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667"/>
  </bookViews>
  <sheets>
    <sheet name="目次" sheetId="37" r:id="rId1"/>
    <sheet name="凡例" sheetId="80" r:id="rId2"/>
    <sheet name="総覧" sheetId="2" r:id="rId3"/>
    <sheet name="生01" sheetId="5" r:id="rId4"/>
    <sheet name="生02" sheetId="6" r:id="rId5"/>
    <sheet name="生03" sheetId="7" r:id="rId6"/>
    <sheet name="生04" sheetId="8" r:id="rId7"/>
    <sheet name="生05" sheetId="9" r:id="rId8"/>
    <sheet name="生06" sheetId="4" r:id="rId9"/>
    <sheet name="死01" sheetId="27" r:id="rId10"/>
    <sheet name="死02" sheetId="12" r:id="rId11"/>
    <sheet name="死03" sheetId="15" r:id="rId12"/>
    <sheet name="死04" sheetId="36" r:id="rId13"/>
    <sheet name="死05" sheetId="14" r:id="rId14"/>
    <sheet name="死産" sheetId="17" r:id="rId15"/>
    <sheet name="周01" sheetId="18" r:id="rId16"/>
    <sheet name="周02" sheetId="19" r:id="rId17"/>
    <sheet name="婚姻" sheetId="22" r:id="rId18"/>
    <sheet name="離婚" sheetId="23" r:id="rId19"/>
    <sheet name="母01" sheetId="38" r:id="rId20"/>
    <sheet name="母02" sheetId="39" r:id="rId21"/>
    <sheet name="施01" sheetId="40" r:id="rId22"/>
    <sheet name="施02" sheetId="54" r:id="rId23"/>
    <sheet name="施03" sheetId="76" r:id="rId24"/>
    <sheet name="施04" sheetId="75" r:id="rId25"/>
    <sheet name="施05" sheetId="72" r:id="rId26"/>
    <sheet name="施06" sheetId="73" r:id="rId27"/>
    <sheet name="施07" sheetId="52" r:id="rId28"/>
    <sheet name="施08" sheetId="53" r:id="rId29"/>
    <sheet name="医01" sheetId="63" r:id="rId30"/>
    <sheet name="医02" sheetId="41" r:id="rId31"/>
    <sheet name="医03" sheetId="64" r:id="rId32"/>
    <sheet name="医04" sheetId="65" r:id="rId33"/>
    <sheet name="医05" sheetId="42" r:id="rId34"/>
    <sheet name="歯医01" sheetId="67" r:id="rId35"/>
    <sheet name="歯医02" sheetId="43" r:id="rId36"/>
    <sheet name="歯医03" sheetId="68" r:id="rId37"/>
    <sheet name="薬師01" sheetId="69" r:id="rId38"/>
    <sheet name="薬師02" sheetId="44" r:id="rId39"/>
    <sheet name="薬師03" sheetId="70" r:id="rId40"/>
    <sheet name="医・歯・薬" sheetId="66" r:id="rId41"/>
    <sheet name="保・助・看" sheetId="45" r:id="rId42"/>
    <sheet name="歯科衛生士・歯科技工士" sheetId="46" r:id="rId43"/>
    <sheet name="薬局数等" sheetId="47" r:id="rId44"/>
    <sheet name="病院患者01" sheetId="55" r:id="rId45"/>
    <sheet name="病院患者02" sheetId="56" r:id="rId46"/>
    <sheet name="病院患者03" sheetId="57" r:id="rId47"/>
    <sheet name="病院患者04" sheetId="58" r:id="rId48"/>
    <sheet name="病院患者05" sheetId="59" r:id="rId49"/>
    <sheet name="病院患者06" sheetId="61" r:id="rId50"/>
    <sheet name="病院患者07" sheetId="60" r:id="rId51"/>
    <sheet name="病院患者08" sheetId="62" r:id="rId52"/>
    <sheet name="寿命" sheetId="48" r:id="rId53"/>
    <sheet name="合計特殊01" sheetId="49" r:id="rId54"/>
    <sheet name="合計特殊02" sheetId="50" r:id="rId55"/>
    <sheet name="参考（人口）" sheetId="30" r:id="rId56"/>
    <sheet name="参考（年齢層別国調・推計人口）" sheetId="77" r:id="rId57"/>
    <sheet name="参考（年齢層別登録人口）" sheetId="78" r:id="rId58"/>
  </sheets>
  <definedNames>
    <definedName name="_xlnm._FilterDatabase" localSheetId="12" hidden="1">死04!$B$3:$AA$268</definedName>
    <definedName name="_Regression_Int" localSheetId="17" hidden="1">1</definedName>
    <definedName name="_Regression_Int" localSheetId="15" hidden="1">1</definedName>
    <definedName name="_Regression_Int" localSheetId="16" hidden="1">1</definedName>
    <definedName name="_Regression_Int" localSheetId="19" hidden="1">1</definedName>
    <definedName name="_Regression_Int" localSheetId="20" hidden="1">1</definedName>
    <definedName name="_Regression_Int" localSheetId="18" hidden="1">1</definedName>
    <definedName name="_xlnm.Print_Titles" localSheetId="12">死04!$3:$3</definedName>
    <definedName name="_xlnm.Print_Titles" localSheetId="13">死05!$4:$4</definedName>
  </definedNames>
  <calcPr calcId="145621"/>
</workbook>
</file>

<file path=xl/calcChain.xml><?xml version="1.0" encoding="utf-8"?>
<calcChain xmlns="http://schemas.openxmlformats.org/spreadsheetml/2006/main">
  <c r="C42" i="37" l="1"/>
  <c r="G28" i="36" l="1"/>
  <c r="G30" i="36"/>
  <c r="G32" i="36"/>
  <c r="G34" i="36"/>
  <c r="G36" i="36"/>
  <c r="G38" i="36"/>
  <c r="G40" i="36"/>
  <c r="G42" i="36"/>
  <c r="G44" i="36"/>
  <c r="G46" i="36"/>
  <c r="G48" i="36"/>
  <c r="G52" i="36"/>
  <c r="G54" i="36"/>
  <c r="G64" i="36"/>
  <c r="G68" i="36"/>
  <c r="G70" i="36"/>
  <c r="G72" i="36"/>
  <c r="G74" i="36"/>
  <c r="G76" i="36"/>
  <c r="G78" i="36"/>
  <c r="G80" i="36"/>
  <c r="G82" i="36"/>
  <c r="G86" i="36"/>
  <c r="G88" i="36"/>
  <c r="G90" i="36"/>
  <c r="G92" i="36"/>
  <c r="G94" i="36"/>
  <c r="G96" i="36"/>
  <c r="G98" i="36"/>
  <c r="G100" i="36"/>
  <c r="G104" i="36"/>
  <c r="G106" i="36"/>
  <c r="G108" i="36"/>
  <c r="G110" i="36"/>
  <c r="G116" i="36"/>
  <c r="G118" i="36"/>
  <c r="G120" i="36"/>
  <c r="G122" i="36"/>
  <c r="G124" i="36"/>
  <c r="G126" i="36"/>
  <c r="G128" i="36"/>
  <c r="G130" i="36"/>
  <c r="G132" i="36"/>
  <c r="G134" i="36"/>
  <c r="G136" i="36"/>
  <c r="G138" i="36"/>
  <c r="G140" i="36"/>
  <c r="G142" i="36"/>
  <c r="G144" i="36"/>
  <c r="G146" i="36"/>
  <c r="G148" i="36"/>
  <c r="G150" i="36"/>
  <c r="G152" i="36"/>
  <c r="G154" i="36"/>
  <c r="G156" i="36"/>
  <c r="G160" i="36"/>
  <c r="G162" i="36"/>
  <c r="G164" i="36"/>
  <c r="G166" i="36"/>
  <c r="G168" i="36"/>
  <c r="G170" i="36"/>
  <c r="G172" i="36"/>
  <c r="G174" i="36"/>
  <c r="G176" i="36"/>
  <c r="G178" i="36"/>
  <c r="G180" i="36"/>
  <c r="G182" i="36"/>
  <c r="G184" i="36"/>
  <c r="G186" i="36"/>
  <c r="G188" i="36"/>
  <c r="G190" i="36"/>
  <c r="G192" i="36"/>
  <c r="G194" i="36"/>
  <c r="G196" i="36"/>
  <c r="G198" i="36"/>
  <c r="G200" i="36"/>
  <c r="G204" i="36"/>
  <c r="G218" i="36"/>
  <c r="G222" i="36"/>
  <c r="G224" i="36"/>
  <c r="G234" i="36"/>
  <c r="G236" i="36"/>
  <c r="G240" i="36"/>
  <c r="G242" i="36"/>
  <c r="G244" i="36"/>
  <c r="G246" i="36"/>
  <c r="G248" i="36"/>
  <c r="G250" i="36"/>
  <c r="G252" i="36"/>
  <c r="G258" i="36"/>
  <c r="G260" i="36"/>
  <c r="G264" i="36"/>
  <c r="G8" i="36"/>
  <c r="G10" i="36"/>
  <c r="G12" i="36"/>
  <c r="G16" i="36"/>
  <c r="G18" i="36"/>
  <c r="G22" i="36"/>
  <c r="G6" i="36"/>
  <c r="G4" i="36"/>
  <c r="E83" i="77" l="1"/>
  <c r="D83" i="77"/>
  <c r="C83" i="77"/>
  <c r="C44" i="37" l="1"/>
  <c r="C61" i="37"/>
  <c r="C60" i="37"/>
  <c r="C27" i="37" l="1"/>
  <c r="C30" i="37"/>
  <c r="C29" i="37"/>
  <c r="C28" i="37"/>
  <c r="C43" i="37" l="1"/>
  <c r="C41" i="37"/>
  <c r="C40" i="37"/>
  <c r="C38" i="37"/>
  <c r="C36" i="37" l="1"/>
  <c r="C55" i="37"/>
  <c r="C54" i="37"/>
  <c r="C53" i="37"/>
  <c r="C52" i="37"/>
  <c r="C51" i="37"/>
  <c r="C50" i="37"/>
  <c r="C49" i="37"/>
  <c r="C48" i="37"/>
  <c r="C35" i="37"/>
  <c r="C33" i="37" l="1"/>
  <c r="C32" i="37" l="1"/>
  <c r="C31" i="37"/>
  <c r="C26" i="37"/>
  <c r="C58" i="37" l="1"/>
  <c r="C57" i="37"/>
  <c r="C56" i="37"/>
  <c r="C47" i="37"/>
  <c r="C46" i="37"/>
  <c r="C45" i="37"/>
  <c r="C39" i="37"/>
  <c r="C37" i="37"/>
  <c r="C34" i="37"/>
  <c r="C25" i="37"/>
  <c r="C24" i="37"/>
  <c r="C23" i="37"/>
  <c r="C10" i="37" l="1"/>
  <c r="C59" i="37"/>
  <c r="C22" i="37"/>
  <c r="C21" i="37"/>
  <c r="C20" i="37"/>
  <c r="C19" i="37"/>
  <c r="C18" i="37"/>
  <c r="C17" i="37"/>
  <c r="C16" i="37"/>
  <c r="C15" i="37"/>
  <c r="C14" i="37"/>
  <c r="C13" i="37"/>
  <c r="C11" i="37"/>
  <c r="C9" i="37"/>
  <c r="C8" i="37"/>
  <c r="C7" i="37"/>
  <c r="C12" i="37"/>
  <c r="C6" i="37"/>
</calcChain>
</file>

<file path=xl/sharedStrings.xml><?xml version="1.0" encoding="utf-8"?>
<sst xmlns="http://schemas.openxmlformats.org/spreadsheetml/2006/main" count="29278" uniqueCount="1162">
  <si>
    <t>出生数</t>
  </si>
  <si>
    <t>死亡数</t>
  </si>
  <si>
    <t xml:space="preserve"> </t>
  </si>
  <si>
    <t>婚姻件数</t>
  </si>
  <si>
    <t>　　　</t>
  </si>
  <si>
    <t>総　数</t>
  </si>
  <si>
    <t>H25</t>
  </si>
  <si>
    <t>（再掲）
2500g未満</t>
  </si>
  <si>
    <t>周産期死亡</t>
    <phoneticPr fontId="6"/>
  </si>
  <si>
    <t>（再掲）
新生児
死亡数</t>
    <rPh sb="1" eb="3">
      <t>サイケイ</t>
    </rPh>
    <rPh sb="5" eb="8">
      <t>シンセイジ</t>
    </rPh>
    <rPh sb="9" eb="11">
      <t>シボウ</t>
    </rPh>
    <rPh sb="11" eb="12">
      <t>スウ</t>
    </rPh>
    <phoneticPr fontId="6"/>
  </si>
  <si>
    <t>うち
22週以後
の死産数</t>
    <rPh sb="10" eb="12">
      <t>シザン</t>
    </rPh>
    <rPh sb="12" eb="13">
      <t>スウ</t>
    </rPh>
    <phoneticPr fontId="6"/>
  </si>
  <si>
    <t>うち
早期新生児
死亡数</t>
    <rPh sb="9" eb="11">
      <t>シボウ</t>
    </rPh>
    <rPh sb="11" eb="12">
      <t>スウ</t>
    </rPh>
    <phoneticPr fontId="6"/>
  </si>
  <si>
    <t>-</t>
  </si>
  <si>
    <t>H24</t>
  </si>
  <si>
    <t>H23</t>
  </si>
  <si>
    <t>H22</t>
  </si>
  <si>
    <t>H21</t>
  </si>
  <si>
    <t>H20</t>
  </si>
  <si>
    <t>H19</t>
  </si>
  <si>
    <t>H18</t>
  </si>
  <si>
    <t>H17</t>
  </si>
  <si>
    <t>H17</t>
    <phoneticPr fontId="6"/>
  </si>
  <si>
    <t>区分</t>
    <rPh sb="0" eb="2">
      <t>クブン</t>
    </rPh>
    <phoneticPr fontId="6"/>
  </si>
  <si>
    <t>下関市</t>
    <rPh sb="0" eb="3">
      <t>シモノセキシ</t>
    </rPh>
    <phoneticPr fontId="6"/>
  </si>
  <si>
    <t>山口県</t>
    <rPh sb="0" eb="3">
      <t>ヤマグチケン</t>
    </rPh>
    <phoneticPr fontId="6"/>
  </si>
  <si>
    <t>全国</t>
    <rPh sb="0" eb="2">
      <t>ゼンコク</t>
    </rPh>
    <phoneticPr fontId="6"/>
  </si>
  <si>
    <t>人口動態調査</t>
  </si>
  <si>
    <t>中巻　総覧　第２表－３５　人口動態総覧，都道府県(山口県)；保健所・市区町村別</t>
    <phoneticPr fontId="6"/>
  </si>
  <si>
    <t>e-Ｓｔａｔ　政府統計の総合窓口</t>
    <rPh sb="7" eb="9">
      <t>セイフ</t>
    </rPh>
    <rPh sb="9" eb="11">
      <t>トウケイ</t>
    </rPh>
    <rPh sb="12" eb="14">
      <t>ソウゴウ</t>
    </rPh>
    <rPh sb="14" eb="16">
      <t>マドグチ</t>
    </rPh>
    <phoneticPr fontId="6"/>
  </si>
  <si>
    <t>病　院</t>
  </si>
  <si>
    <t>診療所</t>
  </si>
  <si>
    <t>助産所</t>
  </si>
  <si>
    <t>その他</t>
  </si>
  <si>
    <t>助産師</t>
  </si>
  <si>
    <t>保管統計表　都道府県編　出生　第１表－３５（山口）</t>
  </si>
  <si>
    <t>出生数，出生の場所・出生時の立会者・都道府県・市区町村別</t>
  </si>
  <si>
    <t>総数</t>
  </si>
  <si>
    <t>１月</t>
  </si>
  <si>
    <t>２月</t>
  </si>
  <si>
    <t>３月</t>
  </si>
  <si>
    <t>４月</t>
  </si>
  <si>
    <t>５月</t>
  </si>
  <si>
    <t>６月</t>
  </si>
  <si>
    <t>７月</t>
  </si>
  <si>
    <t>８月</t>
  </si>
  <si>
    <t>９月</t>
  </si>
  <si>
    <t>１０月</t>
  </si>
  <si>
    <t>１１月</t>
  </si>
  <si>
    <t>１２月</t>
  </si>
  <si>
    <t>男</t>
  </si>
  <si>
    <t>女</t>
  </si>
  <si>
    <t>出生数，性・出生月・都道府県・保健所別</t>
  </si>
  <si>
    <t>出生数（性・出生月別）</t>
    <phoneticPr fontId="6"/>
  </si>
  <si>
    <t>出生数，性・母の年齢（５歳階級）・都道府県・市区町村別</t>
  </si>
  <si>
    <t>15～19歳</t>
  </si>
  <si>
    <t>20～24歳</t>
  </si>
  <si>
    <t>25～29歳</t>
  </si>
  <si>
    <t>30～34歳</t>
  </si>
  <si>
    <t>35～39歳</t>
  </si>
  <si>
    <t>40～44歳</t>
  </si>
  <si>
    <t>45～49歳</t>
  </si>
  <si>
    <t>50歳～</t>
  </si>
  <si>
    <t>不　詳</t>
  </si>
  <si>
    <t>　　～14歳</t>
    <phoneticPr fontId="6"/>
  </si>
  <si>
    <t xml:space="preserve">
</t>
    <phoneticPr fontId="6"/>
  </si>
  <si>
    <t>総数</t>
    <rPh sb="0" eb="2">
      <t>ソウスウ</t>
    </rPh>
    <phoneticPr fontId="6"/>
  </si>
  <si>
    <t>　男</t>
    <rPh sb="1" eb="2">
      <t>オトコ</t>
    </rPh>
    <phoneticPr fontId="6"/>
  </si>
  <si>
    <t>　女</t>
    <rPh sb="1" eb="2">
      <t>オンナ</t>
    </rPh>
    <phoneticPr fontId="6"/>
  </si>
  <si>
    <t>再     掲
 2.5kg未満</t>
    <phoneticPr fontId="6"/>
  </si>
  <si>
    <t>保健統計年報（山口県健康福祉部厚政課）</t>
    <rPh sb="0" eb="2">
      <t>ホケン</t>
    </rPh>
    <rPh sb="2" eb="4">
      <t>トウケイ</t>
    </rPh>
    <rPh sb="4" eb="6">
      <t>ネンポウ</t>
    </rPh>
    <rPh sb="7" eb="10">
      <t>ヤマグチケン</t>
    </rPh>
    <rPh sb="10" eb="12">
      <t>ケンコウ</t>
    </rPh>
    <rPh sb="12" eb="14">
      <t>フクシ</t>
    </rPh>
    <rPh sb="14" eb="15">
      <t>ブ</t>
    </rPh>
    <rPh sb="15" eb="16">
      <t>アツ</t>
    </rPh>
    <rPh sb="16" eb="17">
      <t>セイ</t>
    </rPh>
    <rPh sb="17" eb="18">
      <t>カ</t>
    </rPh>
    <phoneticPr fontId="6"/>
  </si>
  <si>
    <t>　出　生　数</t>
    <rPh sb="1" eb="2">
      <t>デ</t>
    </rPh>
    <rPh sb="3" eb="4">
      <t>ナマ</t>
    </rPh>
    <rPh sb="5" eb="6">
      <t>スウ</t>
    </rPh>
    <phoneticPr fontId="6"/>
  </si>
  <si>
    <t>自然死産</t>
    <rPh sb="0" eb="2">
      <t>シゼン</t>
    </rPh>
    <rPh sb="2" eb="4">
      <t>シザン</t>
    </rPh>
    <phoneticPr fontId="6"/>
  </si>
  <si>
    <t>40㎝</t>
  </si>
  <si>
    <t>41㎝</t>
  </si>
  <si>
    <t>42㎝</t>
  </si>
  <si>
    <t>43㎝</t>
  </si>
  <si>
    <t>44㎝</t>
  </si>
  <si>
    <t>45㎝</t>
  </si>
  <si>
    <t>46㎝</t>
  </si>
  <si>
    <t>47㎝</t>
  </si>
  <si>
    <t>48㎝</t>
  </si>
  <si>
    <t>49㎝</t>
  </si>
  <si>
    <t>50㎝</t>
  </si>
  <si>
    <t>51㎝</t>
  </si>
  <si>
    <t>52㎝</t>
  </si>
  <si>
    <t>53㎝</t>
  </si>
  <si>
    <t>54㎝</t>
  </si>
  <si>
    <t>出生時の
平均身長</t>
    <rPh sb="0" eb="2">
      <t>シュッショウ</t>
    </rPh>
    <rPh sb="2" eb="3">
      <t>ジ</t>
    </rPh>
    <rPh sb="5" eb="7">
      <t>ヘイキン</t>
    </rPh>
    <rPh sb="7" eb="9">
      <t>シンチョウ</t>
    </rPh>
    <phoneticPr fontId="6"/>
  </si>
  <si>
    <t>総数</t>
    <rPh sb="0" eb="2">
      <t>ソウスウ</t>
    </rPh>
    <phoneticPr fontId="6"/>
  </si>
  <si>
    <t>【総数】</t>
    <rPh sb="1" eb="3">
      <t>ソウスウ</t>
    </rPh>
    <phoneticPr fontId="6"/>
  </si>
  <si>
    <t>【単産】</t>
    <rPh sb="1" eb="3">
      <t>タンサン</t>
    </rPh>
    <phoneticPr fontId="6"/>
  </si>
  <si>
    <t>【複産】</t>
    <rPh sb="1" eb="2">
      <t>フク</t>
    </rPh>
    <rPh sb="2" eb="3">
      <t>サン</t>
    </rPh>
    <phoneticPr fontId="6"/>
  </si>
  <si>
    <t>出生時の
平均体重</t>
    <rPh sb="5" eb="7">
      <t>ヘイキン</t>
    </rPh>
    <rPh sb="7" eb="9">
      <t>タイジュウ</t>
    </rPh>
    <phoneticPr fontId="6"/>
  </si>
  <si>
    <t>第1子</t>
    <phoneticPr fontId="9"/>
  </si>
  <si>
    <t>病院</t>
  </si>
  <si>
    <t>自宅</t>
  </si>
  <si>
    <t>～
14歳</t>
    <phoneticPr fontId="6"/>
  </si>
  <si>
    <t>15
～19</t>
    <phoneticPr fontId="6"/>
  </si>
  <si>
    <t>20
～24</t>
    <phoneticPr fontId="6"/>
  </si>
  <si>
    <t>25
～29</t>
    <phoneticPr fontId="6"/>
  </si>
  <si>
    <t>30
～34</t>
    <phoneticPr fontId="6"/>
  </si>
  <si>
    <t>35
～39</t>
    <phoneticPr fontId="6"/>
  </si>
  <si>
    <t>40
～44</t>
    <phoneticPr fontId="6"/>
  </si>
  <si>
    <t>45歳
以上</t>
    <rPh sb="4" eb="6">
      <t>イジョウ</t>
    </rPh>
    <phoneticPr fontId="6"/>
  </si>
  <si>
    <t>【再掲】出生数（嫡出でない子）</t>
    <rPh sb="1" eb="3">
      <t>サイケイ</t>
    </rPh>
    <rPh sb="4" eb="7">
      <t>シュッショウスウ</t>
    </rPh>
    <rPh sb="8" eb="10">
      <t>チャクシュツ</t>
    </rPh>
    <rPh sb="13" eb="14">
      <t>コ</t>
    </rPh>
    <phoneticPr fontId="6"/>
  </si>
  <si>
    <t>母の年齢</t>
    <rPh sb="0" eb="1">
      <t>ハハ</t>
    </rPh>
    <rPh sb="2" eb="4">
      <t>ネンレイ</t>
    </rPh>
    <phoneticPr fontId="6"/>
  </si>
  <si>
    <t>出生時の順位</t>
    <rPh sb="0" eb="2">
      <t>シュッショウ</t>
    </rPh>
    <rPh sb="2" eb="3">
      <t>ジ</t>
    </rPh>
    <rPh sb="4" eb="6">
      <t>ジュンイ</t>
    </rPh>
    <phoneticPr fontId="6"/>
  </si>
  <si>
    <t>出生場所</t>
    <rPh sb="0" eb="2">
      <t>シュッショウ</t>
    </rPh>
    <rPh sb="2" eb="4">
      <t>バショ</t>
    </rPh>
    <phoneticPr fontId="6"/>
  </si>
  <si>
    <t>死亡数，性・死亡月・都道府県・保健所別</t>
    <phoneticPr fontId="6"/>
  </si>
  <si>
    <t>死亡数，性・年齢（５歳階級）・都道府県・保健所・市区町村別</t>
    <phoneticPr fontId="6"/>
  </si>
  <si>
    <t>保管統計表　都道府県編　出生　第２表－３５（山口）</t>
    <phoneticPr fontId="6"/>
  </si>
  <si>
    <t>0歳</t>
  </si>
  <si>
    <t>1歳</t>
  </si>
  <si>
    <t>2歳</t>
  </si>
  <si>
    <t>3歳</t>
  </si>
  <si>
    <t>4歳</t>
  </si>
  <si>
    <t>005-
009歳</t>
  </si>
  <si>
    <t>010-
014歳</t>
  </si>
  <si>
    <t>015-
019歳</t>
  </si>
  <si>
    <t>020-
024歳</t>
  </si>
  <si>
    <t>025-
029歳</t>
  </si>
  <si>
    <t>030-
034歳</t>
  </si>
  <si>
    <t>035-
039歳</t>
  </si>
  <si>
    <t>040-
044歳</t>
  </si>
  <si>
    <t>045-
049歳</t>
  </si>
  <si>
    <t>050-
054歳</t>
  </si>
  <si>
    <t>055-
059歳</t>
  </si>
  <si>
    <t>060-
064歳</t>
  </si>
  <si>
    <t>065-
069歳</t>
  </si>
  <si>
    <t>070-
074歳</t>
  </si>
  <si>
    <t>075-
079歳</t>
  </si>
  <si>
    <t>080-
084歳</t>
  </si>
  <si>
    <t>085-
089歳</t>
  </si>
  <si>
    <t>090-
094歳</t>
  </si>
  <si>
    <t>100
歳-</t>
  </si>
  <si>
    <t>不詳</t>
  </si>
  <si>
    <t>【総数】</t>
    <rPh sb="1" eb="3">
      <t>ソウスウ</t>
    </rPh>
    <phoneticPr fontId="6"/>
  </si>
  <si>
    <t>～
4歳</t>
    <phoneticPr fontId="6"/>
  </si>
  <si>
    <t>【男】</t>
    <rPh sb="1" eb="2">
      <t>オトコ</t>
    </rPh>
    <phoneticPr fontId="6"/>
  </si>
  <si>
    <t>【女】</t>
    <rPh sb="1" eb="2">
      <t>オンナ</t>
    </rPh>
    <phoneticPr fontId="6"/>
  </si>
  <si>
    <t>01月</t>
  </si>
  <si>
    <t>02月</t>
  </si>
  <si>
    <t>03月</t>
  </si>
  <si>
    <t>04月</t>
  </si>
  <si>
    <t>05月</t>
  </si>
  <si>
    <t>06月</t>
  </si>
  <si>
    <t>07月</t>
  </si>
  <si>
    <t>08月</t>
  </si>
  <si>
    <t>09月</t>
  </si>
  <si>
    <t>10月</t>
  </si>
  <si>
    <t>11月</t>
  </si>
  <si>
    <t>12月</t>
  </si>
  <si>
    <t>第２４表　死亡数，死因（死因分類）・性・年齢（５歳階級）・市町別</t>
    <rPh sb="29" eb="31">
      <t>シチョウ</t>
    </rPh>
    <phoneticPr fontId="10"/>
  </si>
  <si>
    <t>死因分類</t>
    <rPh sb="0" eb="2">
      <t>シイン</t>
    </rPh>
    <rPh sb="2" eb="4">
      <t>ブンルイ</t>
    </rPh>
    <phoneticPr fontId="10"/>
  </si>
  <si>
    <t>性</t>
  </si>
  <si>
    <t>総数</t>
    <rPh sb="0" eb="2">
      <t>ソウスウ</t>
    </rPh>
    <phoneticPr fontId="10"/>
  </si>
  <si>
    <t>-</t>
    <phoneticPr fontId="10"/>
  </si>
  <si>
    <t>感染症及び寄生虫症</t>
  </si>
  <si>
    <t>再掲</t>
    <rPh sb="0" eb="2">
      <t>サイケイ</t>
    </rPh>
    <phoneticPr fontId="10"/>
  </si>
  <si>
    <t>腸管感染症</t>
  </si>
  <si>
    <t>結核</t>
  </si>
  <si>
    <t>呼吸器結核</t>
  </si>
  <si>
    <t>その他の結核</t>
  </si>
  <si>
    <t>敗血症</t>
  </si>
  <si>
    <t>ウイルス肝炎</t>
  </si>
  <si>
    <t>B型ウイルス肝炎</t>
  </si>
  <si>
    <t>C型ウイルス肝炎</t>
  </si>
  <si>
    <t>その他のウイルス肝炎</t>
    <rPh sb="2" eb="3">
      <t>タ</t>
    </rPh>
    <phoneticPr fontId="10"/>
  </si>
  <si>
    <t>ヒト免疫不全ウイルス[HIV]病</t>
    <rPh sb="2" eb="4">
      <t>メンエキ</t>
    </rPh>
    <rPh sb="4" eb="6">
      <t>フゼン</t>
    </rPh>
    <rPh sb="15" eb="16">
      <t>ビョウ</t>
    </rPh>
    <phoneticPr fontId="10"/>
  </si>
  <si>
    <t>その他の感染症及び寄生虫症</t>
  </si>
  <si>
    <t>新生物</t>
  </si>
  <si>
    <t>悪性新生物</t>
  </si>
  <si>
    <t>口唇、口腔及び咽頭の悪性新生物</t>
  </si>
  <si>
    <t>食道の悪性新生物</t>
  </si>
  <si>
    <t>胃の悪性新生物</t>
  </si>
  <si>
    <t>結腸の悪性新生物</t>
  </si>
  <si>
    <t>直腸S状結腸移行部及び直腸の
悪性新生物</t>
    <phoneticPr fontId="10"/>
  </si>
  <si>
    <t>肝及び肝内胆管の悪性新生物</t>
  </si>
  <si>
    <t>胆のう及びその他の胆道の悪性新生物</t>
  </si>
  <si>
    <t>膵の悪性新生物</t>
  </si>
  <si>
    <t>咽頭の悪性新生物</t>
  </si>
  <si>
    <t>気管、気管支及び肺の悪性新生物</t>
  </si>
  <si>
    <t>皮膚の悪性新生物</t>
  </si>
  <si>
    <t>乳房の悪性新生物</t>
  </si>
  <si>
    <t>子宮の悪性新生物</t>
  </si>
  <si>
    <t>卵巣の悪性新生物</t>
  </si>
  <si>
    <t>前立腺の悪性新生物</t>
  </si>
  <si>
    <t>膀胱の悪性新生物</t>
  </si>
  <si>
    <t>中枢神経系の悪性新生物</t>
  </si>
  <si>
    <t>悪性リンパ腫</t>
  </si>
  <si>
    <t>白血病</t>
  </si>
  <si>
    <t>その他のリンパ組織、造血組織及び
関連組織の悪性新生物</t>
    <phoneticPr fontId="10"/>
  </si>
  <si>
    <t>その他の悪性新生物</t>
  </si>
  <si>
    <t>その他の新生物</t>
  </si>
  <si>
    <t>中枢神経系のその他の新生物</t>
  </si>
  <si>
    <t>中枢神経系を除くその他の新生物</t>
  </si>
  <si>
    <t>血液及び造血器の疾患並びに
免疫機構の障害</t>
    <phoneticPr fontId="10"/>
  </si>
  <si>
    <t>貧血</t>
  </si>
  <si>
    <t>その他の血液及び造血器の疾患
並びに免疫機構の障害</t>
    <phoneticPr fontId="10"/>
  </si>
  <si>
    <t>内分泌、栄養及び代謝疾患</t>
  </si>
  <si>
    <t>糖尿病</t>
  </si>
  <si>
    <t>その他の内分泌、栄養及び代謝疾患</t>
  </si>
  <si>
    <t>精神及び行動の障害</t>
  </si>
  <si>
    <t>血管性及び詳細不明の痴呆</t>
  </si>
  <si>
    <t>その他の精神及び行動の障害</t>
  </si>
  <si>
    <t>神経系の疾患</t>
  </si>
  <si>
    <t>髄膜炎</t>
  </si>
  <si>
    <t>脊髄性筋萎縮症及び関連症候群</t>
  </si>
  <si>
    <t>パーキンソン病</t>
  </si>
  <si>
    <t>アルツハイマー病</t>
  </si>
  <si>
    <t>その他の神経系の疾患</t>
  </si>
  <si>
    <t>眼及び付属器の疾患</t>
    <rPh sb="0" eb="1">
      <t>メ</t>
    </rPh>
    <rPh sb="1" eb="2">
      <t>オヨ</t>
    </rPh>
    <rPh sb="3" eb="5">
      <t>フゾク</t>
    </rPh>
    <rPh sb="5" eb="6">
      <t>キ</t>
    </rPh>
    <rPh sb="7" eb="9">
      <t>シッカン</t>
    </rPh>
    <phoneticPr fontId="10"/>
  </si>
  <si>
    <t>耳及び乳様突起の疾患</t>
  </si>
  <si>
    <t>循環器系の疾患</t>
  </si>
  <si>
    <t>高血圧性疾患</t>
  </si>
  <si>
    <t>高血圧性心疾患及び心腎疾患</t>
  </si>
  <si>
    <t>その他の高血圧性疾患</t>
  </si>
  <si>
    <t>心疾患（高血圧性を除く）</t>
  </si>
  <si>
    <t>慢性リウマチ性心疾患</t>
  </si>
  <si>
    <t>急性心筋梗塞</t>
  </si>
  <si>
    <t>その他の虚血性心疾患</t>
  </si>
  <si>
    <t>慢性非リウマチ性心内膜疾患</t>
  </si>
  <si>
    <t>心筋症</t>
  </si>
  <si>
    <t>不整脈及び伝導障害</t>
  </si>
  <si>
    <t>心不全</t>
  </si>
  <si>
    <t>その他の心疾患</t>
  </si>
  <si>
    <t>脳血管疾患</t>
  </si>
  <si>
    <t>くも膜下出血</t>
  </si>
  <si>
    <t>脳内出血</t>
  </si>
  <si>
    <t>脳梗塞</t>
  </si>
  <si>
    <t>その他の脳血管疾患</t>
  </si>
  <si>
    <t>大動脈瘤及び解離</t>
  </si>
  <si>
    <t>その他の循環器系の疾患</t>
  </si>
  <si>
    <t>呼吸器系の疾患</t>
  </si>
  <si>
    <t>インフルエンザ</t>
  </si>
  <si>
    <t>肺炎</t>
  </si>
  <si>
    <t>急性気管支炎</t>
  </si>
  <si>
    <t>慢性閉塞性肺疾患</t>
  </si>
  <si>
    <t>喘息</t>
  </si>
  <si>
    <t>その他の呼吸器系の疾患</t>
  </si>
  <si>
    <t>消化器系の疾患</t>
  </si>
  <si>
    <t>胃潰瘍及び十二指腸潰瘍</t>
  </si>
  <si>
    <t>ヘルニア及び腸閉塞</t>
  </si>
  <si>
    <t>肝疾患</t>
  </si>
  <si>
    <t>肝硬変（アルコール性を除く）</t>
  </si>
  <si>
    <t>その他の肝疾患</t>
  </si>
  <si>
    <t>その他の消化器系の疾患</t>
  </si>
  <si>
    <t>皮膚及び皮下組織の疾患</t>
  </si>
  <si>
    <t>筋骨格系及び結合組織の疾患</t>
  </si>
  <si>
    <t>尿路性器系の疾患</t>
  </si>
  <si>
    <t>糸球体疾患及び賢尿細管間質性疾患</t>
  </si>
  <si>
    <t>腎不全</t>
  </si>
  <si>
    <t>急性腎不全</t>
  </si>
  <si>
    <t>慢性腎不全</t>
  </si>
  <si>
    <t>詳細不明の腎不全</t>
  </si>
  <si>
    <t>その他の尿路性器系疾患</t>
  </si>
  <si>
    <t>妊娠、分娩及び産じょく</t>
    <rPh sb="0" eb="2">
      <t>ニンシン</t>
    </rPh>
    <rPh sb="3" eb="5">
      <t>ブンベン</t>
    </rPh>
    <rPh sb="5" eb="6">
      <t>オヨ</t>
    </rPh>
    <rPh sb="7" eb="8">
      <t>サン</t>
    </rPh>
    <phoneticPr fontId="10"/>
  </si>
  <si>
    <t>周産期に発生した病態</t>
  </si>
  <si>
    <t>妊娠期間及び胎児発育に関連する
障害</t>
    <rPh sb="0" eb="2">
      <t>ニンシン</t>
    </rPh>
    <rPh sb="2" eb="4">
      <t>キカン</t>
    </rPh>
    <rPh sb="4" eb="5">
      <t>オヨ</t>
    </rPh>
    <rPh sb="6" eb="8">
      <t>タイジ</t>
    </rPh>
    <rPh sb="8" eb="10">
      <t>ハツイク</t>
    </rPh>
    <rPh sb="11" eb="13">
      <t>カンレン</t>
    </rPh>
    <rPh sb="16" eb="18">
      <t>ショウガイ</t>
    </rPh>
    <phoneticPr fontId="10"/>
  </si>
  <si>
    <t>出産外傷</t>
    <rPh sb="0" eb="2">
      <t>シュッサン</t>
    </rPh>
    <rPh sb="2" eb="4">
      <t>ガイショウ</t>
    </rPh>
    <phoneticPr fontId="10"/>
  </si>
  <si>
    <t>周産期に特異的な呼吸障害及び
心血管障害</t>
    <phoneticPr fontId="10"/>
  </si>
  <si>
    <t>周産期に特異的な感染症</t>
    <rPh sb="0" eb="3">
      <t>シュウサンキ</t>
    </rPh>
    <rPh sb="4" eb="7">
      <t>トクイテキ</t>
    </rPh>
    <rPh sb="8" eb="11">
      <t>カンセンショウ</t>
    </rPh>
    <phoneticPr fontId="10"/>
  </si>
  <si>
    <t>胎児及び新生児の出血性障害及び
血液障害</t>
    <phoneticPr fontId="10"/>
  </si>
  <si>
    <t>その他の周産期に発生した病態</t>
  </si>
  <si>
    <t>先天奇形、変形及び染色体異常</t>
  </si>
  <si>
    <t>神経系の先天奇形</t>
    <rPh sb="0" eb="3">
      <t>シンケイケイ</t>
    </rPh>
    <rPh sb="4" eb="6">
      <t>センテン</t>
    </rPh>
    <rPh sb="6" eb="8">
      <t>キケイ</t>
    </rPh>
    <phoneticPr fontId="10"/>
  </si>
  <si>
    <t>循環器系の先天奇形</t>
  </si>
  <si>
    <t>心臓の先天奇形</t>
  </si>
  <si>
    <t>その他の循環器系の先天奇形</t>
  </si>
  <si>
    <t>消化器系の先天奇形</t>
  </si>
  <si>
    <t>その他の先天奇形及び変形</t>
  </si>
  <si>
    <t>染色体異常、他に分類されないもの</t>
  </si>
  <si>
    <t>症状、徴候及び異常臨床所見・異常検査
所見で他に分類されないもの</t>
    <phoneticPr fontId="10"/>
  </si>
  <si>
    <t>老衰</t>
  </si>
  <si>
    <t>乳幼児突然死症候群</t>
  </si>
  <si>
    <t>その他の症状、徴候及び異常臨床所見・
異常検査所見で他に分類されないもの</t>
    <phoneticPr fontId="10"/>
  </si>
  <si>
    <t>傷病及び死亡の外因</t>
  </si>
  <si>
    <t>不慮の事故</t>
  </si>
  <si>
    <t>交通事故</t>
  </si>
  <si>
    <t>転倒･転落</t>
  </si>
  <si>
    <t>不慮の溺死及び溺水</t>
  </si>
  <si>
    <t>不慮の窒息</t>
  </si>
  <si>
    <t>煙、火及び火災への曝露</t>
  </si>
  <si>
    <t>有害物質による不慮の中毒及び
有害物質への曝露</t>
    <phoneticPr fontId="10"/>
  </si>
  <si>
    <t>その他の不慮の事故</t>
  </si>
  <si>
    <t>自殺</t>
  </si>
  <si>
    <t>他殺</t>
  </si>
  <si>
    <t>その他の外因</t>
  </si>
  <si>
    <t>平成２５年　下関市</t>
    <rPh sb="0" eb="2">
      <t>ヘイセイ</t>
    </rPh>
    <rPh sb="4" eb="5">
      <t>ネン</t>
    </rPh>
    <rPh sb="6" eb="9">
      <t>シモノセキシ</t>
    </rPh>
    <phoneticPr fontId="6"/>
  </si>
  <si>
    <t>正期
37-41</t>
  </si>
  <si>
    <t>過期
 42-</t>
  </si>
  <si>
    <t>自然死産</t>
  </si>
  <si>
    <t>人工死産</t>
  </si>
  <si>
    <t>下関市</t>
    <phoneticPr fontId="6"/>
  </si>
  <si>
    <t>山口県</t>
    <phoneticPr fontId="6"/>
  </si>
  <si>
    <t>早期
 -36</t>
    <phoneticPr fontId="6"/>
  </si>
  <si>
    <t>保管統計表　都道府県編　死産第１表　（35山口県）</t>
    <phoneticPr fontId="6"/>
  </si>
  <si>
    <t>死産数，自然－人工・性・妊娠期間（４週区分・早期－正期－過期再掲）・都道府県・保健所別</t>
    <phoneticPr fontId="6"/>
  </si>
  <si>
    <t>計</t>
  </si>
  <si>
    <t>出生数（出生の場所・出生時の立会者別）</t>
  </si>
  <si>
    <t>死産数（自然－人工・性・妊娠期間（４週区分・早期－正期－過期再掲）別）</t>
    <phoneticPr fontId="6"/>
  </si>
  <si>
    <t>総数</t>
    <rPh sb="0" eb="2">
      <t>ソウスウ</t>
    </rPh>
    <phoneticPr fontId="6"/>
  </si>
  <si>
    <t>総数</t>
    <phoneticPr fontId="6"/>
  </si>
  <si>
    <t>介護老人
保健施設</t>
    <rPh sb="0" eb="2">
      <t>カイゴ</t>
    </rPh>
    <rPh sb="7" eb="9">
      <t>シセツ</t>
    </rPh>
    <phoneticPr fontId="9"/>
  </si>
  <si>
    <t>平成２５年</t>
    <rPh sb="0" eb="2">
      <t>ヘイセイ</t>
    </rPh>
    <rPh sb="4" eb="5">
      <t>ネン</t>
    </rPh>
    <phoneticPr fontId="6"/>
  </si>
  <si>
    <t>妊娠満22週以後の死産</t>
  </si>
  <si>
    <t>早期新生児死亡</t>
  </si>
  <si>
    <t>保健統計年報（山口県健康福祉部厚政課）</t>
    <rPh sb="0" eb="2">
      <t>ホケン</t>
    </rPh>
    <rPh sb="2" eb="4">
      <t>トウケイ</t>
    </rPh>
    <rPh sb="4" eb="6">
      <t>ネンポウ</t>
    </rPh>
    <rPh sb="7" eb="10">
      <t>ヤマグチケン</t>
    </rPh>
    <rPh sb="10" eb="12">
      <t>ケンコウ</t>
    </rPh>
    <rPh sb="12" eb="14">
      <t>フクシ</t>
    </rPh>
    <rPh sb="14" eb="15">
      <t>ブ</t>
    </rPh>
    <rPh sb="15" eb="16">
      <t>アツ</t>
    </rPh>
    <rPh sb="16" eb="17">
      <t>セイ</t>
    </rPh>
    <rPh sb="17" eb="18">
      <t>カ</t>
    </rPh>
    <phoneticPr fontId="9"/>
  </si>
  <si>
    <t xml:space="preserve">
</t>
    <phoneticPr fontId="6"/>
  </si>
  <si>
    <t>Ⅰ　人口動態　第４０表　婚姻件数，届出月・市町別</t>
    <rPh sb="2" eb="4">
      <t>ジンコウ</t>
    </rPh>
    <rPh sb="4" eb="6">
      <t>ドウタイ</t>
    </rPh>
    <phoneticPr fontId="9"/>
  </si>
  <si>
    <t>婚姻件数（届出月別）</t>
    <rPh sb="0" eb="2">
      <t>コンイン</t>
    </rPh>
    <rPh sb="2" eb="4">
      <t>ケンスウ</t>
    </rPh>
    <rPh sb="5" eb="7">
      <t>トドケデ</t>
    </rPh>
    <rPh sb="7" eb="9">
      <t>ツキベツ</t>
    </rPh>
    <phoneticPr fontId="6"/>
  </si>
  <si>
    <t>H17年</t>
    <rPh sb="3" eb="4">
      <t>ネン</t>
    </rPh>
    <phoneticPr fontId="6"/>
  </si>
  <si>
    <t>1月</t>
    <rPh sb="1" eb="2">
      <t>ガツ</t>
    </rPh>
    <phoneticPr fontId="6"/>
  </si>
  <si>
    <t>2月</t>
  </si>
  <si>
    <t>3月</t>
  </si>
  <si>
    <t>4月</t>
  </si>
  <si>
    <t>5月</t>
  </si>
  <si>
    <t>6月</t>
  </si>
  <si>
    <t>7月</t>
  </si>
  <si>
    <t>8月</t>
  </si>
  <si>
    <t>9月</t>
  </si>
  <si>
    <t>H18年</t>
    <rPh sb="3" eb="4">
      <t>ネン</t>
    </rPh>
    <phoneticPr fontId="6"/>
  </si>
  <si>
    <t>H19年</t>
    <rPh sb="3" eb="4">
      <t>ネン</t>
    </rPh>
    <phoneticPr fontId="6"/>
  </si>
  <si>
    <t>H20年</t>
    <rPh sb="3" eb="4">
      <t>ネン</t>
    </rPh>
    <phoneticPr fontId="6"/>
  </si>
  <si>
    <t>H21年</t>
    <rPh sb="3" eb="4">
      <t>ネン</t>
    </rPh>
    <phoneticPr fontId="6"/>
  </si>
  <si>
    <t>H22年</t>
    <rPh sb="3" eb="4">
      <t>ネン</t>
    </rPh>
    <phoneticPr fontId="6"/>
  </si>
  <si>
    <t>H23年</t>
    <rPh sb="3" eb="4">
      <t>ネン</t>
    </rPh>
    <phoneticPr fontId="6"/>
  </si>
  <si>
    <t>H24年</t>
    <rPh sb="3" eb="4">
      <t>ネン</t>
    </rPh>
    <phoneticPr fontId="6"/>
  </si>
  <si>
    <t>H25年</t>
    <rPh sb="3" eb="4">
      <t>ネン</t>
    </rPh>
    <phoneticPr fontId="6"/>
  </si>
  <si>
    <t>離婚件数（届出月別）</t>
    <rPh sb="0" eb="2">
      <t>リコン</t>
    </rPh>
    <rPh sb="2" eb="4">
      <t>ケンスウ</t>
    </rPh>
    <rPh sb="5" eb="7">
      <t>トドケデ</t>
    </rPh>
    <rPh sb="7" eb="9">
      <t>ツキベツ</t>
    </rPh>
    <phoneticPr fontId="6"/>
  </si>
  <si>
    <t>Ⅰ　人口動態　第２７表　死亡数，死亡の場所・性・市町別</t>
    <rPh sb="2" eb="4">
      <t>ジンコウ</t>
    </rPh>
    <rPh sb="4" eb="6">
      <t>ドウタイ</t>
    </rPh>
    <phoneticPr fontId="6"/>
  </si>
  <si>
    <t>Ⅰ　人口動態　第１８表　出生数，母の年齢（５歳階級）・出生順位・出生場所・嫡出でない子 ・市町別</t>
    <rPh sb="2" eb="4">
      <t>ジンコウ</t>
    </rPh>
    <rPh sb="4" eb="6">
      <t>ドウタイ</t>
    </rPh>
    <phoneticPr fontId="6"/>
  </si>
  <si>
    <t>Ⅰ　人口動態　第１２表　出生数,身長・平均身長・性・市町別</t>
    <rPh sb="2" eb="4">
      <t>ジンコウ</t>
    </rPh>
    <rPh sb="4" eb="6">
      <t>ドウタイ</t>
    </rPh>
    <phoneticPr fontId="6"/>
  </si>
  <si>
    <t>Ⅰ　人口動態　第１１表　出生数,体重・平均体重・性・単産－複産・市町別</t>
    <rPh sb="2" eb="4">
      <t>ジンコウ</t>
    </rPh>
    <rPh sb="4" eb="6">
      <t>ドウタイ</t>
    </rPh>
    <phoneticPr fontId="6"/>
  </si>
  <si>
    <t>Ⅰ　人口動態　第３６表  周産期死亡数，妊娠満２２週以後の死産－早期新生児死亡・母の年齢（５歳階級）・市町別</t>
    <rPh sb="2" eb="4">
      <t>ジンコウ</t>
    </rPh>
    <rPh sb="4" eb="6">
      <t>ドウタイ</t>
    </rPh>
    <phoneticPr fontId="9"/>
  </si>
  <si>
    <t>周産期死亡数（妊娠満２２週以後の死産－早期新生児死亡・母の年齢（５歳階級）別）</t>
    <rPh sb="0" eb="3">
      <t>シュウサンキ</t>
    </rPh>
    <rPh sb="3" eb="5">
      <t>シボウ</t>
    </rPh>
    <rPh sb="5" eb="6">
      <t>スウ</t>
    </rPh>
    <rPh sb="7" eb="9">
      <t>ニンシン</t>
    </rPh>
    <rPh sb="9" eb="10">
      <t>マン</t>
    </rPh>
    <rPh sb="12" eb="13">
      <t>シュウ</t>
    </rPh>
    <rPh sb="13" eb="15">
      <t>イゴ</t>
    </rPh>
    <rPh sb="16" eb="18">
      <t>シザン</t>
    </rPh>
    <rPh sb="19" eb="21">
      <t>ソウキ</t>
    </rPh>
    <rPh sb="21" eb="24">
      <t>シンセイジ</t>
    </rPh>
    <rPh sb="24" eb="26">
      <t>シボウ</t>
    </rPh>
    <rPh sb="27" eb="28">
      <t>ハハ</t>
    </rPh>
    <rPh sb="29" eb="31">
      <t>ネンレイ</t>
    </rPh>
    <rPh sb="33" eb="34">
      <t>サイ</t>
    </rPh>
    <rPh sb="34" eb="36">
      <t>カイキュウ</t>
    </rPh>
    <rPh sb="37" eb="38">
      <t>ベツ</t>
    </rPh>
    <phoneticPr fontId="6"/>
  </si>
  <si>
    <t>Ⅰ　人口動態　第３７表　周産期死亡数，妊娠満２２週以後の死産－早期新生児死亡・出産の場所・市町別</t>
    <rPh sb="2" eb="4">
      <t>ジンコウ</t>
    </rPh>
    <rPh sb="4" eb="6">
      <t>ドウタイ</t>
    </rPh>
    <phoneticPr fontId="9"/>
  </si>
  <si>
    <t>周産期死亡数（妊娠満２２週以後の死産－早期新生児死亡・出産の場所別）</t>
    <rPh sb="0" eb="3">
      <t>シュウサンキ</t>
    </rPh>
    <rPh sb="3" eb="5">
      <t>シボウ</t>
    </rPh>
    <rPh sb="5" eb="6">
      <t>スウ</t>
    </rPh>
    <rPh sb="7" eb="9">
      <t>ニンシン</t>
    </rPh>
    <rPh sb="9" eb="10">
      <t>マン</t>
    </rPh>
    <rPh sb="12" eb="13">
      <t>シュウ</t>
    </rPh>
    <rPh sb="13" eb="15">
      <t>イゴ</t>
    </rPh>
    <rPh sb="16" eb="18">
      <t>シザン</t>
    </rPh>
    <rPh sb="19" eb="21">
      <t>ソウキ</t>
    </rPh>
    <rPh sb="21" eb="24">
      <t>シンセイジ</t>
    </rPh>
    <rPh sb="24" eb="26">
      <t>シボウ</t>
    </rPh>
    <rPh sb="27" eb="29">
      <t>シュッサン</t>
    </rPh>
    <rPh sb="30" eb="32">
      <t>バショ</t>
    </rPh>
    <rPh sb="32" eb="33">
      <t>ベツ</t>
    </rPh>
    <phoneticPr fontId="6"/>
  </si>
  <si>
    <t>（再掲）
乳児
死亡数</t>
    <phoneticPr fontId="6"/>
  </si>
  <si>
    <t>095-
099歳</t>
    <phoneticPr fontId="6"/>
  </si>
  <si>
    <t>病院</t>
    <phoneticPr fontId="6"/>
  </si>
  <si>
    <t>診療所</t>
    <phoneticPr fontId="6"/>
  </si>
  <si>
    <t xml:space="preserve">
</t>
    <phoneticPr fontId="6"/>
  </si>
  <si>
    <t>H26</t>
  </si>
  <si>
    <t>H26</t>
    <phoneticPr fontId="6"/>
  </si>
  <si>
    <t>第2子</t>
  </si>
  <si>
    <t>第3子</t>
  </si>
  <si>
    <t>第4子</t>
  </si>
  <si>
    <t>第5子</t>
  </si>
  <si>
    <t>第6子
以上</t>
    <rPh sb="4" eb="6">
      <t>イジョウ</t>
    </rPh>
    <phoneticPr fontId="6"/>
  </si>
  <si>
    <t>3561豊浦環境　　　　　　</t>
  </si>
  <si>
    <t>中巻　総覧　第１表　　　　 人口動態総覧，都道府県（２１大都市再掲）別</t>
    <phoneticPr fontId="6"/>
  </si>
  <si>
    <t>H26</t>
    <phoneticPr fontId="6"/>
  </si>
  <si>
    <t>助産所</t>
    <rPh sb="0" eb="2">
      <t>ジョサン</t>
    </rPh>
    <rPh sb="2" eb="3">
      <t>ショ</t>
    </rPh>
    <phoneticPr fontId="6"/>
  </si>
  <si>
    <t>保管統計表　都道府県編　死亡　第１表－３５（山口）</t>
    <rPh sb="12" eb="14">
      <t>シボウ</t>
    </rPh>
    <phoneticPr fontId="6"/>
  </si>
  <si>
    <t>～19
歳</t>
    <phoneticPr fontId="6"/>
  </si>
  <si>
    <t>20
～24</t>
    <phoneticPr fontId="6"/>
  </si>
  <si>
    <t>25
～29</t>
    <phoneticPr fontId="6"/>
  </si>
  <si>
    <t>30
～34</t>
    <phoneticPr fontId="6"/>
  </si>
  <si>
    <t>35
～39</t>
    <phoneticPr fontId="6"/>
  </si>
  <si>
    <t>40
～44</t>
    <phoneticPr fontId="6"/>
  </si>
  <si>
    <t>45～</t>
    <phoneticPr fontId="6"/>
  </si>
  <si>
    <t>総数</t>
    <phoneticPr fontId="6"/>
  </si>
  <si>
    <t>平成２６年</t>
    <rPh sb="0" eb="2">
      <t>ヘイセイ</t>
    </rPh>
    <rPh sb="4" eb="5">
      <t>ネン</t>
    </rPh>
    <phoneticPr fontId="6"/>
  </si>
  <si>
    <t>下関市</t>
    <phoneticPr fontId="6"/>
  </si>
  <si>
    <t>山口県</t>
    <phoneticPr fontId="6"/>
  </si>
  <si>
    <t>平成２４年</t>
    <rPh sb="0" eb="2">
      <t>ヘイセイ</t>
    </rPh>
    <rPh sb="4" eb="5">
      <t>ネン</t>
    </rPh>
    <phoneticPr fontId="6"/>
  </si>
  <si>
    <t>平成２３年</t>
    <rPh sb="0" eb="2">
      <t>ヘイセイ</t>
    </rPh>
    <rPh sb="4" eb="5">
      <t>ネン</t>
    </rPh>
    <phoneticPr fontId="6"/>
  </si>
  <si>
    <t>平成２２年</t>
    <rPh sb="0" eb="2">
      <t>ヘイセイ</t>
    </rPh>
    <rPh sb="4" eb="5">
      <t>ネン</t>
    </rPh>
    <phoneticPr fontId="6"/>
  </si>
  <si>
    <t>平成２１年</t>
    <rPh sb="0" eb="2">
      <t>ヘイセイ</t>
    </rPh>
    <rPh sb="4" eb="5">
      <t>ネン</t>
    </rPh>
    <phoneticPr fontId="6"/>
  </si>
  <si>
    <t>平成２０年</t>
    <rPh sb="0" eb="2">
      <t>ヘイセイ</t>
    </rPh>
    <rPh sb="4" eb="5">
      <t>ネン</t>
    </rPh>
    <phoneticPr fontId="6"/>
  </si>
  <si>
    <t>平成１９年</t>
    <rPh sb="0" eb="2">
      <t>ヘイセイ</t>
    </rPh>
    <rPh sb="4" eb="5">
      <t>ネン</t>
    </rPh>
    <phoneticPr fontId="6"/>
  </si>
  <si>
    <t>平成１８年</t>
    <rPh sb="0" eb="2">
      <t>ヘイセイ</t>
    </rPh>
    <rPh sb="4" eb="5">
      <t>ネン</t>
    </rPh>
    <phoneticPr fontId="6"/>
  </si>
  <si>
    <t>平成１７年</t>
    <rPh sb="0" eb="2">
      <t>ヘイセイ</t>
    </rPh>
    <rPh sb="4" eb="5">
      <t>ネン</t>
    </rPh>
    <phoneticPr fontId="6"/>
  </si>
  <si>
    <t>離婚件数</t>
    <phoneticPr fontId="6"/>
  </si>
  <si>
    <t>12-15
週</t>
    <phoneticPr fontId="6"/>
  </si>
  <si>
    <t>16-19</t>
    <phoneticPr fontId="6"/>
  </si>
  <si>
    <t>20-23</t>
    <phoneticPr fontId="6"/>
  </si>
  <si>
    <t>24-27</t>
    <phoneticPr fontId="6"/>
  </si>
  <si>
    <t>28-31</t>
    <phoneticPr fontId="6"/>
  </si>
  <si>
    <t>32-35</t>
    <phoneticPr fontId="6"/>
  </si>
  <si>
    <t>36-39</t>
    <phoneticPr fontId="6"/>
  </si>
  <si>
    <t>40-</t>
    <phoneticPr fontId="6"/>
  </si>
  <si>
    <t>不詳</t>
    <phoneticPr fontId="6"/>
  </si>
  <si>
    <t>早期
 -21</t>
    <phoneticPr fontId="6"/>
  </si>
  <si>
    <t>早期
22-27</t>
    <phoneticPr fontId="6"/>
  </si>
  <si>
    <t>早期
28-31</t>
    <phoneticPr fontId="6"/>
  </si>
  <si>
    <t>早期
32-36</t>
    <phoneticPr fontId="6"/>
  </si>
  <si>
    <t>＜H17　内訳＞</t>
    <rPh sb="5" eb="7">
      <t>ウチワケ</t>
    </rPh>
    <phoneticPr fontId="6"/>
  </si>
  <si>
    <t>3531下関市　　　　　　　</t>
  </si>
  <si>
    <t>総　　数</t>
  </si>
  <si>
    <t>不詳</t>
    <phoneticPr fontId="6"/>
  </si>
  <si>
    <t>女</t>
    <phoneticPr fontId="6"/>
  </si>
  <si>
    <t>男</t>
    <phoneticPr fontId="6"/>
  </si>
  <si>
    <t>総数</t>
    <rPh sb="0" eb="2">
      <t>ソウスウ</t>
    </rPh>
    <phoneticPr fontId="6"/>
  </si>
  <si>
    <t>人口推計（総務省統計局）による</t>
    <rPh sb="0" eb="2">
      <t>ジンコウ</t>
    </rPh>
    <rPh sb="2" eb="4">
      <t>スイケイ</t>
    </rPh>
    <rPh sb="5" eb="8">
      <t>ソウムショウ</t>
    </rPh>
    <rPh sb="8" eb="11">
      <t>トウケイキョク</t>
    </rPh>
    <phoneticPr fontId="6"/>
  </si>
  <si>
    <t>山口県人口移動統計（山口県統計分析課）による</t>
    <rPh sb="0" eb="3">
      <t>ヤマグチケン</t>
    </rPh>
    <rPh sb="3" eb="5">
      <t>ジンコウ</t>
    </rPh>
    <rPh sb="5" eb="7">
      <t>イドウ</t>
    </rPh>
    <rPh sb="7" eb="9">
      <t>トウケイ</t>
    </rPh>
    <rPh sb="10" eb="13">
      <t>ヤマグチケン</t>
    </rPh>
    <rPh sb="13" eb="15">
      <t>トウケイ</t>
    </rPh>
    <rPh sb="15" eb="17">
      <t>ブンセキ</t>
    </rPh>
    <rPh sb="17" eb="18">
      <t>カ</t>
    </rPh>
    <phoneticPr fontId="6"/>
  </si>
  <si>
    <t>　全国　総数</t>
    <rPh sb="1" eb="3">
      <t>ゼンコク</t>
    </rPh>
    <rPh sb="4" eb="6">
      <t>ソウスウ</t>
    </rPh>
    <phoneticPr fontId="6"/>
  </si>
  <si>
    <t>　山口県　総数</t>
    <rPh sb="1" eb="4">
      <t>ヤマグチケン</t>
    </rPh>
    <rPh sb="5" eb="7">
      <t>ソウスウ</t>
    </rPh>
    <phoneticPr fontId="6"/>
  </si>
  <si>
    <t>　下関市　総数</t>
    <rPh sb="1" eb="4">
      <t>シモノセキシ</t>
    </rPh>
    <rPh sb="5" eb="7">
      <t>ソウスウ</t>
    </rPh>
    <phoneticPr fontId="6"/>
  </si>
  <si>
    <t>　下関市　日本人</t>
    <rPh sb="1" eb="4">
      <t>シモノセキシ</t>
    </rPh>
    <rPh sb="5" eb="8">
      <t>ニホンジン</t>
    </rPh>
    <phoneticPr fontId="6"/>
  </si>
  <si>
    <t>　全国　日本人</t>
    <rPh sb="1" eb="3">
      <t>ゼンコク</t>
    </rPh>
    <rPh sb="4" eb="7">
      <t>ニホンジン</t>
    </rPh>
    <phoneticPr fontId="6"/>
  </si>
  <si>
    <t>　山口県　日本人</t>
    <rPh sb="1" eb="4">
      <t>ヤマグチケン</t>
    </rPh>
    <rPh sb="5" eb="8">
      <t>ニホンジン</t>
    </rPh>
    <phoneticPr fontId="6"/>
  </si>
  <si>
    <t>市保健部保健医療課算出数</t>
    <rPh sb="0" eb="1">
      <t>シ</t>
    </rPh>
    <rPh sb="1" eb="3">
      <t>ホケン</t>
    </rPh>
    <rPh sb="3" eb="4">
      <t>ブ</t>
    </rPh>
    <rPh sb="4" eb="6">
      <t>ホケン</t>
    </rPh>
    <rPh sb="6" eb="8">
      <t>イリョウ</t>
    </rPh>
    <rPh sb="8" eb="9">
      <t>カ</t>
    </rPh>
    <rPh sb="9" eb="11">
      <t>サンシュツ</t>
    </rPh>
    <rPh sb="11" eb="12">
      <t>スウ</t>
    </rPh>
    <phoneticPr fontId="6"/>
  </si>
  <si>
    <t>国勢調査結果を基に、</t>
    <rPh sb="0" eb="2">
      <t>コクセイ</t>
    </rPh>
    <rPh sb="2" eb="4">
      <t>チョウサ</t>
    </rPh>
    <rPh sb="4" eb="6">
      <t>ケッカ</t>
    </rPh>
    <rPh sb="7" eb="8">
      <t>モト</t>
    </rPh>
    <phoneticPr fontId="6"/>
  </si>
  <si>
    <t>「県勢やまぐち」（山口県統計分析課）に掲載される</t>
    <rPh sb="1" eb="2">
      <t>ケン</t>
    </rPh>
    <rPh sb="2" eb="3">
      <t>セイ</t>
    </rPh>
    <rPh sb="9" eb="12">
      <t>ヤマグチケン</t>
    </rPh>
    <rPh sb="12" eb="14">
      <t>トウケイ</t>
    </rPh>
    <rPh sb="14" eb="16">
      <t>ブンセキ</t>
    </rPh>
    <rPh sb="16" eb="17">
      <t>カ</t>
    </rPh>
    <rPh sb="19" eb="21">
      <t>ケイサイ</t>
    </rPh>
    <phoneticPr fontId="6"/>
  </si>
  <si>
    <t>毎月の日本人人口の増減を加減し算出したもの</t>
    <rPh sb="0" eb="2">
      <t>マイツキ</t>
    </rPh>
    <rPh sb="3" eb="6">
      <t>ニホンジン</t>
    </rPh>
    <rPh sb="6" eb="8">
      <t>ジンコウ</t>
    </rPh>
    <rPh sb="9" eb="11">
      <t>ゾウゲン</t>
    </rPh>
    <rPh sb="12" eb="14">
      <t>カゲン</t>
    </rPh>
    <rPh sb="15" eb="17">
      <t>サンシュツ</t>
    </rPh>
    <phoneticPr fontId="6"/>
  </si>
  <si>
    <t>0
歳</t>
    <phoneticPr fontId="6"/>
  </si>
  <si>
    <t>0
～4</t>
    <phoneticPr fontId="10"/>
  </si>
  <si>
    <t>5
～9</t>
    <phoneticPr fontId="10"/>
  </si>
  <si>
    <t>10
～14</t>
    <phoneticPr fontId="10"/>
  </si>
  <si>
    <t>15
～19</t>
    <phoneticPr fontId="10"/>
  </si>
  <si>
    <t>20
～24</t>
    <phoneticPr fontId="10"/>
  </si>
  <si>
    <t>25
～29</t>
    <phoneticPr fontId="10"/>
  </si>
  <si>
    <t>30
～34</t>
    <phoneticPr fontId="10"/>
  </si>
  <si>
    <t>35
～39</t>
    <phoneticPr fontId="10"/>
  </si>
  <si>
    <t>40
～44</t>
    <phoneticPr fontId="10"/>
  </si>
  <si>
    <t>45
～49</t>
    <phoneticPr fontId="10"/>
  </si>
  <si>
    <t>50
～54</t>
    <phoneticPr fontId="10"/>
  </si>
  <si>
    <t>55
～59</t>
    <phoneticPr fontId="10"/>
  </si>
  <si>
    <t>60
～64</t>
    <phoneticPr fontId="10"/>
  </si>
  <si>
    <t>65
～69</t>
    <phoneticPr fontId="10"/>
  </si>
  <si>
    <t>70
～74</t>
    <phoneticPr fontId="10"/>
  </si>
  <si>
    <t>75
～79</t>
    <phoneticPr fontId="10"/>
  </si>
  <si>
    <t>80
～84</t>
    <phoneticPr fontId="10"/>
  </si>
  <si>
    <t>85
～89</t>
    <phoneticPr fontId="10"/>
  </si>
  <si>
    <t>90
～94</t>
    <phoneticPr fontId="10"/>
  </si>
  <si>
    <t>95
～99</t>
    <phoneticPr fontId="10"/>
  </si>
  <si>
    <t>100
～</t>
    <phoneticPr fontId="10"/>
  </si>
  <si>
    <t>不
詳</t>
    <phoneticPr fontId="6"/>
  </si>
  <si>
    <t>平成２４年　下関市</t>
    <rPh sb="0" eb="2">
      <t>ヘイセイ</t>
    </rPh>
    <rPh sb="4" eb="5">
      <t>ネン</t>
    </rPh>
    <rPh sb="6" eb="9">
      <t>シモノセキシ</t>
    </rPh>
    <phoneticPr fontId="6"/>
  </si>
  <si>
    <t>H25</t>
    <phoneticPr fontId="6"/>
  </si>
  <si>
    <t>H24</t>
    <phoneticPr fontId="6"/>
  </si>
  <si>
    <t>H23</t>
    <phoneticPr fontId="6"/>
  </si>
  <si>
    <t>H22</t>
    <phoneticPr fontId="6"/>
  </si>
  <si>
    <t>H21</t>
    <phoneticPr fontId="6"/>
  </si>
  <si>
    <t>H20</t>
    <phoneticPr fontId="6"/>
  </si>
  <si>
    <t>H19</t>
    <phoneticPr fontId="6"/>
  </si>
  <si>
    <t>H18</t>
    <phoneticPr fontId="6"/>
  </si>
  <si>
    <t>H17</t>
    <phoneticPr fontId="6"/>
  </si>
  <si>
    <t>H24</t>
    <phoneticPr fontId="6"/>
  </si>
  <si>
    <t>H23</t>
    <phoneticPr fontId="6"/>
  </si>
  <si>
    <t>H22</t>
    <phoneticPr fontId="6"/>
  </si>
  <si>
    <t>H21</t>
    <phoneticPr fontId="6"/>
  </si>
  <si>
    <t>H20</t>
    <phoneticPr fontId="6"/>
  </si>
  <si>
    <t>H19</t>
    <phoneticPr fontId="6"/>
  </si>
  <si>
    <t>H18</t>
    <phoneticPr fontId="6"/>
  </si>
  <si>
    <t>H17</t>
    <phoneticPr fontId="6"/>
  </si>
  <si>
    <t>-</t>
    <phoneticPr fontId="10"/>
  </si>
  <si>
    <t>直腸S状結腸移行部及び直腸の
悪性新生物</t>
    <phoneticPr fontId="10"/>
  </si>
  <si>
    <t>その他のリンパ組織、造血組織及び
関連組織の悪性新生物</t>
    <phoneticPr fontId="10"/>
  </si>
  <si>
    <t>血液及び造血器の疾患並びに
免疫機構の障害</t>
    <phoneticPr fontId="10"/>
  </si>
  <si>
    <t>その他の血液及び造血器の疾患
並びに免疫機構の障害</t>
    <phoneticPr fontId="10"/>
  </si>
  <si>
    <t>-</t>
    <phoneticPr fontId="10"/>
  </si>
  <si>
    <t>周産期に特異的な呼吸障害及び
心血管障害</t>
    <phoneticPr fontId="10"/>
  </si>
  <si>
    <t>胎児及び新生児の出血性障害及び
血液障害</t>
    <phoneticPr fontId="10"/>
  </si>
  <si>
    <t>症状、徴候及び異常臨床所見・異常検査
所見で他に分類されないもの</t>
    <phoneticPr fontId="10"/>
  </si>
  <si>
    <t>その他の症状、徴候及び異常臨床所見・
異常検査所見で他に分類されないもの</t>
    <phoneticPr fontId="10"/>
  </si>
  <si>
    <t>有害物質による不慮の中毒及び
有害物質への曝露</t>
    <phoneticPr fontId="10"/>
  </si>
  <si>
    <t>第２２表　死亡数，死因・性・市町別</t>
    <phoneticPr fontId="10"/>
  </si>
  <si>
    <t>性別</t>
    <rPh sb="0" eb="1">
      <t>セイ</t>
    </rPh>
    <rPh sb="1" eb="2">
      <t>ベツ</t>
    </rPh>
    <phoneticPr fontId="6"/>
  </si>
  <si>
    <t>総数</t>
    <rPh sb="0" eb="1">
      <t>ソウ</t>
    </rPh>
    <rPh sb="1" eb="2">
      <t>スウ</t>
    </rPh>
    <phoneticPr fontId="10"/>
  </si>
  <si>
    <t>死因分類</t>
    <rPh sb="0" eb="2">
      <t>シイン</t>
    </rPh>
    <rPh sb="2" eb="4">
      <t>ブンルイ</t>
    </rPh>
    <phoneticPr fontId="6"/>
  </si>
  <si>
    <t>大</t>
    <rPh sb="0" eb="1">
      <t>ダイ</t>
    </rPh>
    <phoneticPr fontId="10"/>
  </si>
  <si>
    <t>中</t>
    <rPh sb="0" eb="1">
      <t>チュウ</t>
    </rPh>
    <phoneticPr fontId="6"/>
  </si>
  <si>
    <t>小</t>
    <rPh sb="0" eb="1">
      <t>ショウ</t>
    </rPh>
    <phoneticPr fontId="6"/>
  </si>
  <si>
    <t>再
掲</t>
    <rPh sb="0" eb="1">
      <t>サイ</t>
    </rPh>
    <rPh sb="2" eb="3">
      <t>ケイ</t>
    </rPh>
    <phoneticPr fontId="10"/>
  </si>
  <si>
    <t>＜出生＞</t>
    <rPh sb="1" eb="3">
      <t>シュッショウ</t>
    </rPh>
    <phoneticPr fontId="6"/>
  </si>
  <si>
    <t>＜死亡＞</t>
    <rPh sb="1" eb="3">
      <t>シボウ</t>
    </rPh>
    <phoneticPr fontId="6"/>
  </si>
  <si>
    <t>＜死産・周産期死亡＞</t>
    <rPh sb="1" eb="3">
      <t>シザン</t>
    </rPh>
    <rPh sb="4" eb="7">
      <t>シュウサンキ</t>
    </rPh>
    <rPh sb="7" eb="9">
      <t>シボウ</t>
    </rPh>
    <phoneticPr fontId="6"/>
  </si>
  <si>
    <t>＜婚姻・離婚＞</t>
    <rPh sb="1" eb="3">
      <t>コンイン</t>
    </rPh>
    <rPh sb="4" eb="6">
      <t>リコン</t>
    </rPh>
    <phoneticPr fontId="6"/>
  </si>
  <si>
    <t>出生数（性・母の年齢（５歳階級）別）</t>
    <rPh sb="4" eb="5">
      <t>セイ</t>
    </rPh>
    <phoneticPr fontId="6"/>
  </si>
  <si>
    <t>出生数（性・身長別）、出生時平均身長（性別）</t>
    <rPh sb="4" eb="5">
      <t>セイ</t>
    </rPh>
    <rPh sb="6" eb="8">
      <t>シンチョウ</t>
    </rPh>
    <rPh sb="8" eb="9">
      <t>ベツ</t>
    </rPh>
    <rPh sb="11" eb="13">
      <t>シュッショウ</t>
    </rPh>
    <rPh sb="13" eb="14">
      <t>ジ</t>
    </rPh>
    <rPh sb="14" eb="16">
      <t>ヘイキン</t>
    </rPh>
    <rPh sb="16" eb="18">
      <t>シンチョウ</t>
    </rPh>
    <rPh sb="19" eb="20">
      <t>セイ</t>
    </rPh>
    <rPh sb="20" eb="21">
      <t>ベツ</t>
    </rPh>
    <phoneticPr fontId="6"/>
  </si>
  <si>
    <t>出生数（性・体重階級・単産複産別）、出生時平均体重（性・単産複産別）</t>
    <rPh sb="4" eb="5">
      <t>セイ</t>
    </rPh>
    <rPh sb="6" eb="8">
      <t>タイジュウ</t>
    </rPh>
    <rPh sb="8" eb="10">
      <t>カイキュウ</t>
    </rPh>
    <rPh sb="11" eb="13">
      <t>タンサン</t>
    </rPh>
    <rPh sb="13" eb="14">
      <t>フク</t>
    </rPh>
    <rPh sb="14" eb="15">
      <t>サン</t>
    </rPh>
    <rPh sb="15" eb="16">
      <t>ベツ</t>
    </rPh>
    <rPh sb="18" eb="20">
      <t>シュッショウ</t>
    </rPh>
    <rPh sb="20" eb="21">
      <t>ジ</t>
    </rPh>
    <rPh sb="21" eb="23">
      <t>ヘイキン</t>
    </rPh>
    <rPh sb="23" eb="25">
      <t>タイジュウ</t>
    </rPh>
    <rPh sb="26" eb="27">
      <t>セイ</t>
    </rPh>
    <rPh sb="28" eb="30">
      <t>タンサン</t>
    </rPh>
    <rPh sb="30" eb="31">
      <t>フク</t>
    </rPh>
    <rPh sb="31" eb="32">
      <t>サン</t>
    </rPh>
    <rPh sb="32" eb="33">
      <t>ベツ</t>
    </rPh>
    <phoneticPr fontId="6"/>
  </si>
  <si>
    <t>死亡数（性・年齢５歳階級別）</t>
    <rPh sb="0" eb="2">
      <t>シボウ</t>
    </rPh>
    <rPh sb="2" eb="3">
      <t>スウ</t>
    </rPh>
    <rPh sb="4" eb="5">
      <t>セイ</t>
    </rPh>
    <rPh sb="6" eb="8">
      <t>ネンレイ</t>
    </rPh>
    <rPh sb="9" eb="10">
      <t>サイ</t>
    </rPh>
    <rPh sb="10" eb="12">
      <t>カイキュウ</t>
    </rPh>
    <rPh sb="12" eb="13">
      <t>ベツ</t>
    </rPh>
    <phoneticPr fontId="6"/>
  </si>
  <si>
    <t>死亡数（性・月別）</t>
    <rPh sb="0" eb="3">
      <t>シボウスウ</t>
    </rPh>
    <rPh sb="4" eb="5">
      <t>セイ</t>
    </rPh>
    <rPh sb="6" eb="8">
      <t>ツキベツ</t>
    </rPh>
    <phoneticPr fontId="6"/>
  </si>
  <si>
    <t>死亡数（性・死亡の場所別）</t>
    <rPh sb="0" eb="3">
      <t>シボウスウ</t>
    </rPh>
    <rPh sb="4" eb="5">
      <t>セイ</t>
    </rPh>
    <rPh sb="6" eb="8">
      <t>シボウ</t>
    </rPh>
    <rPh sb="9" eb="11">
      <t>バショ</t>
    </rPh>
    <rPh sb="11" eb="12">
      <t>ベツ</t>
    </rPh>
    <phoneticPr fontId="6"/>
  </si>
  <si>
    <t>死亡数（性・死因別）</t>
    <rPh sb="0" eb="3">
      <t>シボウスウ</t>
    </rPh>
    <rPh sb="4" eb="5">
      <t>セイ</t>
    </rPh>
    <rPh sb="6" eb="8">
      <t>シイン</t>
    </rPh>
    <rPh sb="8" eb="9">
      <t>ベツ</t>
    </rPh>
    <phoneticPr fontId="6"/>
  </si>
  <si>
    <t>死亡数（性・年齢５歳階級別・死因別）</t>
    <rPh sb="0" eb="3">
      <t>シボウスウ</t>
    </rPh>
    <rPh sb="4" eb="5">
      <t>セイ</t>
    </rPh>
    <rPh sb="6" eb="8">
      <t>ネンレイ</t>
    </rPh>
    <rPh sb="9" eb="10">
      <t>サイ</t>
    </rPh>
    <rPh sb="10" eb="12">
      <t>カイキュウ</t>
    </rPh>
    <rPh sb="12" eb="13">
      <t>ベツ</t>
    </rPh>
    <rPh sb="14" eb="16">
      <t>シイン</t>
    </rPh>
    <rPh sb="16" eb="17">
      <t>ベツ</t>
    </rPh>
    <phoneticPr fontId="6"/>
  </si>
  <si>
    <t>出生数(母の年齢（５歳階級）別　【再掲】嫡出でない子）、（出生順位別）、（出生場所別）</t>
    <rPh sb="4" eb="5">
      <t>ハハ</t>
    </rPh>
    <rPh sb="6" eb="8">
      <t>ネンレイ</t>
    </rPh>
    <rPh sb="10" eb="11">
      <t>サイ</t>
    </rPh>
    <rPh sb="11" eb="13">
      <t>カイキュウ</t>
    </rPh>
    <rPh sb="14" eb="15">
      <t>ベツ</t>
    </rPh>
    <rPh sb="17" eb="19">
      <t>サイケイ</t>
    </rPh>
    <rPh sb="20" eb="22">
      <t>チャクシュツ</t>
    </rPh>
    <rPh sb="25" eb="26">
      <t>コ</t>
    </rPh>
    <rPh sb="29" eb="31">
      <t>シュッショウ</t>
    </rPh>
    <rPh sb="31" eb="33">
      <t>ジュンイ</t>
    </rPh>
    <rPh sb="33" eb="34">
      <t>ベツ</t>
    </rPh>
    <rPh sb="37" eb="39">
      <t>シュッショウ</t>
    </rPh>
    <rPh sb="39" eb="41">
      <t>バショ</t>
    </rPh>
    <rPh sb="41" eb="42">
      <t>ベツ</t>
    </rPh>
    <phoneticPr fontId="6"/>
  </si>
  <si>
    <t>上記以外の年次は、以下のとおり</t>
    <rPh sb="0" eb="2">
      <t>ジョウキ</t>
    </rPh>
    <rPh sb="2" eb="4">
      <t>イガイ</t>
    </rPh>
    <rPh sb="5" eb="7">
      <t>ネンジ</t>
    </rPh>
    <rPh sb="9" eb="11">
      <t>イカ</t>
    </rPh>
    <phoneticPr fontId="6"/>
  </si>
  <si>
    <t>人口（総数）</t>
    <rPh sb="0" eb="2">
      <t>ジンコウ</t>
    </rPh>
    <rPh sb="3" eb="5">
      <t>ソウスウ</t>
    </rPh>
    <phoneticPr fontId="6"/>
  </si>
  <si>
    <t xml:space="preserve">
</t>
    <phoneticPr fontId="6"/>
  </si>
  <si>
    <t>人口（日本人）</t>
    <rPh sb="0" eb="2">
      <t>ジンコウ</t>
    </rPh>
    <rPh sb="3" eb="6">
      <t>ニホンジン</t>
    </rPh>
    <phoneticPr fontId="6"/>
  </si>
  <si>
    <t>男</t>
    <phoneticPr fontId="6"/>
  </si>
  <si>
    <t>女</t>
    <phoneticPr fontId="6"/>
  </si>
  <si>
    <t>不詳</t>
    <phoneticPr fontId="6"/>
  </si>
  <si>
    <t>＜人口動態総覧＞</t>
    <rPh sb="1" eb="3">
      <t>ジンコウ</t>
    </rPh>
    <rPh sb="3" eb="5">
      <t>ドウタイ</t>
    </rPh>
    <rPh sb="5" eb="7">
      <t>ソウラン</t>
    </rPh>
    <phoneticPr fontId="6"/>
  </si>
  <si>
    <t>資料：衛生行政報告例</t>
    <rPh sb="3" eb="5">
      <t>エイセイ</t>
    </rPh>
    <rPh sb="5" eb="7">
      <t>ギョウセイ</t>
    </rPh>
    <rPh sb="7" eb="10">
      <t>ホウコクレイ</t>
    </rPh>
    <phoneticPr fontId="9"/>
  </si>
  <si>
    <t>Ⅴ　母体保護　第２表  不妊手術件数,年齢（５歳階級）・保健所別</t>
    <phoneticPr fontId="9"/>
  </si>
  <si>
    <t>H25年度</t>
    <rPh sb="3" eb="5">
      <t>ネンド</t>
    </rPh>
    <phoneticPr fontId="6"/>
  </si>
  <si>
    <t>H24年度</t>
    <rPh sb="3" eb="5">
      <t>ネンド</t>
    </rPh>
    <phoneticPr fontId="6"/>
  </si>
  <si>
    <t>H23年度</t>
    <rPh sb="3" eb="5">
      <t>ネンド</t>
    </rPh>
    <phoneticPr fontId="6"/>
  </si>
  <si>
    <t>H22年度</t>
    <rPh sb="3" eb="5">
      <t>ネンド</t>
    </rPh>
    <phoneticPr fontId="6"/>
  </si>
  <si>
    <t>H21年度</t>
    <rPh sb="3" eb="5">
      <t>ネンド</t>
    </rPh>
    <phoneticPr fontId="6"/>
  </si>
  <si>
    <t>H20年度</t>
    <rPh sb="3" eb="5">
      <t>ネンド</t>
    </rPh>
    <phoneticPr fontId="6"/>
  </si>
  <si>
    <t>H19年度</t>
    <rPh sb="3" eb="5">
      <t>ネンド</t>
    </rPh>
    <phoneticPr fontId="6"/>
  </si>
  <si>
    <t>H18年度</t>
    <rPh sb="3" eb="5">
      <t>ネンド</t>
    </rPh>
    <phoneticPr fontId="6"/>
  </si>
  <si>
    <t>H17年度</t>
    <rPh sb="3" eb="5">
      <t>ネンド</t>
    </rPh>
    <phoneticPr fontId="6"/>
  </si>
  <si>
    <t>50 歳
以上</t>
    <rPh sb="5" eb="7">
      <t>イジョウ</t>
    </rPh>
    <phoneticPr fontId="6"/>
  </si>
  <si>
    <t>45～49</t>
  </si>
  <si>
    <t>40～44</t>
  </si>
  <si>
    <t>35～39</t>
  </si>
  <si>
    <t>30～34</t>
  </si>
  <si>
    <t>25～29</t>
  </si>
  <si>
    <t>20～24</t>
  </si>
  <si>
    <t xml:space="preserve">
</t>
    <phoneticPr fontId="6"/>
  </si>
  <si>
    <t>不妊手術件数（年齢（５歳階級）別）</t>
    <rPh sb="0" eb="2">
      <t>フニン</t>
    </rPh>
    <rPh sb="2" eb="4">
      <t>シュジュツ</t>
    </rPh>
    <rPh sb="4" eb="5">
      <t>ケン</t>
    </rPh>
    <rPh sb="7" eb="9">
      <t>ネンレイ</t>
    </rPh>
    <rPh sb="11" eb="12">
      <t>サイ</t>
    </rPh>
    <rPh sb="12" eb="14">
      <t>カイキュウ</t>
    </rPh>
    <rPh sb="15" eb="16">
      <t>ベツ</t>
    </rPh>
    <phoneticPr fontId="6"/>
  </si>
  <si>
    <t>Ⅴ　母体保護　第６表  人工妊娠中絶件数,年齢（５歳階級）・保健所別</t>
    <phoneticPr fontId="9"/>
  </si>
  <si>
    <t>50歳
以上</t>
    <rPh sb="4" eb="6">
      <t>イジョウ</t>
    </rPh>
    <phoneticPr fontId="6"/>
  </si>
  <si>
    <t>15歳
未満</t>
    <rPh sb="4" eb="6">
      <t>ミマン</t>
    </rPh>
    <phoneticPr fontId="6"/>
  </si>
  <si>
    <t xml:space="preserve">
</t>
    <phoneticPr fontId="6"/>
  </si>
  <si>
    <t>人工妊娠中絶件数（年齢（５歳階級）別）</t>
    <rPh sb="0" eb="2">
      <t>ジンコウ</t>
    </rPh>
    <rPh sb="2" eb="4">
      <t>ニンシン</t>
    </rPh>
    <rPh sb="4" eb="6">
      <t>チュウゼツ</t>
    </rPh>
    <rPh sb="6" eb="8">
      <t>ケンスウ</t>
    </rPh>
    <rPh sb="9" eb="11">
      <t>ネンレイ</t>
    </rPh>
    <rPh sb="13" eb="14">
      <t>サイ</t>
    </rPh>
    <rPh sb="14" eb="16">
      <t>カイキュウ</t>
    </rPh>
    <rPh sb="17" eb="18">
      <t>ベツ</t>
    </rPh>
    <phoneticPr fontId="6"/>
  </si>
  <si>
    <t>Ⅳ　医療　第３表　医療施設数・病床数，医療圏域・市町別</t>
    <rPh sb="2" eb="4">
      <t>イリョウ</t>
    </rPh>
    <phoneticPr fontId="9"/>
  </si>
  <si>
    <t>病床数</t>
  </si>
  <si>
    <t>施設数</t>
  </si>
  <si>
    <t>不詳</t>
    <rPh sb="0" eb="2">
      <t>フショウ</t>
    </rPh>
    <phoneticPr fontId="6"/>
  </si>
  <si>
    <t>医師数（業務別）</t>
    <rPh sb="0" eb="3">
      <t>イシスウ</t>
    </rPh>
    <rPh sb="4" eb="6">
      <t>ギョウム</t>
    </rPh>
    <rPh sb="6" eb="7">
      <t>ベツ</t>
    </rPh>
    <phoneticPr fontId="6"/>
  </si>
  <si>
    <t>注）２以上の診療科に従事している場合、各々の科に重複計上しているので、実数と各科の合計は一致しない。　</t>
  </si>
  <si>
    <t>…</t>
  </si>
  <si>
    <t>全　科</t>
  </si>
  <si>
    <t>臨床研修医</t>
  </si>
  <si>
    <t>救急科</t>
  </si>
  <si>
    <t>臨床検査科</t>
  </si>
  <si>
    <t>病理診断科</t>
  </si>
  <si>
    <t>麻酔科</t>
  </si>
  <si>
    <t>放射線科</t>
  </si>
  <si>
    <t>リハビリテーション科</t>
  </si>
  <si>
    <t>婦人科</t>
  </si>
  <si>
    <t>産科</t>
  </si>
  <si>
    <t>産婦人科</t>
  </si>
  <si>
    <t>小児外科</t>
  </si>
  <si>
    <t>耳鼻いんこう科</t>
  </si>
  <si>
    <t>眼科</t>
  </si>
  <si>
    <t>美容外科</t>
  </si>
  <si>
    <t>形成外科</t>
  </si>
  <si>
    <t>整形外科</t>
  </si>
  <si>
    <t>脳神経外科</t>
  </si>
  <si>
    <t>肛門外科</t>
  </si>
  <si>
    <t>泌尿器科</t>
  </si>
  <si>
    <t>消化器外科(胃腸外科)</t>
  </si>
  <si>
    <t>気管食道外科</t>
  </si>
  <si>
    <t>乳腺外科</t>
  </si>
  <si>
    <t>心臓血管外科</t>
  </si>
  <si>
    <t>呼吸器外科</t>
  </si>
  <si>
    <t>外　科</t>
  </si>
  <si>
    <t>心療内科</t>
  </si>
  <si>
    <t>精神科</t>
  </si>
  <si>
    <t>小児科</t>
  </si>
  <si>
    <t>感染症内科</t>
  </si>
  <si>
    <t>リウマチ科</t>
  </si>
  <si>
    <t>アレルギー科</t>
  </si>
  <si>
    <t>皮膚科</t>
  </si>
  <si>
    <t>血液内科</t>
  </si>
  <si>
    <t>糖尿病内科(代謝内科)</t>
  </si>
  <si>
    <t>神経内科</t>
  </si>
  <si>
    <t>腎臓内科</t>
  </si>
  <si>
    <t>消化器内科(胃腸内科)</t>
  </si>
  <si>
    <t>循環器内科</t>
  </si>
  <si>
    <t>呼吸器内科</t>
  </si>
  <si>
    <t>内　科</t>
  </si>
  <si>
    <t>実数</t>
    <rPh sb="0" eb="2">
      <t>ジッスウ</t>
    </rPh>
    <phoneticPr fontId="21"/>
  </si>
  <si>
    <t>歯科医師数（業務別）</t>
    <phoneticPr fontId="6"/>
  </si>
  <si>
    <t>資料：保健婦助産婦看護婦法３３条報告、衛生行政報告例</t>
    <phoneticPr fontId="6"/>
  </si>
  <si>
    <t>Ⅳ　医療　第２０表　就業保健師・助産師・看護師・准看護師数，就業場所・市町別</t>
    <rPh sb="2" eb="4">
      <t>イリョウ</t>
    </rPh>
    <phoneticPr fontId="9"/>
  </si>
  <si>
    <t>市町</t>
  </si>
  <si>
    <t>保健所</t>
  </si>
  <si>
    <t>就業場所</t>
  </si>
  <si>
    <t>准看護師</t>
    <rPh sb="3" eb="4">
      <t>シ</t>
    </rPh>
    <phoneticPr fontId="21"/>
  </si>
  <si>
    <t>看護師</t>
    <rPh sb="2" eb="3">
      <t>シ</t>
    </rPh>
    <phoneticPr fontId="21"/>
  </si>
  <si>
    <t>助産師</t>
    <rPh sb="2" eb="3">
      <t>シ</t>
    </rPh>
    <phoneticPr fontId="21"/>
  </si>
  <si>
    <t>保健師</t>
    <rPh sb="2" eb="3">
      <t>シ</t>
    </rPh>
    <phoneticPr fontId="21"/>
  </si>
  <si>
    <t>就業保健師・助産師・看護師・准看護師数（就業場所別）</t>
    <phoneticPr fontId="6"/>
  </si>
  <si>
    <t>資料：衛生行政報告例</t>
    <phoneticPr fontId="6"/>
  </si>
  <si>
    <t>Ⅳ　医療　第２１表　就業歯科衛生士・歯科技工士数，就業場所・市町別</t>
    <rPh sb="2" eb="4">
      <t>イリョウ</t>
    </rPh>
    <phoneticPr fontId="9"/>
  </si>
  <si>
    <t>その他</t>
    <rPh sb="0" eb="3">
      <t>ソノタ</t>
    </rPh>
    <phoneticPr fontId="6"/>
  </si>
  <si>
    <t>病院・診療所</t>
    <rPh sb="0" eb="2">
      <t>ビョウイン</t>
    </rPh>
    <rPh sb="3" eb="6">
      <t>シンリョウショ</t>
    </rPh>
    <phoneticPr fontId="6"/>
  </si>
  <si>
    <t>歯科技工所</t>
    <rPh sb="0" eb="2">
      <t>シカ</t>
    </rPh>
    <rPh sb="2" eb="4">
      <t>ギコウ</t>
    </rPh>
    <rPh sb="4" eb="5">
      <t>ショ</t>
    </rPh>
    <phoneticPr fontId="6"/>
  </si>
  <si>
    <t>歯科衛生士学校又は養成所</t>
    <rPh sb="0" eb="2">
      <t>シカ</t>
    </rPh>
    <rPh sb="2" eb="4">
      <t>エイセイ</t>
    </rPh>
    <rPh sb="4" eb="5">
      <t>シ</t>
    </rPh>
    <rPh sb="5" eb="7">
      <t>ガッコウ</t>
    </rPh>
    <rPh sb="7" eb="8">
      <t>マタ</t>
    </rPh>
    <rPh sb="9" eb="12">
      <t>ヨウセイショ</t>
    </rPh>
    <phoneticPr fontId="6"/>
  </si>
  <si>
    <t>事業所</t>
    <rPh sb="0" eb="3">
      <t>ジギョウショ</t>
    </rPh>
    <phoneticPr fontId="6"/>
  </si>
  <si>
    <t>介護老人保健施設</t>
    <rPh sb="0" eb="2">
      <t>カイゴ</t>
    </rPh>
    <rPh sb="2" eb="4">
      <t>ロウジン</t>
    </rPh>
    <rPh sb="4" eb="6">
      <t>ホケン</t>
    </rPh>
    <rPh sb="6" eb="8">
      <t>シセツ</t>
    </rPh>
    <phoneticPr fontId="6"/>
  </si>
  <si>
    <t>診療所</t>
    <rPh sb="0" eb="3">
      <t>シンリョウショ</t>
    </rPh>
    <phoneticPr fontId="6"/>
  </si>
  <si>
    <t>病院</t>
    <rPh sb="0" eb="2">
      <t>ビョウイン</t>
    </rPh>
    <phoneticPr fontId="6"/>
  </si>
  <si>
    <t>市町</t>
    <rPh sb="0" eb="2">
      <t>シチョウ</t>
    </rPh>
    <phoneticPr fontId="6"/>
  </si>
  <si>
    <t>保健所</t>
    <rPh sb="0" eb="2">
      <t>ホケン</t>
    </rPh>
    <rPh sb="2" eb="3">
      <t>ショ</t>
    </rPh>
    <phoneticPr fontId="6"/>
  </si>
  <si>
    <t>歯科技工士</t>
    <rPh sb="0" eb="2">
      <t>シカ</t>
    </rPh>
    <rPh sb="2" eb="4">
      <t>ギコウ</t>
    </rPh>
    <rPh sb="4" eb="5">
      <t>シ</t>
    </rPh>
    <phoneticPr fontId="6"/>
  </si>
  <si>
    <t>歯科衛生士</t>
    <rPh sb="0" eb="2">
      <t>シカ</t>
    </rPh>
    <rPh sb="2" eb="4">
      <t>エイセイ</t>
    </rPh>
    <rPh sb="4" eb="5">
      <t>シ</t>
    </rPh>
    <phoneticPr fontId="6"/>
  </si>
  <si>
    <t>就業歯科衛生士・歯科技工士数（就業場所別）</t>
    <phoneticPr fontId="6"/>
  </si>
  <si>
    <t>※H21.6.1施行の法改正（３年間の経過措置あり）により、区分の再編整理が行われた。</t>
    <rPh sb="8" eb="10">
      <t>シコウ</t>
    </rPh>
    <rPh sb="11" eb="14">
      <t>ホウカイセイ</t>
    </rPh>
    <rPh sb="16" eb="18">
      <t>ネンカン</t>
    </rPh>
    <rPh sb="19" eb="21">
      <t>ケイカ</t>
    </rPh>
    <rPh sb="21" eb="23">
      <t>ソチ</t>
    </rPh>
    <rPh sb="30" eb="32">
      <t>クブン</t>
    </rPh>
    <rPh sb="33" eb="35">
      <t>サイヘン</t>
    </rPh>
    <rPh sb="35" eb="37">
      <t>セイリ</t>
    </rPh>
    <rPh sb="38" eb="39">
      <t>オコナ</t>
    </rPh>
    <phoneticPr fontId="6"/>
  </si>
  <si>
    <t>資料：山口県薬務課調</t>
    <rPh sb="3" eb="6">
      <t>ヤマグチケン</t>
    </rPh>
    <rPh sb="6" eb="9">
      <t>ヤクムカ</t>
    </rPh>
    <rPh sb="9" eb="10">
      <t>シラ</t>
    </rPh>
    <phoneticPr fontId="6"/>
  </si>
  <si>
    <t>Ⅳ　医療　第２３表　薬局・医薬品販売業者数，市町別</t>
    <rPh sb="2" eb="4">
      <t>イリョウ</t>
    </rPh>
    <phoneticPr fontId="9"/>
  </si>
  <si>
    <t>高度管理
医療機器</t>
    <rPh sb="5" eb="9">
      <t>イリョウキキ</t>
    </rPh>
    <phoneticPr fontId="7"/>
  </si>
  <si>
    <t>管理
医療機器</t>
    <rPh sb="3" eb="7">
      <t>イリョウキキ</t>
    </rPh>
    <phoneticPr fontId="7"/>
  </si>
  <si>
    <t>総数</t>
    <phoneticPr fontId="6"/>
  </si>
  <si>
    <t>薬局・医薬品販売業者数</t>
    <rPh sb="0" eb="2">
      <t>ヤッキョク</t>
    </rPh>
    <phoneticPr fontId="9"/>
  </si>
  <si>
    <t>　いずれも５年ごとに公表</t>
    <rPh sb="6" eb="7">
      <t>ネン</t>
    </rPh>
    <rPh sb="10" eb="12">
      <t>コウヒョウ</t>
    </rPh>
    <phoneticPr fontId="6"/>
  </si>
  <si>
    <t>下関市　市区町村別生命表（厚生労働省）</t>
    <rPh sb="0" eb="3">
      <t>シモノセキシ</t>
    </rPh>
    <rPh sb="4" eb="6">
      <t>シク</t>
    </rPh>
    <rPh sb="6" eb="8">
      <t>チョウソン</t>
    </rPh>
    <rPh sb="8" eb="9">
      <t>ベツ</t>
    </rPh>
    <rPh sb="9" eb="11">
      <t>セイメイ</t>
    </rPh>
    <rPh sb="11" eb="12">
      <t>ヒョウ</t>
    </rPh>
    <rPh sb="13" eb="15">
      <t>コウセイ</t>
    </rPh>
    <rPh sb="15" eb="18">
      <t>ロウドウショウ</t>
    </rPh>
    <phoneticPr fontId="6"/>
  </si>
  <si>
    <t>山口県　都道府県別生命表（厚生労働省）</t>
    <rPh sb="0" eb="3">
      <t>ヤマグチケン</t>
    </rPh>
    <rPh sb="4" eb="8">
      <t>トドウフケン</t>
    </rPh>
    <rPh sb="8" eb="9">
      <t>ベツ</t>
    </rPh>
    <rPh sb="9" eb="11">
      <t>セイメイ</t>
    </rPh>
    <rPh sb="11" eb="12">
      <t>ヒョウ</t>
    </rPh>
    <rPh sb="13" eb="15">
      <t>コウセイ</t>
    </rPh>
    <rPh sb="15" eb="18">
      <t>ロウドウショウ</t>
    </rPh>
    <phoneticPr fontId="6"/>
  </si>
  <si>
    <t>全国　　 完全生命表（厚生労働省）</t>
    <rPh sb="0" eb="2">
      <t>ゼンコク</t>
    </rPh>
    <rPh sb="5" eb="7">
      <t>カンゼン</t>
    </rPh>
    <rPh sb="7" eb="9">
      <t>セイメイ</t>
    </rPh>
    <rPh sb="9" eb="10">
      <t>ヒョウ</t>
    </rPh>
    <rPh sb="11" eb="13">
      <t>コウセイ</t>
    </rPh>
    <rPh sb="13" eb="16">
      <t>ロウドウショウ</t>
    </rPh>
    <phoneticPr fontId="6"/>
  </si>
  <si>
    <t>0歳の者が生きることができる平均年数）をいいます。</t>
    <rPh sb="1" eb="2">
      <t>サイ</t>
    </rPh>
    <rPh sb="3" eb="4">
      <t>シャ</t>
    </rPh>
    <rPh sb="5" eb="6">
      <t>イ</t>
    </rPh>
    <rPh sb="14" eb="16">
      <t>ヘイキン</t>
    </rPh>
    <rPh sb="16" eb="18">
      <t>ネンスウ</t>
    </rPh>
    <phoneticPr fontId="6"/>
  </si>
  <si>
    <t>「平均寿命」とは、0歳における平均余命（その年の年齢別死亡率で死亡していくとした場合、</t>
    <rPh sb="1" eb="3">
      <t>ヘイキン</t>
    </rPh>
    <rPh sb="3" eb="5">
      <t>ジュミョウ</t>
    </rPh>
    <rPh sb="10" eb="11">
      <t>サイ</t>
    </rPh>
    <rPh sb="15" eb="17">
      <t>ヘイキン</t>
    </rPh>
    <rPh sb="17" eb="19">
      <t>ヨメイ</t>
    </rPh>
    <rPh sb="22" eb="23">
      <t>トシ</t>
    </rPh>
    <rPh sb="24" eb="26">
      <t>ネンレイ</t>
    </rPh>
    <rPh sb="26" eb="27">
      <t>ベツ</t>
    </rPh>
    <rPh sb="27" eb="30">
      <t>シボウリツ</t>
    </rPh>
    <rPh sb="31" eb="33">
      <t>シボウ</t>
    </rPh>
    <rPh sb="40" eb="42">
      <t>バアイ</t>
    </rPh>
    <phoneticPr fontId="6"/>
  </si>
  <si>
    <t>平成22年</t>
    <rPh sb="0" eb="2">
      <t>ヘイセイ</t>
    </rPh>
    <rPh sb="4" eb="5">
      <t>ネン</t>
    </rPh>
    <phoneticPr fontId="10"/>
  </si>
  <si>
    <t>平成17年</t>
    <rPh sb="0" eb="2">
      <t>ヘイセイ</t>
    </rPh>
    <rPh sb="4" eb="5">
      <t>ネン</t>
    </rPh>
    <phoneticPr fontId="10"/>
  </si>
  <si>
    <t>…</t>
    <phoneticPr fontId="6"/>
  </si>
  <si>
    <t>平成12年</t>
    <rPh sb="0" eb="2">
      <t>ヘイセイ</t>
    </rPh>
    <rPh sb="4" eb="5">
      <t>ネン</t>
    </rPh>
    <phoneticPr fontId="10"/>
  </si>
  <si>
    <t>平成7年</t>
    <rPh sb="0" eb="2">
      <t>ヘイセイ</t>
    </rPh>
    <rPh sb="3" eb="4">
      <t>ネン</t>
    </rPh>
    <phoneticPr fontId="10"/>
  </si>
  <si>
    <t>平成2年</t>
    <rPh sb="0" eb="2">
      <t>ヘイセイ</t>
    </rPh>
    <rPh sb="3" eb="4">
      <t>ネン</t>
    </rPh>
    <phoneticPr fontId="10"/>
  </si>
  <si>
    <t>昭和60年</t>
    <rPh sb="0" eb="2">
      <t>ショウワ</t>
    </rPh>
    <rPh sb="4" eb="5">
      <t>ネン</t>
    </rPh>
    <phoneticPr fontId="10"/>
  </si>
  <si>
    <t>昭和55年</t>
    <rPh sb="0" eb="2">
      <t>ショウワ</t>
    </rPh>
    <rPh sb="4" eb="5">
      <t>ネン</t>
    </rPh>
    <phoneticPr fontId="6"/>
  </si>
  <si>
    <t>昭和50年</t>
    <rPh sb="0" eb="2">
      <t>ショウワ</t>
    </rPh>
    <rPh sb="4" eb="5">
      <t>ネン</t>
    </rPh>
    <phoneticPr fontId="10"/>
  </si>
  <si>
    <t>昭和45年</t>
    <rPh sb="0" eb="2">
      <t>ショウワ</t>
    </rPh>
    <rPh sb="4" eb="5">
      <t>ネン</t>
    </rPh>
    <phoneticPr fontId="6"/>
  </si>
  <si>
    <t>昭和40年</t>
    <rPh sb="0" eb="2">
      <t>ショウワ</t>
    </rPh>
    <rPh sb="4" eb="5">
      <t>ネン</t>
    </rPh>
    <phoneticPr fontId="10"/>
  </si>
  <si>
    <t>昭和35年</t>
    <rPh sb="0" eb="2">
      <t>ショウワ</t>
    </rPh>
    <rPh sb="4" eb="5">
      <t>ネン</t>
    </rPh>
    <phoneticPr fontId="6"/>
  </si>
  <si>
    <t>昭和30年</t>
    <rPh sb="0" eb="2">
      <t>ショウワ</t>
    </rPh>
    <rPh sb="4" eb="5">
      <t>ネン</t>
    </rPh>
    <phoneticPr fontId="10"/>
  </si>
  <si>
    <t>旧豊北町</t>
    <rPh sb="0" eb="1">
      <t>キュウ</t>
    </rPh>
    <phoneticPr fontId="6"/>
  </si>
  <si>
    <t>旧豊浦町</t>
    <rPh sb="0" eb="1">
      <t>キュウ</t>
    </rPh>
    <phoneticPr fontId="6"/>
  </si>
  <si>
    <t>旧豊田町</t>
    <rPh sb="0" eb="1">
      <t>キュウ</t>
    </rPh>
    <phoneticPr fontId="6"/>
  </si>
  <si>
    <t>旧菊川町</t>
    <rPh sb="0" eb="1">
      <t>キュウ</t>
    </rPh>
    <phoneticPr fontId="6"/>
  </si>
  <si>
    <t>旧下関市</t>
    <rPh sb="0" eb="1">
      <t>キュウ</t>
    </rPh>
    <rPh sb="1" eb="4">
      <t>シモノセキシ</t>
    </rPh>
    <phoneticPr fontId="6"/>
  </si>
  <si>
    <t>全　国</t>
    <rPh sb="0" eb="1">
      <t>ゼン</t>
    </rPh>
    <rPh sb="2" eb="3">
      <t>コク</t>
    </rPh>
    <phoneticPr fontId="10"/>
  </si>
  <si>
    <t>山口県</t>
    <rPh sb="0" eb="2">
      <t>ヤマグチ</t>
    </rPh>
    <rPh sb="2" eb="3">
      <t>ケン</t>
    </rPh>
    <phoneticPr fontId="10"/>
  </si>
  <si>
    <t>下関市</t>
    <rPh sb="0" eb="2">
      <t>シモノセキ</t>
    </rPh>
    <rPh sb="2" eb="3">
      <t>シ</t>
    </rPh>
    <phoneticPr fontId="10"/>
  </si>
  <si>
    <t>…</t>
    <phoneticPr fontId="6"/>
  </si>
  <si>
    <t>平均寿命</t>
    <rPh sb="0" eb="2">
      <t>ヘイキン</t>
    </rPh>
    <rPh sb="2" eb="4">
      <t>ジュミョウ</t>
    </rPh>
    <phoneticPr fontId="6"/>
  </si>
  <si>
    <t>（厚生労働省：人口動態保健所・市区町村別統計（人口動態統計特殊報告））</t>
    <rPh sb="1" eb="3">
      <t>コウセイ</t>
    </rPh>
    <rPh sb="3" eb="6">
      <t>ロウドウショウ</t>
    </rPh>
    <phoneticPr fontId="10"/>
  </si>
  <si>
    <t>厚生労働省「人口動態統計特殊報告（人口動態保健所・市区町村別統計）」</t>
    <rPh sb="0" eb="2">
      <t>コウセイ</t>
    </rPh>
    <rPh sb="2" eb="5">
      <t>ロウドウショウ</t>
    </rPh>
    <phoneticPr fontId="22"/>
  </si>
  <si>
    <t>山口県厚政課ＨＰ「人口動態の年次別推移」</t>
    <rPh sb="0" eb="2">
      <t>ヤマグチ</t>
    </rPh>
    <rPh sb="3" eb="4">
      <t>アツ</t>
    </rPh>
    <rPh sb="4" eb="5">
      <t>セイ</t>
    </rPh>
    <rPh sb="5" eb="6">
      <t>カ</t>
    </rPh>
    <phoneticPr fontId="20"/>
  </si>
  <si>
    <t>平成</t>
    <rPh sb="0" eb="2">
      <t>ヘイセイ</t>
    </rPh>
    <phoneticPr fontId="10"/>
  </si>
  <si>
    <t>平成20年
～
平成24年</t>
    <rPh sb="0" eb="2">
      <t>ヘイセイ</t>
    </rPh>
    <rPh sb="4" eb="5">
      <t>ネン</t>
    </rPh>
    <rPh sb="8" eb="10">
      <t>ヘイセイ</t>
    </rPh>
    <rPh sb="12" eb="13">
      <t>ネン</t>
    </rPh>
    <phoneticPr fontId="10"/>
  </si>
  <si>
    <t>平成15年
～
平成19年</t>
    <rPh sb="0" eb="2">
      <t>ヘイセイ</t>
    </rPh>
    <rPh sb="4" eb="5">
      <t>ネン</t>
    </rPh>
    <rPh sb="8" eb="10">
      <t>ヘイセイ</t>
    </rPh>
    <rPh sb="12" eb="13">
      <t>ネン</t>
    </rPh>
    <phoneticPr fontId="10"/>
  </si>
  <si>
    <t>平成10年
～
平成14年</t>
    <rPh sb="0" eb="2">
      <t>ヘイセイ</t>
    </rPh>
    <rPh sb="4" eb="5">
      <t>ネン</t>
    </rPh>
    <rPh sb="8" eb="10">
      <t>ヘイセイ</t>
    </rPh>
    <rPh sb="12" eb="13">
      <t>ネン</t>
    </rPh>
    <phoneticPr fontId="10"/>
  </si>
  <si>
    <t>平成5年
～
平成9年</t>
    <rPh sb="0" eb="2">
      <t>ヘイセイ</t>
    </rPh>
    <rPh sb="3" eb="4">
      <t>ネン</t>
    </rPh>
    <rPh sb="7" eb="9">
      <t>ヘイセイ</t>
    </rPh>
    <rPh sb="10" eb="11">
      <t>ネン</t>
    </rPh>
    <phoneticPr fontId="10"/>
  </si>
  <si>
    <t>昭和63年
～
平成4年</t>
    <rPh sb="0" eb="2">
      <t>ショウワ</t>
    </rPh>
    <rPh sb="4" eb="5">
      <t>ネン</t>
    </rPh>
    <rPh sb="8" eb="10">
      <t>ヘイセイ</t>
    </rPh>
    <rPh sb="11" eb="12">
      <t>ネン</t>
    </rPh>
    <phoneticPr fontId="10"/>
  </si>
  <si>
    <t>昭和</t>
    <rPh sb="0" eb="2">
      <t>ショウワ</t>
    </rPh>
    <phoneticPr fontId="10"/>
  </si>
  <si>
    <t>昭和58年
～
昭和62年</t>
    <rPh sb="0" eb="2">
      <t>ショウワ</t>
    </rPh>
    <rPh sb="4" eb="5">
      <t>ネン</t>
    </rPh>
    <rPh sb="8" eb="10">
      <t>ショウワ</t>
    </rPh>
    <rPh sb="12" eb="13">
      <t>ネン</t>
    </rPh>
    <phoneticPr fontId="10"/>
  </si>
  <si>
    <t>－</t>
  </si>
  <si>
    <t>年号</t>
    <rPh sb="0" eb="2">
      <t>ネンゴウ</t>
    </rPh>
    <phoneticPr fontId="6"/>
  </si>
  <si>
    <t>下関市
（ベイズ推定値）</t>
    <rPh sb="0" eb="3">
      <t>シモノセキシ</t>
    </rPh>
    <rPh sb="8" eb="11">
      <t>スイテイチ</t>
    </rPh>
    <phoneticPr fontId="10"/>
  </si>
  <si>
    <t>山口県</t>
    <rPh sb="0" eb="3">
      <t>ヤマグチケン</t>
    </rPh>
    <phoneticPr fontId="10"/>
  </si>
  <si>
    <t>全国</t>
    <rPh sb="0" eb="1">
      <t>ゼン</t>
    </rPh>
    <rPh sb="1" eb="2">
      <t>コク</t>
    </rPh>
    <phoneticPr fontId="10"/>
  </si>
  <si>
    <t>西暦</t>
    <rPh sb="0" eb="1">
      <t>ニシ</t>
    </rPh>
    <rPh sb="1" eb="2">
      <t>コヨミ</t>
    </rPh>
    <phoneticPr fontId="10"/>
  </si>
  <si>
    <t>年号</t>
    <rPh sb="0" eb="1">
      <t>トシ</t>
    </rPh>
    <rPh sb="1" eb="2">
      <t>ゴウ</t>
    </rPh>
    <phoneticPr fontId="10"/>
  </si>
  <si>
    <t>合計特殊出生率</t>
    <rPh sb="0" eb="2">
      <t>ゴウケイ</t>
    </rPh>
    <rPh sb="2" eb="4">
      <t>トクシュ</t>
    </rPh>
    <rPh sb="4" eb="6">
      <t>シュッショウ</t>
    </rPh>
    <rPh sb="6" eb="7">
      <t>リツ</t>
    </rPh>
    <phoneticPr fontId="6"/>
  </si>
  <si>
    <t>合計特殊出生率（参考値）</t>
    <rPh sb="0" eb="2">
      <t>ゴウケイ</t>
    </rPh>
    <rPh sb="2" eb="4">
      <t>トクシュ</t>
    </rPh>
    <rPh sb="4" eb="6">
      <t>シュッショウ</t>
    </rPh>
    <rPh sb="6" eb="7">
      <t>リツ</t>
    </rPh>
    <rPh sb="8" eb="10">
      <t>サンコウ</t>
    </rPh>
    <rPh sb="10" eb="11">
      <t>アタイ</t>
    </rPh>
    <phoneticPr fontId="6"/>
  </si>
  <si>
    <t>年次</t>
    <rPh sb="0" eb="2">
      <t>ネンジ</t>
    </rPh>
    <phoneticPr fontId="6"/>
  </si>
  <si>
    <t>登録人口（総数）
による計算値</t>
    <rPh sb="0" eb="2">
      <t>トウロク</t>
    </rPh>
    <rPh sb="2" eb="4">
      <t>ジンコウ</t>
    </rPh>
    <rPh sb="5" eb="7">
      <t>ソウスウ</t>
    </rPh>
    <rPh sb="12" eb="15">
      <t>ケイサンチ</t>
    </rPh>
    <phoneticPr fontId="6"/>
  </si>
  <si>
    <t>国勢調査（総数）
・推計人口（総数）
による計算値</t>
    <rPh sb="0" eb="2">
      <t>コクセイ</t>
    </rPh>
    <rPh sb="2" eb="4">
      <t>チョウサ</t>
    </rPh>
    <rPh sb="5" eb="7">
      <t>ソウスウ</t>
    </rPh>
    <rPh sb="10" eb="12">
      <t>スイケイ</t>
    </rPh>
    <rPh sb="12" eb="14">
      <t>ジンコウ</t>
    </rPh>
    <rPh sb="15" eb="17">
      <t>ソウスウ</t>
    </rPh>
    <rPh sb="22" eb="25">
      <t>ケイサンチ</t>
    </rPh>
    <phoneticPr fontId="6"/>
  </si>
  <si>
    <t>国勢調査（日本人）
による計算値</t>
    <rPh sb="0" eb="2">
      <t>コクセイ</t>
    </rPh>
    <rPh sb="2" eb="4">
      <t>チョウサ</t>
    </rPh>
    <rPh sb="5" eb="8">
      <t>ニホンジン</t>
    </rPh>
    <rPh sb="13" eb="16">
      <t>ケイサンチ</t>
    </rPh>
    <phoneticPr fontId="6"/>
  </si>
  <si>
    <t>平成17年</t>
    <rPh sb="0" eb="2">
      <t>ヘイセイ</t>
    </rPh>
    <rPh sb="4" eb="5">
      <t>ネン</t>
    </rPh>
    <phoneticPr fontId="6"/>
  </si>
  <si>
    <t>平成18年</t>
    <rPh sb="0" eb="2">
      <t>ヘイセイ</t>
    </rPh>
    <rPh sb="4" eb="5">
      <t>ネン</t>
    </rPh>
    <phoneticPr fontId="6"/>
  </si>
  <si>
    <t>平成19年</t>
    <rPh sb="0" eb="2">
      <t>ヘイセイ</t>
    </rPh>
    <rPh sb="4" eb="5">
      <t>ネン</t>
    </rPh>
    <phoneticPr fontId="6"/>
  </si>
  <si>
    <t>平成20年</t>
    <rPh sb="0" eb="2">
      <t>ヘイセイ</t>
    </rPh>
    <rPh sb="4" eb="5">
      <t>ネン</t>
    </rPh>
    <phoneticPr fontId="6"/>
  </si>
  <si>
    <t>平成21年</t>
    <rPh sb="0" eb="2">
      <t>ヘイセイ</t>
    </rPh>
    <rPh sb="4" eb="5">
      <t>ネン</t>
    </rPh>
    <phoneticPr fontId="6"/>
  </si>
  <si>
    <t>平成22年</t>
    <rPh sb="0" eb="2">
      <t>ヘイセイ</t>
    </rPh>
    <rPh sb="4" eb="5">
      <t>ネン</t>
    </rPh>
    <phoneticPr fontId="6"/>
  </si>
  <si>
    <t>平成23年</t>
    <rPh sb="0" eb="2">
      <t>ヘイセイ</t>
    </rPh>
    <rPh sb="4" eb="5">
      <t>ネン</t>
    </rPh>
    <phoneticPr fontId="6"/>
  </si>
  <si>
    <t>平成24年</t>
    <rPh sb="0" eb="2">
      <t>ヘイセイ</t>
    </rPh>
    <rPh sb="4" eb="5">
      <t>ネン</t>
    </rPh>
    <phoneticPr fontId="6"/>
  </si>
  <si>
    <t>平成25年</t>
    <rPh sb="0" eb="2">
      <t>ヘイセイ</t>
    </rPh>
    <rPh sb="4" eb="5">
      <t>ネン</t>
    </rPh>
    <phoneticPr fontId="6"/>
  </si>
  <si>
    <t>　その年の女性の５歳階級年齢別出生率を求め、各階級の出生率を合計したもの。</t>
    <rPh sb="3" eb="4">
      <t>トシ</t>
    </rPh>
    <rPh sb="5" eb="7">
      <t>ジョセイ</t>
    </rPh>
    <rPh sb="9" eb="10">
      <t>サイ</t>
    </rPh>
    <rPh sb="10" eb="12">
      <t>カイキュウ</t>
    </rPh>
    <rPh sb="12" eb="14">
      <t>ネンレイ</t>
    </rPh>
    <rPh sb="14" eb="15">
      <t>ベツ</t>
    </rPh>
    <rPh sb="15" eb="17">
      <t>シュッショウ</t>
    </rPh>
    <rPh sb="17" eb="18">
      <t>リツ</t>
    </rPh>
    <rPh sb="19" eb="20">
      <t>モト</t>
    </rPh>
    <rPh sb="22" eb="23">
      <t>カク</t>
    </rPh>
    <rPh sb="23" eb="25">
      <t>カイキュウ</t>
    </rPh>
    <rPh sb="26" eb="28">
      <t>シュッショウ</t>
    </rPh>
    <rPh sb="28" eb="29">
      <t>リツ</t>
    </rPh>
    <rPh sb="30" eb="32">
      <t>ゴウケイ</t>
    </rPh>
    <phoneticPr fontId="6"/>
  </si>
  <si>
    <t>　１人の女性がその５歳階級年齢別出生率で一生の間に生むとしたときの子ども数に相当する。</t>
    <rPh sb="10" eb="11">
      <t>サイ</t>
    </rPh>
    <rPh sb="11" eb="13">
      <t>カイキュウ</t>
    </rPh>
    <phoneticPr fontId="6"/>
  </si>
  <si>
    <t>合計特殊出生率の算式</t>
    <rPh sb="0" eb="2">
      <t>ゴウケイ</t>
    </rPh>
    <rPh sb="2" eb="4">
      <t>トクシュ</t>
    </rPh>
    <rPh sb="4" eb="6">
      <t>シュッショウ</t>
    </rPh>
    <rPh sb="6" eb="7">
      <t>リツ</t>
    </rPh>
    <rPh sb="8" eb="10">
      <t>サンシキ</t>
    </rPh>
    <phoneticPr fontId="6"/>
  </si>
  <si>
    <t>　（母の年齢１５～１９歳の出生数）／（１５～１９歳の女性人口）＝出生率（１５～１９歳）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6"/>
  </si>
  <si>
    <t>　（母の年齢２０～２４歳の出生数）／（２０～２４歳の女性人口）＝出生率（２０～２４歳）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6"/>
  </si>
  <si>
    <t>　（母の年齢２５～２９歳の出生数）／（２５～２９歳の女性人口）＝出生率（２５～２９歳）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6"/>
  </si>
  <si>
    <t>　（母の年齢３０～３４歳の出生数）／（３０～３４歳の女性人口）＝出生率（３０～３４歳）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6"/>
  </si>
  <si>
    <t>　（母の年齢３５～３９歳の出生数）／（３５～３９歳の女性人口）＝出生率（３５～３９歳）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6"/>
  </si>
  <si>
    <t>　（母の年齢４０～４４歳の出生数）／（４０～４４歳の女性人口）＝出生率（４０～４４歳）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6"/>
  </si>
  <si>
    <t>　（母の年齢４５～４９歳の出生数）／（４５～４９歳の女性人口）＝出生率（４５～４９歳）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6"/>
  </si>
  <si>
    <t>　　なお、算出に用いた母の年齢１５～１９歳の出生数、母の年齢４５～４９歳の出生数には、</t>
    <rPh sb="5" eb="7">
      <t>サンシュツ</t>
    </rPh>
    <rPh sb="8" eb="9">
      <t>モチ</t>
    </rPh>
    <rPh sb="11" eb="12">
      <t>ハハ</t>
    </rPh>
    <rPh sb="13" eb="15">
      <t>ネンレイ</t>
    </rPh>
    <rPh sb="20" eb="21">
      <t>サイ</t>
    </rPh>
    <rPh sb="22" eb="25">
      <t>シュッショウスウ</t>
    </rPh>
    <rPh sb="26" eb="27">
      <t>ハハ</t>
    </rPh>
    <rPh sb="28" eb="30">
      <t>ネンレイ</t>
    </rPh>
    <rPh sb="35" eb="36">
      <t>サイ</t>
    </rPh>
    <rPh sb="37" eb="40">
      <t>シュッショウスウ</t>
    </rPh>
    <phoneticPr fontId="6"/>
  </si>
  <si>
    <t>　　それぞれ母の年齢１４歳以下の出生数、母の年齢５０歳以上の出生数を含んでいる。</t>
    <rPh sb="6" eb="7">
      <t>ハハ</t>
    </rPh>
    <rPh sb="8" eb="10">
      <t>ネンレイ</t>
    </rPh>
    <rPh sb="12" eb="13">
      <t>サイ</t>
    </rPh>
    <rPh sb="13" eb="15">
      <t>イカ</t>
    </rPh>
    <rPh sb="16" eb="19">
      <t>シュッショウスウ</t>
    </rPh>
    <rPh sb="20" eb="21">
      <t>ハハ</t>
    </rPh>
    <rPh sb="22" eb="24">
      <t>ネンレイ</t>
    </rPh>
    <rPh sb="26" eb="27">
      <t>サイ</t>
    </rPh>
    <rPh sb="27" eb="29">
      <t>イジョウ</t>
    </rPh>
    <rPh sb="30" eb="33">
      <t>シュッショウスウ</t>
    </rPh>
    <rPh sb="34" eb="35">
      <t>フク</t>
    </rPh>
    <phoneticPr fontId="6"/>
  </si>
  <si>
    <t>【注１】</t>
    <rPh sb="1" eb="2">
      <t>チュウ</t>
    </rPh>
    <phoneticPr fontId="6"/>
  </si>
  <si>
    <t>「登録人口（総数）」</t>
    <rPh sb="1" eb="3">
      <t>トウロク</t>
    </rPh>
    <rPh sb="3" eb="5">
      <t>ジンコウ</t>
    </rPh>
    <rPh sb="6" eb="8">
      <t>ソウスウ</t>
    </rPh>
    <phoneticPr fontId="6"/>
  </si>
  <si>
    <t>　　住民基本台帳による人口（外国人を含む。）</t>
    <rPh sb="2" eb="4">
      <t>ジュウミン</t>
    </rPh>
    <rPh sb="4" eb="6">
      <t>キホン</t>
    </rPh>
    <rPh sb="6" eb="8">
      <t>ダイチョウ</t>
    </rPh>
    <rPh sb="11" eb="13">
      <t>ジンコウ</t>
    </rPh>
    <rPh sb="14" eb="16">
      <t>ガイコク</t>
    </rPh>
    <rPh sb="16" eb="17">
      <t>ジン</t>
    </rPh>
    <rPh sb="18" eb="19">
      <t>フク</t>
    </rPh>
    <phoneticPr fontId="6"/>
  </si>
  <si>
    <t>「国勢調査（総数）・推計人口（総数）」</t>
    <rPh sb="1" eb="3">
      <t>コクセイ</t>
    </rPh>
    <rPh sb="3" eb="5">
      <t>チョウサ</t>
    </rPh>
    <rPh sb="6" eb="8">
      <t>ソウスウ</t>
    </rPh>
    <rPh sb="10" eb="12">
      <t>スイケイ</t>
    </rPh>
    <rPh sb="12" eb="14">
      <t>ジンコウ</t>
    </rPh>
    <rPh sb="15" eb="17">
      <t>ソウスウ</t>
    </rPh>
    <phoneticPr fontId="6"/>
  </si>
  <si>
    <t>　　国勢調査結果（総数）及び国勢調査結果（総数）を基に、毎月の住民基本台帳による</t>
    <rPh sb="2" eb="4">
      <t>コクセイ</t>
    </rPh>
    <rPh sb="4" eb="6">
      <t>チョウサ</t>
    </rPh>
    <rPh sb="6" eb="8">
      <t>ケッカ</t>
    </rPh>
    <rPh sb="9" eb="11">
      <t>ソウスウ</t>
    </rPh>
    <rPh sb="12" eb="13">
      <t>オヨ</t>
    </rPh>
    <rPh sb="14" eb="16">
      <t>コクセイ</t>
    </rPh>
    <rPh sb="16" eb="18">
      <t>チョウサ</t>
    </rPh>
    <rPh sb="18" eb="20">
      <t>ケッカ</t>
    </rPh>
    <rPh sb="21" eb="23">
      <t>ソウスウ</t>
    </rPh>
    <rPh sb="25" eb="26">
      <t>モト</t>
    </rPh>
    <rPh sb="28" eb="30">
      <t>マイツキ</t>
    </rPh>
    <phoneticPr fontId="6"/>
  </si>
  <si>
    <t>　　転入・転出・出生及び死亡数を加減して算出した推計人口（外国人を含む）</t>
    <rPh sb="26" eb="28">
      <t>ジンコウ</t>
    </rPh>
    <rPh sb="29" eb="31">
      <t>ガイコク</t>
    </rPh>
    <rPh sb="31" eb="32">
      <t>ジン</t>
    </rPh>
    <rPh sb="33" eb="34">
      <t>フク</t>
    </rPh>
    <phoneticPr fontId="6"/>
  </si>
  <si>
    <t>【注２】</t>
    <rPh sb="1" eb="2">
      <t>チュウ</t>
    </rPh>
    <phoneticPr fontId="6"/>
  </si>
  <si>
    <t>【注３】</t>
    <rPh sb="1" eb="2">
      <t>チュウ</t>
    </rPh>
    <phoneticPr fontId="6"/>
  </si>
  <si>
    <t>人口規模が小さければ小さいほど算出結果に偶然誤差が含まれる可能性が高くなる。</t>
    <rPh sb="0" eb="2">
      <t>ジンコウ</t>
    </rPh>
    <rPh sb="2" eb="4">
      <t>キボ</t>
    </rPh>
    <rPh sb="5" eb="6">
      <t>チイ</t>
    </rPh>
    <rPh sb="10" eb="11">
      <t>チイ</t>
    </rPh>
    <rPh sb="15" eb="17">
      <t>サンシュツ</t>
    </rPh>
    <rPh sb="17" eb="19">
      <t>ケッカ</t>
    </rPh>
    <rPh sb="20" eb="22">
      <t>グウゼン</t>
    </rPh>
    <rPh sb="22" eb="24">
      <t>ゴサ</t>
    </rPh>
    <rPh sb="25" eb="26">
      <t>フク</t>
    </rPh>
    <rPh sb="29" eb="32">
      <t>カノウセイ</t>
    </rPh>
    <rPh sb="33" eb="34">
      <t>タカ</t>
    </rPh>
    <phoneticPr fontId="6"/>
  </si>
  <si>
    <t>＜目次へ戻る＞</t>
    <rPh sb="1" eb="3">
      <t>モクジ</t>
    </rPh>
    <rPh sb="4" eb="5">
      <t>モド</t>
    </rPh>
    <phoneticPr fontId="6"/>
  </si>
  <si>
    <t>分類</t>
    <rPh sb="0" eb="2">
      <t>ブンルイ</t>
    </rPh>
    <phoneticPr fontId="6"/>
  </si>
  <si>
    <t>表の名称（クリックするとその表が表示されます。）</t>
    <rPh sb="0" eb="1">
      <t>ヒョウ</t>
    </rPh>
    <rPh sb="2" eb="4">
      <t>メイショウ</t>
    </rPh>
    <phoneticPr fontId="6"/>
  </si>
  <si>
    <t>調査名</t>
    <rPh sb="0" eb="2">
      <t>チョウサ</t>
    </rPh>
    <rPh sb="2" eb="3">
      <t>メイ</t>
    </rPh>
    <phoneticPr fontId="6"/>
  </si>
  <si>
    <t>資料源</t>
    <rPh sb="0" eb="2">
      <t>シリョウ</t>
    </rPh>
    <rPh sb="2" eb="3">
      <t>ゲン</t>
    </rPh>
    <phoneticPr fontId="6"/>
  </si>
  <si>
    <t>＜母体保護＞</t>
    <rPh sb="1" eb="3">
      <t>ボタイ</t>
    </rPh>
    <rPh sb="3" eb="5">
      <t>ホゴ</t>
    </rPh>
    <phoneticPr fontId="6"/>
  </si>
  <si>
    <t>薬剤師数（業務別）</t>
    <rPh sb="0" eb="3">
      <t>ヤクザイシ</t>
    </rPh>
    <phoneticPr fontId="6"/>
  </si>
  <si>
    <t>＜医療従事者＞</t>
    <rPh sb="1" eb="3">
      <t>イリョウ</t>
    </rPh>
    <rPh sb="3" eb="6">
      <t>ジュウジシャ</t>
    </rPh>
    <phoneticPr fontId="6"/>
  </si>
  <si>
    <t>＜医療施設＞</t>
    <rPh sb="1" eb="3">
      <t>イリョウ</t>
    </rPh>
    <rPh sb="3" eb="5">
      <t>シセツ</t>
    </rPh>
    <phoneticPr fontId="6"/>
  </si>
  <si>
    <t>＜参考＞</t>
    <rPh sb="1" eb="3">
      <t>サンコウ</t>
    </rPh>
    <phoneticPr fontId="6"/>
  </si>
  <si>
    <t>人口動態調査</t>
    <phoneticPr fontId="6"/>
  </si>
  <si>
    <t>e-Ｓｔａｔ　政府統計の総合窓口</t>
    <phoneticPr fontId="6"/>
  </si>
  <si>
    <t>データ年次</t>
    <rPh sb="3" eb="5">
      <t>ネンジ</t>
    </rPh>
    <phoneticPr fontId="6"/>
  </si>
  <si>
    <t>衛生行政報告例</t>
  </si>
  <si>
    <t>医療施設調査</t>
    <rPh sb="0" eb="2">
      <t>イリョウ</t>
    </rPh>
    <rPh sb="2" eb="4">
      <t>シセツ</t>
    </rPh>
    <rPh sb="4" eb="6">
      <t>チョウサ</t>
    </rPh>
    <phoneticPr fontId="6"/>
  </si>
  <si>
    <t>医師・歯科医師・薬剤師調査</t>
    <phoneticPr fontId="6"/>
  </si>
  <si>
    <t>山口県薬務課調</t>
    <rPh sb="0" eb="3">
      <t>ヤマグチケン</t>
    </rPh>
    <rPh sb="3" eb="5">
      <t>ヤクム</t>
    </rPh>
    <rPh sb="5" eb="6">
      <t>カ</t>
    </rPh>
    <rPh sb="6" eb="7">
      <t>シラ</t>
    </rPh>
    <phoneticPr fontId="6"/>
  </si>
  <si>
    <t>市区町村別生命表ほか</t>
    <phoneticPr fontId="6"/>
  </si>
  <si>
    <t>S30～H22</t>
    <phoneticPr fontId="6"/>
  </si>
  <si>
    <t>人口動態統計特殊報告</t>
  </si>
  <si>
    <t>市保健医療課算出値</t>
    <rPh sb="0" eb="1">
      <t>シ</t>
    </rPh>
    <rPh sb="1" eb="3">
      <t>ホケン</t>
    </rPh>
    <rPh sb="3" eb="5">
      <t>イリョウ</t>
    </rPh>
    <rPh sb="5" eb="6">
      <t>カ</t>
    </rPh>
    <rPh sb="6" eb="8">
      <t>サンシュツ</t>
    </rPh>
    <rPh sb="8" eb="9">
      <t>チ</t>
    </rPh>
    <phoneticPr fontId="6"/>
  </si>
  <si>
    <t>e-Ｓｔａｔ　政府統計の総合窓口ほか</t>
  </si>
  <si>
    <t>e-Ｓｔａｔ　政府統計の総合窓口ほか</t>
    <phoneticPr fontId="6"/>
  </si>
  <si>
    <t>保健統計年報（山口県）</t>
    <rPh sb="0" eb="2">
      <t>ホケン</t>
    </rPh>
    <rPh sb="2" eb="4">
      <t>トウケイ</t>
    </rPh>
    <rPh sb="4" eb="6">
      <t>ネンポウ</t>
    </rPh>
    <rPh sb="7" eb="10">
      <t>ヤマグチケン</t>
    </rPh>
    <phoneticPr fontId="6"/>
  </si>
  <si>
    <t>【資料源】</t>
    <rPh sb="1" eb="3">
      <t>シリョウ</t>
    </rPh>
    <rPh sb="3" eb="4">
      <t>ゲン</t>
    </rPh>
    <phoneticPr fontId="9"/>
  </si>
  <si>
    <t>感染症
病床</t>
    <phoneticPr fontId="6"/>
  </si>
  <si>
    <t>医療施設調査</t>
  </si>
  <si>
    <t>精神科
病院</t>
    <phoneticPr fontId="6"/>
  </si>
  <si>
    <t>一般
病院</t>
    <phoneticPr fontId="6"/>
  </si>
  <si>
    <t>精神
病床</t>
    <phoneticPr fontId="6"/>
  </si>
  <si>
    <t>結核
病床</t>
    <phoneticPr fontId="6"/>
  </si>
  <si>
    <t>療養
病床</t>
    <phoneticPr fontId="6"/>
  </si>
  <si>
    <t>一般
病床</t>
    <phoneticPr fontId="6"/>
  </si>
  <si>
    <t>診療所</t>
    <rPh sb="0" eb="2">
      <t>シンリョウ</t>
    </rPh>
    <rPh sb="2" eb="3">
      <t>ショ</t>
    </rPh>
    <phoneticPr fontId="6"/>
  </si>
  <si>
    <t>療養
病床</t>
    <phoneticPr fontId="6"/>
  </si>
  <si>
    <t>（再掲）</t>
    <rPh sb="1" eb="3">
      <t>サイケイ</t>
    </rPh>
    <phoneticPr fontId="6"/>
  </si>
  <si>
    <t>下巻　第１２表　人口１０万対病床数，病床－病院の種類・都道府県－指定都市・特別区・中核市（再掲）別</t>
    <phoneticPr fontId="6"/>
  </si>
  <si>
    <t>下巻　第１８表　人口１０万対一般診療所の病床数，療養病床（再掲）・都道府県－指定都市・特別区・中核市（再掲）別</t>
    <phoneticPr fontId="6"/>
  </si>
  <si>
    <t>人口１０万対病床数</t>
    <rPh sb="0" eb="2">
      <t>ジンコウ</t>
    </rPh>
    <rPh sb="5" eb="6">
      <t>タイ</t>
    </rPh>
    <rPh sb="6" eb="8">
      <t>ビョウショウ</t>
    </rPh>
    <rPh sb="8" eb="9">
      <t>スウ</t>
    </rPh>
    <phoneticPr fontId="6"/>
  </si>
  <si>
    <t>人口１０万対病院・診療所・歯科診療所数</t>
    <rPh sb="0" eb="2">
      <t>ジンコウ</t>
    </rPh>
    <rPh sb="5" eb="6">
      <t>タイ</t>
    </rPh>
    <rPh sb="6" eb="8">
      <t>ビョウイン</t>
    </rPh>
    <rPh sb="9" eb="11">
      <t>シンリョウ</t>
    </rPh>
    <rPh sb="11" eb="12">
      <t>ショ</t>
    </rPh>
    <rPh sb="13" eb="15">
      <t>シカ</t>
    </rPh>
    <rPh sb="15" eb="17">
      <t>シンリョウ</t>
    </rPh>
    <rPh sb="17" eb="18">
      <t>ショ</t>
    </rPh>
    <rPh sb="18" eb="19">
      <t>スウ</t>
    </rPh>
    <phoneticPr fontId="6"/>
  </si>
  <si>
    <t>閲覧　第１０表　人口１０万対病院数，病院－病床の種類・都道府県－指定都市・特別区・中核市（再掲）別</t>
  </si>
  <si>
    <t>閲覧　第１２表　人口１０万対歯科診療所数，開設者・都道府県－指定都市・特別区・中核市（再掲）別</t>
  </si>
  <si>
    <t>閲覧　第１１表　人口１０万対一般診療所数，開設者・都道府県－指定都市・特別区・中核市（再掲）・病床の有無別</t>
  </si>
  <si>
    <t>歯科診療所</t>
    <rPh sb="0" eb="2">
      <t>シカ</t>
    </rPh>
    <rPh sb="2" eb="4">
      <t>シンリョウ</t>
    </rPh>
    <rPh sb="4" eb="5">
      <t>ショ</t>
    </rPh>
    <phoneticPr fontId="6"/>
  </si>
  <si>
    <t>精神科病院</t>
  </si>
  <si>
    <t>精神科病院</t>
    <phoneticPr fontId="6"/>
  </si>
  <si>
    <t>一般病院</t>
  </si>
  <si>
    <t>一般病院</t>
    <phoneticPr fontId="6"/>
  </si>
  <si>
    <t>下巻　第８表　病院数，病床の規模・都道府県－指定都市・特別区・中核市(再掲)・精神科病院－一般病院(再掲)別</t>
    <phoneticPr fontId="6"/>
  </si>
  <si>
    <t>病院数（病床規模別）</t>
    <rPh sb="0" eb="2">
      <t>ビョウイン</t>
    </rPh>
    <rPh sb="2" eb="3">
      <t>スウ</t>
    </rPh>
    <rPh sb="4" eb="6">
      <t>ビョウショウ</t>
    </rPh>
    <rPh sb="6" eb="9">
      <t>キボベツ</t>
    </rPh>
    <phoneticPr fontId="6"/>
  </si>
  <si>
    <t xml:space="preserve"> 20～
 29床</t>
    <phoneticPr fontId="6"/>
  </si>
  <si>
    <t xml:space="preserve"> 30～
 39床　</t>
    <rPh sb="8" eb="9">
      <t>ショウ</t>
    </rPh>
    <phoneticPr fontId="6"/>
  </si>
  <si>
    <t xml:space="preserve"> 40～
 49床　</t>
    <rPh sb="8" eb="9">
      <t>ユカ</t>
    </rPh>
    <phoneticPr fontId="6"/>
  </si>
  <si>
    <t xml:space="preserve"> 50～
 99床　</t>
    <rPh sb="8" eb="9">
      <t>ユカ</t>
    </rPh>
    <phoneticPr fontId="6"/>
  </si>
  <si>
    <t>100～
149床　</t>
    <rPh sb="8" eb="9">
      <t>ユカ</t>
    </rPh>
    <phoneticPr fontId="6"/>
  </si>
  <si>
    <t>150～
199床　</t>
    <rPh sb="8" eb="9">
      <t>ユカ</t>
    </rPh>
    <phoneticPr fontId="6"/>
  </si>
  <si>
    <t>200～
299床　</t>
    <rPh sb="8" eb="9">
      <t>ユカ</t>
    </rPh>
    <phoneticPr fontId="6"/>
  </si>
  <si>
    <t>300～
399床　</t>
    <rPh sb="8" eb="9">
      <t>ユカ</t>
    </rPh>
    <phoneticPr fontId="6"/>
  </si>
  <si>
    <t>400～
499床　</t>
    <rPh sb="8" eb="9">
      <t>ユカ</t>
    </rPh>
    <phoneticPr fontId="6"/>
  </si>
  <si>
    <t>500～
599床　</t>
    <rPh sb="8" eb="9">
      <t>ユカ</t>
    </rPh>
    <phoneticPr fontId="6"/>
  </si>
  <si>
    <t>600～
699床　</t>
    <rPh sb="8" eb="9">
      <t>ユカ</t>
    </rPh>
    <phoneticPr fontId="6"/>
  </si>
  <si>
    <t>700～
799床　</t>
    <rPh sb="8" eb="9">
      <t>ユカ</t>
    </rPh>
    <phoneticPr fontId="6"/>
  </si>
  <si>
    <t>800～
899床　</t>
    <rPh sb="8" eb="9">
      <t>ユカ</t>
    </rPh>
    <phoneticPr fontId="6"/>
  </si>
  <si>
    <t>900床
以上</t>
    <phoneticPr fontId="6"/>
  </si>
  <si>
    <t>e-Ｓｔａｔ　政府統計の総合窓口</t>
  </si>
  <si>
    <t>＜病院の患者数＞</t>
    <rPh sb="1" eb="3">
      <t>ビョウイン</t>
    </rPh>
    <rPh sb="4" eb="7">
      <t>カンジャスウ</t>
    </rPh>
    <phoneticPr fontId="6"/>
  </si>
  <si>
    <t>病院報告</t>
    <rPh sb="0" eb="2">
      <t>ビョウイン</t>
    </rPh>
    <rPh sb="2" eb="4">
      <t>ホウコク</t>
    </rPh>
    <phoneticPr fontId="6"/>
  </si>
  <si>
    <t>病院報告</t>
    <rPh sb="0" eb="2">
      <t>ビョウイン</t>
    </rPh>
    <rPh sb="2" eb="4">
      <t>ホウコク</t>
    </rPh>
    <phoneticPr fontId="6"/>
  </si>
  <si>
    <t>下巻　第１表　在院患者延数，病院－病床の種類・都道府県－指定都市・特別区・中核市（再掲）別</t>
    <phoneticPr fontId="6"/>
  </si>
  <si>
    <t>H17</t>
    <phoneticPr fontId="6"/>
  </si>
  <si>
    <t>地域医療支援病院（再掲）</t>
  </si>
  <si>
    <t>精神病床</t>
  </si>
  <si>
    <t>感染症病床</t>
  </si>
  <si>
    <t>結核病床</t>
  </si>
  <si>
    <t>療養病床</t>
  </si>
  <si>
    <t>一般病床</t>
  </si>
  <si>
    <t>介護療養病床(再掲)</t>
    <phoneticPr fontId="6"/>
  </si>
  <si>
    <t>結核療養所</t>
    <phoneticPr fontId="6"/>
  </si>
  <si>
    <t>・</t>
  </si>
  <si>
    <t>療養病床及び一般病床のみの病院</t>
    <phoneticPr fontId="6"/>
  </si>
  <si>
    <t>その他の一般病院</t>
    <phoneticPr fontId="6"/>
  </si>
  <si>
    <t>下巻　第２表　新入院患者数，病院－病床の種類・都道府県－指定都市・特別区・中核市（再掲）別</t>
    <phoneticPr fontId="6"/>
  </si>
  <si>
    <t>結核療養所</t>
  </si>
  <si>
    <t>下巻　第３表　退院患者数，病院－病床の種類・都道府県－指定都市・特別区・中核市（再掲）別</t>
    <rPh sb="0" eb="1">
      <t>ゲ</t>
    </rPh>
    <phoneticPr fontId="6"/>
  </si>
  <si>
    <t>注：　月途中で病院の種類が変更された場合、患者数は月末時の病院の種類別で計上されている。</t>
    <phoneticPr fontId="6"/>
  </si>
  <si>
    <t>注：　月途中で病院の種類が変更された場合、患者数は月末時の病院の種類別で計上されている。</t>
    <phoneticPr fontId="6"/>
  </si>
  <si>
    <t>注：　月途中で病院の種類が変更された場合、患者数は月末時の病院の種類別で計上されている。</t>
    <phoneticPr fontId="6"/>
  </si>
  <si>
    <t>下巻　第４表　外来患者延数，病院の種類・都道府県－指定都市・特別区・中核市（再掲）別</t>
    <phoneticPr fontId="6"/>
  </si>
  <si>
    <t>注：　月途中で病院の種類が変更された場合、患者数は月末時の病院の種類別で計上されている。</t>
    <phoneticPr fontId="6"/>
  </si>
  <si>
    <t>病院の新入院患者数（年間、病院－病床の種類別）</t>
    <rPh sb="0" eb="2">
      <t>ビョウイン</t>
    </rPh>
    <rPh sb="3" eb="6">
      <t>シンニュウイン</t>
    </rPh>
    <rPh sb="6" eb="8">
      <t>カンジャ</t>
    </rPh>
    <rPh sb="8" eb="9">
      <t>スウ</t>
    </rPh>
    <phoneticPr fontId="6"/>
  </si>
  <si>
    <t>病院の退院患者数（年間、病院－病床の種類別）</t>
    <rPh sb="0" eb="2">
      <t>ビョウイン</t>
    </rPh>
    <rPh sb="3" eb="5">
      <t>タイイン</t>
    </rPh>
    <rPh sb="5" eb="7">
      <t>カンジャ</t>
    </rPh>
    <rPh sb="7" eb="8">
      <t>スウ</t>
    </rPh>
    <phoneticPr fontId="6"/>
  </si>
  <si>
    <t>病院の平均在院日数（年間、病院－病床の種類別）</t>
    <rPh sb="0" eb="2">
      <t>ビョウイン</t>
    </rPh>
    <rPh sb="3" eb="5">
      <t>ヘイキン</t>
    </rPh>
    <rPh sb="5" eb="7">
      <t>ザイイン</t>
    </rPh>
    <rPh sb="7" eb="8">
      <t>ニチ</t>
    </rPh>
    <rPh sb="8" eb="9">
      <t>スウ</t>
    </rPh>
    <rPh sb="10" eb="12">
      <t>ネンカン</t>
    </rPh>
    <rPh sb="13" eb="15">
      <t>ビョウイン</t>
    </rPh>
    <rPh sb="16" eb="18">
      <t>ビョウショウ</t>
    </rPh>
    <rPh sb="19" eb="21">
      <t>シュルイ</t>
    </rPh>
    <rPh sb="21" eb="22">
      <t>ベツ</t>
    </rPh>
    <phoneticPr fontId="6"/>
  </si>
  <si>
    <t>下巻　第６表　病床利用率，病院－病床の種類・都道府県－指定都市・特別区・中核市（再掲）別</t>
    <phoneticPr fontId="6"/>
  </si>
  <si>
    <t>病院の病床利用率（年間、病院－病床の種類別）</t>
    <rPh sb="0" eb="2">
      <t>ビョウイン</t>
    </rPh>
    <rPh sb="3" eb="5">
      <t>ビョウショウ</t>
    </rPh>
    <rPh sb="5" eb="8">
      <t>リヨウリツ</t>
    </rPh>
    <rPh sb="9" eb="11">
      <t>ネンカン</t>
    </rPh>
    <rPh sb="12" eb="14">
      <t>ビョウイン</t>
    </rPh>
    <rPh sb="15" eb="17">
      <t>ビョウショウ</t>
    </rPh>
    <rPh sb="18" eb="20">
      <t>シュルイ</t>
    </rPh>
    <rPh sb="20" eb="21">
      <t>ベツ</t>
    </rPh>
    <phoneticPr fontId="6"/>
  </si>
  <si>
    <t>下巻　第８表　平均在院日数，病院－病床の種類・都道府県－指定都市・特別区・中核市（再掲）別</t>
    <phoneticPr fontId="6"/>
  </si>
  <si>
    <t>　　H23　東日本大震災の影響により、平成23年３月分の報告において、病院の合計11施設（岩手県気仙医療圏１施設、岩手県宮古</t>
    <phoneticPr fontId="6"/>
  </si>
  <si>
    <t>　　　　 　医療圏１施設、宮城県石巻医療圏２施設、宮城県気仙沼医療圏２施設、福島県相双医療圏５施設）は、報告のあった患者数のみ集計した。</t>
    <phoneticPr fontId="6"/>
  </si>
  <si>
    <t>市保健部保健医療課</t>
    <rPh sb="1" eb="3">
      <t>ホケン</t>
    </rPh>
    <rPh sb="3" eb="4">
      <t>ブ</t>
    </rPh>
    <rPh sb="4" eb="6">
      <t>ホケン</t>
    </rPh>
    <rPh sb="6" eb="8">
      <t>イリョウ</t>
    </rPh>
    <rPh sb="8" eb="9">
      <t>カ</t>
    </rPh>
    <phoneticPr fontId="6"/>
  </si>
  <si>
    <t>山口県市町年齢別推計人口</t>
    <rPh sb="0" eb="3">
      <t>ヤマグチケン</t>
    </rPh>
    <phoneticPr fontId="6"/>
  </si>
  <si>
    <t>山口県ＨＰ（統計分析課）</t>
    <rPh sb="0" eb="3">
      <t>ヤマグチケン</t>
    </rPh>
    <rPh sb="6" eb="8">
      <t>トウケイ</t>
    </rPh>
    <rPh sb="8" eb="10">
      <t>ブンセキ</t>
    </rPh>
    <rPh sb="10" eb="11">
      <t>カ</t>
    </rPh>
    <phoneticPr fontId="6"/>
  </si>
  <si>
    <t>下関市ＨＰ（総務部総務課）</t>
    <rPh sb="0" eb="3">
      <t>シモノセキシ</t>
    </rPh>
    <rPh sb="6" eb="8">
      <t>ソウム</t>
    </rPh>
    <rPh sb="8" eb="9">
      <t>ブ</t>
    </rPh>
    <rPh sb="9" eb="12">
      <t>ソウムカ</t>
    </rPh>
    <phoneticPr fontId="6"/>
  </si>
  <si>
    <t>年齢別人口　（全市・地区別　登録人口）</t>
    <rPh sb="0" eb="2">
      <t>ネンレイ</t>
    </rPh>
    <rPh sb="2" eb="3">
      <t>ベツ</t>
    </rPh>
    <rPh sb="3" eb="5">
      <t>ジンコウ</t>
    </rPh>
    <rPh sb="7" eb="9">
      <t>ゼンシ</t>
    </rPh>
    <rPh sb="10" eb="12">
      <t>チク</t>
    </rPh>
    <rPh sb="12" eb="13">
      <t>ベツ</t>
    </rPh>
    <rPh sb="14" eb="16">
      <t>トウロク</t>
    </rPh>
    <rPh sb="16" eb="18">
      <t>ジンコウ</t>
    </rPh>
    <phoneticPr fontId="6"/>
  </si>
  <si>
    <t>病院の外来患者延数（年間、病院の種類別）</t>
    <rPh sb="0" eb="2">
      <t>ビョウイン</t>
    </rPh>
    <rPh sb="3" eb="5">
      <t>ガイライ</t>
    </rPh>
    <rPh sb="5" eb="7">
      <t>カンジャ</t>
    </rPh>
    <rPh sb="7" eb="8">
      <t>ノ</t>
    </rPh>
    <rPh sb="8" eb="9">
      <t>スウ</t>
    </rPh>
    <phoneticPr fontId="6"/>
  </si>
  <si>
    <t>病院の在院患者延数（年間、病院－病床の種類別）</t>
    <rPh sb="0" eb="2">
      <t>ビョウイン</t>
    </rPh>
    <rPh sb="3" eb="5">
      <t>ザイイン</t>
    </rPh>
    <rPh sb="5" eb="7">
      <t>カンジャ</t>
    </rPh>
    <rPh sb="7" eb="8">
      <t>ノ</t>
    </rPh>
    <rPh sb="8" eb="9">
      <t>スウ</t>
    </rPh>
    <rPh sb="10" eb="12">
      <t>ネンカン</t>
    </rPh>
    <rPh sb="13" eb="15">
      <t>ビョウイン</t>
    </rPh>
    <rPh sb="16" eb="18">
      <t>ビョウショウ</t>
    </rPh>
    <rPh sb="19" eb="21">
      <t>シュルイ</t>
    </rPh>
    <rPh sb="21" eb="22">
      <t>ベツ</t>
    </rPh>
    <phoneticPr fontId="6"/>
  </si>
  <si>
    <t>介護療養病床</t>
  </si>
  <si>
    <t>･･･</t>
    <phoneticPr fontId="6"/>
  </si>
  <si>
    <t>病院の病床利用率（年間、病床の種類別）</t>
    <rPh sb="0" eb="2">
      <t>ビョウイン</t>
    </rPh>
    <rPh sb="3" eb="5">
      <t>ビョウショウ</t>
    </rPh>
    <rPh sb="5" eb="8">
      <t>リヨウリツ</t>
    </rPh>
    <rPh sb="9" eb="11">
      <t>ネンカン</t>
    </rPh>
    <rPh sb="12" eb="14">
      <t>ビョウショウ</t>
    </rPh>
    <rPh sb="13" eb="14">
      <t>ビョウビョウ</t>
    </rPh>
    <rPh sb="15" eb="17">
      <t>シュルイ</t>
    </rPh>
    <rPh sb="17" eb="18">
      <t>ベツ</t>
    </rPh>
    <phoneticPr fontId="6"/>
  </si>
  <si>
    <t>病院の平均在院日数（年間、病床の種類別）</t>
    <rPh sb="0" eb="2">
      <t>ビョウイン</t>
    </rPh>
    <rPh sb="3" eb="5">
      <t>ヘイキン</t>
    </rPh>
    <rPh sb="5" eb="7">
      <t>ザイイン</t>
    </rPh>
    <rPh sb="7" eb="8">
      <t>ニチ</t>
    </rPh>
    <rPh sb="8" eb="9">
      <t>スウ</t>
    </rPh>
    <rPh sb="10" eb="12">
      <t>ネンカン</t>
    </rPh>
    <rPh sb="13" eb="15">
      <t>ビョウショウ</t>
    </rPh>
    <rPh sb="16" eb="18">
      <t>シュルイ</t>
    </rPh>
    <rPh sb="18" eb="19">
      <t>ベツ</t>
    </rPh>
    <phoneticPr fontId="6"/>
  </si>
  <si>
    <t>下巻　第１２表　病床利用率，病床の種類・都道府県－指定都市・特別区・中核市（再掲）別</t>
    <phoneticPr fontId="6"/>
  </si>
  <si>
    <t>全病床</t>
  </si>
  <si>
    <t>下巻　第１４表　平均在院日数，病床の種類・都道府県－指定都市・特別区・中核市（再掲）別</t>
    <phoneticPr fontId="6"/>
  </si>
  <si>
    <t>②各階級の出生率を５倍し、合計する。</t>
    <rPh sb="1" eb="4">
      <t>カクカイキュウ</t>
    </rPh>
    <rPh sb="5" eb="7">
      <t>シュッショウ</t>
    </rPh>
    <rPh sb="7" eb="8">
      <t>リツ</t>
    </rPh>
    <rPh sb="10" eb="11">
      <t>バイ</t>
    </rPh>
    <rPh sb="13" eb="15">
      <t>ゴウケイ</t>
    </rPh>
    <phoneticPr fontId="8"/>
  </si>
  <si>
    <t>　出生率（１５～１９歳）から出生率（４５～４９歳）までをそれぞれ５倍し、合計する。</t>
    <rPh sb="1" eb="3">
      <t>シュッショウ</t>
    </rPh>
    <rPh sb="3" eb="4">
      <t>リツ</t>
    </rPh>
    <rPh sb="10" eb="11">
      <t>サイ</t>
    </rPh>
    <rPh sb="14" eb="16">
      <t>シュッショウ</t>
    </rPh>
    <rPh sb="16" eb="17">
      <t>リツ</t>
    </rPh>
    <rPh sb="23" eb="24">
      <t>サイ</t>
    </rPh>
    <rPh sb="33" eb="34">
      <t>バイ</t>
    </rPh>
    <rPh sb="36" eb="38">
      <t>ゴウケイ</t>
    </rPh>
    <phoneticPr fontId="8"/>
  </si>
  <si>
    <t>①年齢５歳階級別の出生率を求める。</t>
    <rPh sb="1" eb="3">
      <t>ネンレイ</t>
    </rPh>
    <rPh sb="4" eb="5">
      <t>サイ</t>
    </rPh>
    <rPh sb="5" eb="7">
      <t>カイキュウ</t>
    </rPh>
    <rPh sb="7" eb="8">
      <t>ベツ</t>
    </rPh>
    <rPh sb="9" eb="11">
      <t>シュッショウ</t>
    </rPh>
    <rPh sb="11" eb="12">
      <t>リツ</t>
    </rPh>
    <rPh sb="13" eb="14">
      <t>モト</t>
    </rPh>
    <phoneticPr fontId="6"/>
  </si>
  <si>
    <t>25-29</t>
  </si>
  <si>
    <t>30-34</t>
  </si>
  <si>
    <t>35-39</t>
  </si>
  <si>
    <t>40-44</t>
  </si>
  <si>
    <t>45-49</t>
  </si>
  <si>
    <t>50-54</t>
  </si>
  <si>
    <t>55-59</t>
  </si>
  <si>
    <t>60-64</t>
  </si>
  <si>
    <t>65-69</t>
  </si>
  <si>
    <t>70-74</t>
  </si>
  <si>
    <t>75-79</t>
  </si>
  <si>
    <t>80-84</t>
  </si>
  <si>
    <t>医師数</t>
    <rPh sb="0" eb="3">
      <t>イシスウ</t>
    </rPh>
    <phoneticPr fontId="6"/>
  </si>
  <si>
    <t>第３０表　医療施設従事医師数、平均年齢，性、従業地による都道府県－指定都市・特別区・中核市（再掲）、年齢階級別</t>
  </si>
  <si>
    <t>医師・歯科医師・薬剤師調査</t>
  </si>
  <si>
    <t>（総数）</t>
    <rPh sb="1" eb="3">
      <t>ソウスウ</t>
    </rPh>
    <phoneticPr fontId="6"/>
  </si>
  <si>
    <t>（男）</t>
    <rPh sb="1" eb="2">
      <t>オトコ</t>
    </rPh>
    <phoneticPr fontId="6"/>
  </si>
  <si>
    <t>（女）</t>
    <rPh sb="1" eb="2">
      <t>オンナ</t>
    </rPh>
    <phoneticPr fontId="6"/>
  </si>
  <si>
    <t>医師数（年齢階級・男女別）</t>
    <rPh sb="0" eb="3">
      <t>イシスウ</t>
    </rPh>
    <rPh sb="4" eb="6">
      <t>ネンレイ</t>
    </rPh>
    <rPh sb="6" eb="8">
      <t>カイキュウ</t>
    </rPh>
    <rPh sb="9" eb="11">
      <t>ダンジョ</t>
    </rPh>
    <rPh sb="11" eb="12">
      <t>ベツ</t>
    </rPh>
    <phoneticPr fontId="6"/>
  </si>
  <si>
    <t>総　数</t>
    <phoneticPr fontId="6"/>
  </si>
  <si>
    <t>24歳
以下</t>
    <phoneticPr fontId="6"/>
  </si>
  <si>
    <t>85歳
以上</t>
    <phoneticPr fontId="6"/>
  </si>
  <si>
    <t>平均
年齢</t>
    <phoneticPr fontId="6"/>
  </si>
  <si>
    <t>第２９表　医師数、平均年齢，性、従業地による都道府県－指定都市・特別区・中核市（再掲）、年齢階級別</t>
  </si>
  <si>
    <t>医療施設従事医師数（年齢階級・男女別）</t>
    <rPh sb="0" eb="2">
      <t>イリョウ</t>
    </rPh>
    <rPh sb="2" eb="4">
      <t>シセツ</t>
    </rPh>
    <rPh sb="4" eb="6">
      <t>ジュウジ</t>
    </rPh>
    <rPh sb="6" eb="9">
      <t>イシスウ</t>
    </rPh>
    <rPh sb="10" eb="12">
      <t>ネンレイ</t>
    </rPh>
    <rPh sb="12" eb="14">
      <t>カイキュウ</t>
    </rPh>
    <rPh sb="15" eb="17">
      <t>ダンジョ</t>
    </rPh>
    <rPh sb="17" eb="18">
      <t>ベツ</t>
    </rPh>
    <phoneticPr fontId="6"/>
  </si>
  <si>
    <t>第３１表　医療施設従事医師数、平均年齢，病院－診療所、従業地による都道府県－指定都市・特別区・中核市（再掲）、年齢階級別</t>
  </si>
  <si>
    <t>医療施設従事医師数（年齢階級・病院－診療所別）</t>
    <rPh sb="0" eb="2">
      <t>イリョウ</t>
    </rPh>
    <rPh sb="2" eb="4">
      <t>シセツ</t>
    </rPh>
    <rPh sb="4" eb="6">
      <t>ジュウジ</t>
    </rPh>
    <rPh sb="6" eb="9">
      <t>イシスウ</t>
    </rPh>
    <rPh sb="10" eb="12">
      <t>ネンレイ</t>
    </rPh>
    <rPh sb="12" eb="14">
      <t>カイキュウ</t>
    </rPh>
    <rPh sb="15" eb="17">
      <t>ビョウイン</t>
    </rPh>
    <rPh sb="18" eb="20">
      <t>シンリョウ</t>
    </rPh>
    <rPh sb="20" eb="21">
      <t>ショ</t>
    </rPh>
    <rPh sb="21" eb="22">
      <t>ベツ</t>
    </rPh>
    <phoneticPr fontId="6"/>
  </si>
  <si>
    <t>（病院）</t>
    <rPh sb="1" eb="3">
      <t>ビョウイン</t>
    </rPh>
    <phoneticPr fontId="6"/>
  </si>
  <si>
    <t>（診療所）</t>
    <rPh sb="1" eb="3">
      <t>シンリョウ</t>
    </rPh>
    <rPh sb="3" eb="4">
      <t>ショ</t>
    </rPh>
    <phoneticPr fontId="6"/>
  </si>
  <si>
    <t>第１８表　人口10万対医療施設従事医師数の年次推移，従業地による都道府県－指定都市・特別区・中核市（再掲）別</t>
    <phoneticPr fontId="6"/>
  </si>
  <si>
    <t>第１９表　人口10万対医療施設従事歯科医師数の年次推移，従業地による都道府県－指定都市・特別区・中核市（再掲）別</t>
    <phoneticPr fontId="6"/>
  </si>
  <si>
    <t>第２０表　人口10万対薬局・医療施設従事薬剤師数の年次推移，従業地による都道府県－指定都市・特別区・中核市（再掲）別</t>
    <phoneticPr fontId="6"/>
  </si>
  <si>
    <t>歯科医師数</t>
    <rPh sb="0" eb="2">
      <t>シカ</t>
    </rPh>
    <rPh sb="2" eb="5">
      <t>イシスウ</t>
    </rPh>
    <phoneticPr fontId="6"/>
  </si>
  <si>
    <t>薬剤師数</t>
    <rPh sb="0" eb="3">
      <t>ヤクザイシ</t>
    </rPh>
    <rPh sb="3" eb="4">
      <t>スウ</t>
    </rPh>
    <phoneticPr fontId="6"/>
  </si>
  <si>
    <t>人口１０万対
医療施設従事
歯科医師数</t>
    <rPh sb="0" eb="2">
      <t>ジンコウ</t>
    </rPh>
    <rPh sb="4" eb="6">
      <t>マンタイ</t>
    </rPh>
    <rPh sb="7" eb="9">
      <t>イリョウ</t>
    </rPh>
    <rPh sb="9" eb="11">
      <t>シセツ</t>
    </rPh>
    <rPh sb="11" eb="13">
      <t>ジュウジ</t>
    </rPh>
    <rPh sb="14" eb="16">
      <t>シカ</t>
    </rPh>
    <rPh sb="16" eb="19">
      <t>イシスウ</t>
    </rPh>
    <phoneticPr fontId="6"/>
  </si>
  <si>
    <t>歯科医師数（年齢階級・男女別）</t>
    <rPh sb="0" eb="2">
      <t>シカ</t>
    </rPh>
    <rPh sb="2" eb="5">
      <t>イシスウ</t>
    </rPh>
    <rPh sb="6" eb="8">
      <t>ネンレイ</t>
    </rPh>
    <rPh sb="8" eb="10">
      <t>カイキュウ</t>
    </rPh>
    <rPh sb="11" eb="13">
      <t>ダンジョ</t>
    </rPh>
    <rPh sb="13" eb="14">
      <t>ベツ</t>
    </rPh>
    <phoneticPr fontId="6"/>
  </si>
  <si>
    <t>第５６表　歯科医師数、平均年齢，性、従業地による都道府県－指定都市・特別区・中核市（再掲）、年齢階級別</t>
  </si>
  <si>
    <t>第５７表　医療施設従事歯科医師数、平均年齢，性、従業地による都道府県－指定都市・特別区・中核市（再掲）、年齢階級別</t>
  </si>
  <si>
    <t>医療施設従事歯科医師数（年齢階級・男女別）</t>
    <rPh sb="0" eb="2">
      <t>イリョウ</t>
    </rPh>
    <rPh sb="2" eb="4">
      <t>シセツ</t>
    </rPh>
    <rPh sb="4" eb="6">
      <t>ジュウジ</t>
    </rPh>
    <rPh sb="6" eb="8">
      <t>シカ</t>
    </rPh>
    <rPh sb="8" eb="11">
      <t>イシスウ</t>
    </rPh>
    <rPh sb="12" eb="14">
      <t>ネンレイ</t>
    </rPh>
    <rPh sb="14" eb="16">
      <t>カイキュウ</t>
    </rPh>
    <rPh sb="17" eb="19">
      <t>ダンジョ</t>
    </rPh>
    <rPh sb="19" eb="20">
      <t>ベツ</t>
    </rPh>
    <phoneticPr fontId="6"/>
  </si>
  <si>
    <t>薬局・医療施設従事薬剤師数（年齢階級・男女別）</t>
    <rPh sb="0" eb="2">
      <t>ヤッキョク</t>
    </rPh>
    <rPh sb="3" eb="5">
      <t>イリョウ</t>
    </rPh>
    <rPh sb="5" eb="7">
      <t>シセツ</t>
    </rPh>
    <rPh sb="7" eb="9">
      <t>ジュウジ</t>
    </rPh>
    <rPh sb="9" eb="12">
      <t>ヤクザイシ</t>
    </rPh>
    <rPh sb="12" eb="13">
      <t>カズ</t>
    </rPh>
    <rPh sb="14" eb="16">
      <t>ネンレイ</t>
    </rPh>
    <rPh sb="16" eb="18">
      <t>カイキュウ</t>
    </rPh>
    <rPh sb="19" eb="21">
      <t>ダンジョ</t>
    </rPh>
    <rPh sb="21" eb="22">
      <t>ベツ</t>
    </rPh>
    <phoneticPr fontId="6"/>
  </si>
  <si>
    <t>第７７表　薬剤師数、平均年齢，性、従業地による都道府県－指定都市・特別区・中核市（再掲）、年齢階級別</t>
  </si>
  <si>
    <t>85歳
以上</t>
  </si>
  <si>
    <t>第７８表　薬局・医療施設従事薬剤師数、平均年齢，性、従業地による都道府県－指定都市・特別区・中核市（再掲）、年齢階級別</t>
  </si>
  <si>
    <t>薬剤師数（年齢階級・男女別）</t>
    <rPh sb="0" eb="3">
      <t>ヤクザイシ</t>
    </rPh>
    <rPh sb="3" eb="4">
      <t>カズ</t>
    </rPh>
    <rPh sb="5" eb="7">
      <t>ネンレイ</t>
    </rPh>
    <rPh sb="7" eb="9">
      <t>カイキュウ</t>
    </rPh>
    <rPh sb="10" eb="12">
      <t>ダンジョ</t>
    </rPh>
    <rPh sb="12" eb="13">
      <t>ベツ</t>
    </rPh>
    <phoneticPr fontId="6"/>
  </si>
  <si>
    <t>病理</t>
  </si>
  <si>
    <t>研修医</t>
  </si>
  <si>
    <t>主たる診療科不詳</t>
    <rPh sb="0" eb="1">
      <t>シュ</t>
    </rPh>
    <rPh sb="3" eb="5">
      <t>シンリョウ</t>
    </rPh>
    <rPh sb="5" eb="6">
      <t>カ</t>
    </rPh>
    <rPh sb="6" eb="8">
      <t>フショウ</t>
    </rPh>
    <phoneticPr fontId="6"/>
  </si>
  <si>
    <t>【資料源】</t>
    <rPh sb="1" eb="3">
      <t>シリョウ</t>
    </rPh>
    <rPh sb="3" eb="4">
      <t>ゲン</t>
    </rPh>
    <phoneticPr fontId="6"/>
  </si>
  <si>
    <t>第４１表　医療施設従事医師数，病院－診療所、従業地による都道府県－指定都市・特別区・中核市（再掲）、主たる診療科別</t>
  </si>
  <si>
    <t>（総数）</t>
    <rPh sb="1" eb="3">
      <t>ソウスウ</t>
    </rPh>
    <phoneticPr fontId="6"/>
  </si>
  <si>
    <t>医療施設従事医師数（主たる診療科・病院－診療所別）</t>
    <rPh sb="0" eb="2">
      <t>イリョウ</t>
    </rPh>
    <rPh sb="2" eb="4">
      <t>シセツ</t>
    </rPh>
    <rPh sb="4" eb="6">
      <t>ジュウジ</t>
    </rPh>
    <rPh sb="6" eb="9">
      <t>イシスウ</t>
    </rPh>
    <rPh sb="10" eb="11">
      <t>シュ</t>
    </rPh>
    <rPh sb="13" eb="15">
      <t>シンリョウ</t>
    </rPh>
    <rPh sb="17" eb="19">
      <t>ビョウイン</t>
    </rPh>
    <rPh sb="20" eb="22">
      <t>シンリョウ</t>
    </rPh>
    <rPh sb="22" eb="23">
      <t>ショ</t>
    </rPh>
    <rPh sb="23" eb="24">
      <t>ベツ</t>
    </rPh>
    <phoneticPr fontId="6"/>
  </si>
  <si>
    <t>（病院）</t>
    <rPh sb="1" eb="3">
      <t>ビョウイン</t>
    </rPh>
    <phoneticPr fontId="6"/>
  </si>
  <si>
    <t>（診療所）</t>
    <rPh sb="1" eb="3">
      <t>シンリョウ</t>
    </rPh>
    <rPh sb="3" eb="4">
      <t>ショ</t>
    </rPh>
    <phoneticPr fontId="6"/>
  </si>
  <si>
    <t>呼吸器科</t>
  </si>
  <si>
    <t>循環器科</t>
  </si>
  <si>
    <t>神経科</t>
  </si>
  <si>
    <t>気管食道科</t>
  </si>
  <si>
    <t>性病科</t>
  </si>
  <si>
    <t>こう門科</t>
  </si>
  <si>
    <t>救命救急</t>
  </si>
  <si>
    <t>消化器科（胃腸科）</t>
  </si>
  <si>
    <t>主たる診療科名不　詳</t>
  </si>
  <si>
    <t>リハビリテーション科
(理学診療科)</t>
    <phoneticPr fontId="6"/>
  </si>
  <si>
    <t>第４１表　医療施設従事医師数，病院－診療所・診療科名（主たる）・従業地による都道府県－16大都市・中核市（再掲）別</t>
  </si>
  <si>
    <t>平成１８年医師・歯科医師・薬剤師調査</t>
    <rPh sb="0" eb="2">
      <t>ヘイセイ</t>
    </rPh>
    <rPh sb="4" eb="5">
      <t>ネン</t>
    </rPh>
    <phoneticPr fontId="6"/>
  </si>
  <si>
    <t>（参考）診療科名の改正前</t>
    <rPh sb="1" eb="3">
      <t>サンコウ</t>
    </rPh>
    <rPh sb="4" eb="6">
      <t>シンリョウ</t>
    </rPh>
    <rPh sb="6" eb="8">
      <t>カメイ</t>
    </rPh>
    <rPh sb="9" eb="11">
      <t>カイセイ</t>
    </rPh>
    <rPh sb="11" eb="12">
      <t>マエ</t>
    </rPh>
    <phoneticPr fontId="6"/>
  </si>
  <si>
    <t>医療施設の従事者</t>
  </si>
  <si>
    <t>介護老人保健施設の従事者</t>
  </si>
  <si>
    <t>医療施設・介護老人保健施設以外の従事者</t>
  </si>
  <si>
    <t>その他の</t>
  </si>
  <si>
    <t>無職の者</t>
  </si>
  <si>
    <t>病院の従事者</t>
  </si>
  <si>
    <t>診療所の従事者</t>
  </si>
  <si>
    <t>開設者</t>
  </si>
  <si>
    <t>勤務者</t>
  </si>
  <si>
    <t>医育機関</t>
  </si>
  <si>
    <t>行政機関・保健衛生業務の従事者</t>
  </si>
  <si>
    <t>業務の</t>
  </si>
  <si>
    <t>医育機関附属の病院の勤務者</t>
  </si>
  <si>
    <t>又は法人</t>
  </si>
  <si>
    <t>の臨床系</t>
  </si>
  <si>
    <t>以外の</t>
  </si>
  <si>
    <t>行政機関</t>
  </si>
  <si>
    <t>産業医</t>
  </si>
  <si>
    <t>保健衛生</t>
  </si>
  <si>
    <t>従事者</t>
  </si>
  <si>
    <t>勤務者（医</t>
  </si>
  <si>
    <t>臨床系の</t>
  </si>
  <si>
    <t>の代表者</t>
  </si>
  <si>
    <t>教育機関</t>
  </si>
  <si>
    <t>業務</t>
  </si>
  <si>
    <t>育機関附</t>
  </si>
  <si>
    <t>教官又は</t>
  </si>
  <si>
    <t>大学院生</t>
  </si>
  <si>
    <t>又は研究</t>
  </si>
  <si>
    <t>属の病院</t>
  </si>
  <si>
    <t>教員</t>
  </si>
  <si>
    <t>機関の</t>
  </si>
  <si>
    <t>を除く。）</t>
  </si>
  <si>
    <t>以外の勤</t>
  </si>
  <si>
    <t>務者又は</t>
  </si>
  <si>
    <t>教員以外</t>
  </si>
  <si>
    <t>を除く　）</t>
  </si>
  <si>
    <t>の従事者</t>
  </si>
  <si>
    <t>介護老人保健施設の従事者</t>
    <phoneticPr fontId="6"/>
  </si>
  <si>
    <t>【資料源】</t>
    <rPh sb="1" eb="3">
      <t>シリョウ</t>
    </rPh>
    <rPh sb="3" eb="4">
      <t>ゲン</t>
    </rPh>
    <phoneticPr fontId="6"/>
  </si>
  <si>
    <t>第２７表　医師数，従業地による都道府県－指定都市・特別区・中核市（再掲）、業務の種別</t>
  </si>
  <si>
    <t>（参考）区分の変更前</t>
    <rPh sb="1" eb="3">
      <t>サンコウ</t>
    </rPh>
    <rPh sb="4" eb="6">
      <t>クブン</t>
    </rPh>
    <rPh sb="7" eb="9">
      <t>ヘンコウ</t>
    </rPh>
    <rPh sb="9" eb="10">
      <t>マエ</t>
    </rPh>
    <phoneticPr fontId="6"/>
  </si>
  <si>
    <t>第２７表　医師数，業務の種別・従業地による都道府県－指定都市・特別区・中核市（再掲）別</t>
  </si>
  <si>
    <t>C1</t>
    <phoneticPr fontId="6"/>
  </si>
  <si>
    <t>C2</t>
  </si>
  <si>
    <t>C3</t>
  </si>
  <si>
    <t>C4</t>
  </si>
  <si>
    <t>C5</t>
  </si>
  <si>
    <t>名称</t>
    <rPh sb="0" eb="2">
      <t>メイショウ</t>
    </rPh>
    <phoneticPr fontId="6"/>
  </si>
  <si>
    <t>単位</t>
    <rPh sb="0" eb="2">
      <t>タンイ</t>
    </rPh>
    <phoneticPr fontId="6"/>
  </si>
  <si>
    <t>資料源</t>
    <rPh sb="0" eb="2">
      <t>シリョウ</t>
    </rPh>
    <rPh sb="2" eb="3">
      <t>ゲン</t>
    </rPh>
    <phoneticPr fontId="6"/>
  </si>
  <si>
    <t>枠線</t>
    <rPh sb="0" eb="2">
      <t>ワクセン</t>
    </rPh>
    <phoneticPr fontId="6"/>
  </si>
  <si>
    <t>印刷</t>
    <rPh sb="0" eb="2">
      <t>インサツ</t>
    </rPh>
    <phoneticPr fontId="6"/>
  </si>
  <si>
    <t>資料源の公表日</t>
    <rPh sb="0" eb="2">
      <t>シリョウ</t>
    </rPh>
    <rPh sb="2" eb="3">
      <t>ゲン</t>
    </rPh>
    <rPh sb="4" eb="6">
      <t>コウヒョウ</t>
    </rPh>
    <rPh sb="6" eb="7">
      <t>ビ</t>
    </rPh>
    <phoneticPr fontId="6"/>
  </si>
  <si>
    <t>人</t>
    <rPh sb="0" eb="1">
      <t>ニン</t>
    </rPh>
    <phoneticPr fontId="6"/>
  </si>
  <si>
    <t>介護老人</t>
  </si>
  <si>
    <t>第５４表　歯科医師数，従業地による都道府県－指定都市・特別区・中核市（再掲）、業務の種別</t>
  </si>
  <si>
    <t>の従事者</t>
    <phoneticPr fontId="6"/>
  </si>
  <si>
    <t>の従事者</t>
    <phoneticPr fontId="6"/>
  </si>
  <si>
    <t>保健施設</t>
    <phoneticPr fontId="6"/>
  </si>
  <si>
    <t>保健施設</t>
    <phoneticPr fontId="6"/>
  </si>
  <si>
    <t>薬局の従事者</t>
  </si>
  <si>
    <t>病院・診療所の従事者</t>
  </si>
  <si>
    <t>大学の従事者</t>
  </si>
  <si>
    <t>医薬品関係企業の従事者</t>
  </si>
  <si>
    <t>衛生行政</t>
  </si>
  <si>
    <t>調　剤・</t>
  </si>
  <si>
    <t>検　査</t>
  </si>
  <si>
    <t>医薬品製</t>
  </si>
  <si>
    <t>医薬品</t>
  </si>
  <si>
    <t>機関又は</t>
  </si>
  <si>
    <t>又は</t>
  </si>
  <si>
    <t>病棟業務</t>
  </si>
  <si>
    <t>（治験等）</t>
  </si>
  <si>
    <t>造販売業</t>
  </si>
  <si>
    <t>販売業</t>
  </si>
  <si>
    <t>法人の</t>
  </si>
  <si>
    <t>研究生</t>
  </si>
  <si>
    <t>・製造業</t>
  </si>
  <si>
    <t>施設の</t>
  </si>
  <si>
    <t>代表者</t>
  </si>
  <si>
    <t>（研究・開発、</t>
  </si>
  <si>
    <t>営業、その他）</t>
  </si>
  <si>
    <t>（研究・教育）</t>
    <phoneticPr fontId="6"/>
  </si>
  <si>
    <t>第７５表　薬剤師数，従業地による都道府県－指定都市・特別区・中核市（再掲）、業務の種別</t>
  </si>
  <si>
    <t>　下巻　第１６表　一般診療所数；病床数，病床の有無・病床の規模・都道府県－指定都市・特別区・中核市（再掲）別</t>
  </si>
  <si>
    <t>無床</t>
  </si>
  <si>
    <t>1～9床</t>
  </si>
  <si>
    <t>10～19床</t>
  </si>
  <si>
    <t>一般診療所数・病床数（病床の有無・病床の規模別）</t>
    <phoneticPr fontId="6"/>
  </si>
  <si>
    <t>診療所（再掲）</t>
    <phoneticPr fontId="6"/>
  </si>
  <si>
    <t>療養病床を</t>
    <phoneticPr fontId="6"/>
  </si>
  <si>
    <t>有する</t>
    <rPh sb="0" eb="1">
      <t>ユウ</t>
    </rPh>
    <phoneticPr fontId="6"/>
  </si>
  <si>
    <t>有床</t>
    <rPh sb="0" eb="2">
      <t>ユウショウ</t>
    </rPh>
    <phoneticPr fontId="6"/>
  </si>
  <si>
    <t>療養病床
（再掲）</t>
    <rPh sb="6" eb="8">
      <t>サイケイ</t>
    </rPh>
    <phoneticPr fontId="6"/>
  </si>
  <si>
    <t>･･･</t>
  </si>
  <si>
    <t>･･･</t>
    <phoneticPr fontId="6"/>
  </si>
  <si>
    <t>歯科診療所数（病床の有無別）・病床数</t>
    <rPh sb="0" eb="2">
      <t>シカ</t>
    </rPh>
    <rPh sb="12" eb="13">
      <t>ベツ</t>
    </rPh>
    <phoneticPr fontId="6"/>
  </si>
  <si>
    <t>病院数（病院－病床の種類別）</t>
    <rPh sb="0" eb="2">
      <t>ビョウイン</t>
    </rPh>
    <rPh sb="2" eb="3">
      <t>スウ</t>
    </rPh>
    <rPh sb="4" eb="6">
      <t>ビョウイン</t>
    </rPh>
    <rPh sb="7" eb="9">
      <t>ビョウショウ</t>
    </rPh>
    <rPh sb="10" eb="12">
      <t>シュルイ</t>
    </rPh>
    <rPh sb="12" eb="13">
      <t>ベツ</t>
    </rPh>
    <phoneticPr fontId="6"/>
  </si>
  <si>
    <t>病院の病床数（病床規模別）</t>
    <rPh sb="0" eb="2">
      <t>ビョウイン</t>
    </rPh>
    <rPh sb="3" eb="5">
      <t>ビョウショウ</t>
    </rPh>
    <rPh sb="5" eb="6">
      <t>カズ</t>
    </rPh>
    <rPh sb="7" eb="9">
      <t>ビョウショウ</t>
    </rPh>
    <rPh sb="9" eb="12">
      <t>キボベツ</t>
    </rPh>
    <phoneticPr fontId="6"/>
  </si>
  <si>
    <t>病院の病床数（病院－病床の種類別）</t>
    <rPh sb="0" eb="2">
      <t>ビョウイン</t>
    </rPh>
    <rPh sb="3" eb="5">
      <t>ビョウショウ</t>
    </rPh>
    <rPh sb="5" eb="6">
      <t>スウ</t>
    </rPh>
    <rPh sb="7" eb="9">
      <t>ビョウイン</t>
    </rPh>
    <rPh sb="10" eb="12">
      <t>ビョウショウ</t>
    </rPh>
    <rPh sb="13" eb="15">
      <t>シュルイ</t>
    </rPh>
    <rPh sb="15" eb="16">
      <t>ベツ</t>
    </rPh>
    <phoneticPr fontId="6"/>
  </si>
  <si>
    <t>下巻　第６表　病院数，病院－病床の種類・都道府県－指定都市・特別区・中核市（再掲）別</t>
    <phoneticPr fontId="6"/>
  </si>
  <si>
    <t>下巻　第１９表　歯科診療所数，開設者・都道府県－指定都市・特別区・中核市（再掲）・病床の有無別</t>
    <phoneticPr fontId="6"/>
  </si>
  <si>
    <t>下巻　第２０表　歯科診療所の病床数，開設者・都道府県－指定都市・特別区・中核市（再掲）別</t>
    <phoneticPr fontId="6"/>
  </si>
  <si>
    <t>全国の総数（H17～H24）には、結核療養所（１）を含む。</t>
    <rPh sb="0" eb="2">
      <t>ゼンコク</t>
    </rPh>
    <rPh sb="3" eb="5">
      <t>ソウスウ</t>
    </rPh>
    <rPh sb="17" eb="19">
      <t>ケッカク</t>
    </rPh>
    <rPh sb="19" eb="21">
      <t>リョウヨウ</t>
    </rPh>
    <rPh sb="21" eb="22">
      <t>ショ</t>
    </rPh>
    <rPh sb="26" eb="27">
      <t>フク</t>
    </rPh>
    <phoneticPr fontId="6"/>
  </si>
  <si>
    <t>その他の
一般病院</t>
    <phoneticPr fontId="6"/>
  </si>
  <si>
    <t>精神
病床</t>
    <phoneticPr fontId="6"/>
  </si>
  <si>
    <t>感染症
病床</t>
    <phoneticPr fontId="6"/>
  </si>
  <si>
    <t>結核
病床</t>
    <phoneticPr fontId="6"/>
  </si>
  <si>
    <t>療養
病床</t>
    <phoneticPr fontId="6"/>
  </si>
  <si>
    <t>一般
病床</t>
    <phoneticPr fontId="6"/>
  </si>
  <si>
    <t>下巻　第９表　病床数，病床－病院の種類・都道府県－指定都市・特別区・中核市(再掲)別</t>
    <phoneticPr fontId="6"/>
  </si>
  <si>
    <t>下巻　第１１表　病床数，病床の規模・都道府県－指定都市・特別区・中核市(再掲)・精神科病院－一般病院(再掲)別</t>
    <phoneticPr fontId="6"/>
  </si>
  <si>
    <t>無床</t>
    <rPh sb="0" eb="1">
      <t>ム</t>
    </rPh>
    <rPh sb="1" eb="2">
      <t>ショウ</t>
    </rPh>
    <phoneticPr fontId="6"/>
  </si>
  <si>
    <t>…</t>
    <phoneticPr fontId="6"/>
  </si>
  <si>
    <t>人</t>
    <rPh sb="0" eb="1">
      <t>ニン</t>
    </rPh>
    <phoneticPr fontId="6"/>
  </si>
  <si>
    <t>歳</t>
    <rPh sb="0" eb="1">
      <t>サイ</t>
    </rPh>
    <phoneticPr fontId="6"/>
  </si>
  <si>
    <t>％</t>
  </si>
  <si>
    <t>％</t>
    <phoneticPr fontId="6"/>
  </si>
  <si>
    <t>日</t>
    <rPh sb="0" eb="1">
      <t>ニチ</t>
    </rPh>
    <phoneticPr fontId="6"/>
  </si>
  <si>
    <t>（参考）合併前　【男】</t>
    <rPh sb="1" eb="3">
      <t>サンコウ</t>
    </rPh>
    <rPh sb="4" eb="6">
      <t>ガッペイ</t>
    </rPh>
    <rPh sb="6" eb="7">
      <t>マエ</t>
    </rPh>
    <rPh sb="9" eb="10">
      <t>オトコ</t>
    </rPh>
    <phoneticPr fontId="6"/>
  </si>
  <si>
    <t>（参考）合併前　【女】</t>
    <rPh sb="1" eb="3">
      <t>サンコウ</t>
    </rPh>
    <rPh sb="4" eb="6">
      <t>ガッペイ</t>
    </rPh>
    <rPh sb="6" eb="7">
      <t>マエ</t>
    </rPh>
    <rPh sb="9" eb="10">
      <t>オンナ</t>
    </rPh>
    <phoneticPr fontId="6"/>
  </si>
  <si>
    <t>国勢調査</t>
    <rPh sb="0" eb="2">
      <t>コクセイ</t>
    </rPh>
    <rPh sb="2" eb="4">
      <t>チョウサ</t>
    </rPh>
    <phoneticPr fontId="35"/>
  </si>
  <si>
    <t>推計人口</t>
    <rPh sb="0" eb="2">
      <t>スイケイ</t>
    </rPh>
    <rPh sb="2" eb="4">
      <t>ジンコウ</t>
    </rPh>
    <phoneticPr fontId="35"/>
  </si>
  <si>
    <t>年齢</t>
  </si>
  <si>
    <t>0-4</t>
  </si>
  <si>
    <t>5-9</t>
  </si>
  <si>
    <t>10-14</t>
  </si>
  <si>
    <t>15-19</t>
  </si>
  <si>
    <t>20-24</t>
  </si>
  <si>
    <t>85-89</t>
  </si>
  <si>
    <t>90-94</t>
  </si>
  <si>
    <t>95-99</t>
    <phoneticPr fontId="10"/>
  </si>
  <si>
    <t>95-97</t>
  </si>
  <si>
    <t>100歳以上</t>
    <rPh sb="3" eb="4">
      <t>サイ</t>
    </rPh>
    <rPh sb="4" eb="6">
      <t>イジョウ</t>
    </rPh>
    <phoneticPr fontId="10"/>
  </si>
  <si>
    <t>98歳以上</t>
    <rPh sb="2" eb="3">
      <t>サイ</t>
    </rPh>
    <rPh sb="3" eb="5">
      <t>イジョウ</t>
    </rPh>
    <phoneticPr fontId="35"/>
  </si>
  <si>
    <t>不詳</t>
    <rPh sb="0" eb="1">
      <t>フ</t>
    </rPh>
    <rPh sb="1" eb="2">
      <t>ショウ</t>
    </rPh>
    <phoneticPr fontId="10"/>
  </si>
  <si>
    <t>95-99</t>
    <phoneticPr fontId="10"/>
  </si>
  <si>
    <t>【資料源】</t>
    <rPh sb="1" eb="3">
      <t>シリョウ</t>
    </rPh>
    <rPh sb="3" eb="4">
      <t>ゲン</t>
    </rPh>
    <phoneticPr fontId="35"/>
  </si>
  <si>
    <t>　山口県市町年齢別推計人口</t>
    <phoneticPr fontId="35"/>
  </si>
  <si>
    <t>　山口県ＨＰ（統計分析課）</t>
    <rPh sb="1" eb="4">
      <t>ヤマグチケン</t>
    </rPh>
    <rPh sb="7" eb="9">
      <t>トウケイ</t>
    </rPh>
    <rPh sb="9" eb="11">
      <t>ブンセキ</t>
    </rPh>
    <rPh sb="11" eb="12">
      <t>カ</t>
    </rPh>
    <phoneticPr fontId="10"/>
  </si>
  <si>
    <t>95-99</t>
  </si>
  <si>
    <t>100歳以上</t>
    <rPh sb="3" eb="4">
      <t>サイ</t>
    </rPh>
    <rPh sb="4" eb="6">
      <t>イジョウ</t>
    </rPh>
    <phoneticPr fontId="38"/>
  </si>
  <si>
    <t>総数</t>
    <rPh sb="0" eb="2">
      <t>ソウスウ</t>
    </rPh>
    <phoneticPr fontId="38"/>
  </si>
  <si>
    <t xml:space="preserve">　人口と世帯数　（3）年齢別人口　（全市・地区別　登録人口） </t>
    <rPh sb="1" eb="3">
      <t>ジンコウ</t>
    </rPh>
    <rPh sb="4" eb="7">
      <t>セタイスウ</t>
    </rPh>
    <phoneticPr fontId="6"/>
  </si>
  <si>
    <t>　下関市ＨＰ（総務部総務課）</t>
    <rPh sb="1" eb="4">
      <t>シモノセキシ</t>
    </rPh>
    <rPh sb="7" eb="9">
      <t>ソウム</t>
    </rPh>
    <rPh sb="9" eb="10">
      <t>ブ</t>
    </rPh>
    <rPh sb="10" eb="13">
      <t>ソウムカ</t>
    </rPh>
    <phoneticPr fontId="6"/>
  </si>
  <si>
    <t>　住民基本台帳に基づく市総務課集計数（平成24年以降）</t>
    <rPh sb="1" eb="3">
      <t>ジュウミン</t>
    </rPh>
    <rPh sb="3" eb="5">
      <t>キホン</t>
    </rPh>
    <rPh sb="5" eb="7">
      <t>ダイチョウ</t>
    </rPh>
    <rPh sb="8" eb="9">
      <t>モト</t>
    </rPh>
    <rPh sb="11" eb="12">
      <t>シ</t>
    </rPh>
    <rPh sb="12" eb="15">
      <t>ソウムカ</t>
    </rPh>
    <rPh sb="15" eb="17">
      <t>シュウケイ</t>
    </rPh>
    <rPh sb="17" eb="18">
      <t>スウ</t>
    </rPh>
    <rPh sb="19" eb="21">
      <t>ヘイセイ</t>
    </rPh>
    <rPh sb="23" eb="24">
      <t>ネン</t>
    </rPh>
    <rPh sb="24" eb="26">
      <t>イコウ</t>
    </rPh>
    <phoneticPr fontId="37"/>
  </si>
  <si>
    <t>　住民基本台帳及び外国人登録に基づく市総務課集計数（平成23年まで）</t>
    <rPh sb="1" eb="3">
      <t>ジュウミン</t>
    </rPh>
    <rPh sb="3" eb="5">
      <t>キホン</t>
    </rPh>
    <rPh sb="5" eb="7">
      <t>ダイチョウ</t>
    </rPh>
    <rPh sb="7" eb="8">
      <t>オヨ</t>
    </rPh>
    <rPh sb="9" eb="11">
      <t>ガイコク</t>
    </rPh>
    <rPh sb="11" eb="12">
      <t>ジン</t>
    </rPh>
    <rPh sb="12" eb="14">
      <t>トウロク</t>
    </rPh>
    <rPh sb="15" eb="16">
      <t>モト</t>
    </rPh>
    <rPh sb="18" eb="19">
      <t>シ</t>
    </rPh>
    <rPh sb="19" eb="22">
      <t>ソウムカ</t>
    </rPh>
    <rPh sb="22" eb="24">
      <t>シュウケイ</t>
    </rPh>
    <rPh sb="24" eb="25">
      <t>スウ</t>
    </rPh>
    <rPh sb="26" eb="28">
      <t>ヘイセイ</t>
    </rPh>
    <rPh sb="30" eb="31">
      <t>ネン</t>
    </rPh>
    <phoneticPr fontId="37"/>
  </si>
  <si>
    <t>＜参考表＞年齢層別人口（国勢調査・推計）</t>
    <rPh sb="5" eb="7">
      <t>ネンレイ</t>
    </rPh>
    <rPh sb="7" eb="8">
      <t>ソウ</t>
    </rPh>
    <rPh sb="8" eb="9">
      <t>ベツ</t>
    </rPh>
    <rPh sb="9" eb="11">
      <t>ジンコウ</t>
    </rPh>
    <rPh sb="12" eb="14">
      <t>コクセイ</t>
    </rPh>
    <rPh sb="14" eb="16">
      <t>チョウサ</t>
    </rPh>
    <rPh sb="17" eb="19">
      <t>スイケイ</t>
    </rPh>
    <phoneticPr fontId="10"/>
  </si>
  <si>
    <t>＜参考表＞人口（国勢調査・推計）</t>
    <rPh sb="5" eb="7">
      <t>ジンコウ</t>
    </rPh>
    <rPh sb="8" eb="10">
      <t>コクセイ</t>
    </rPh>
    <rPh sb="10" eb="12">
      <t>チョウサ</t>
    </rPh>
    <rPh sb="13" eb="15">
      <t>スイケイ</t>
    </rPh>
    <phoneticPr fontId="10"/>
  </si>
  <si>
    <t>＜参考表＞年齢層別人口（登録人口）</t>
    <rPh sb="5" eb="7">
      <t>ネンレイ</t>
    </rPh>
    <rPh sb="7" eb="8">
      <t>ソウ</t>
    </rPh>
    <rPh sb="8" eb="9">
      <t>ベツ</t>
    </rPh>
    <rPh sb="9" eb="11">
      <t>ジンコウ</t>
    </rPh>
    <rPh sb="12" eb="14">
      <t>トウロク</t>
    </rPh>
    <rPh sb="14" eb="16">
      <t>ジンコウ</t>
    </rPh>
    <phoneticPr fontId="10"/>
  </si>
  <si>
    <t>凡例</t>
    <rPh sb="0" eb="2">
      <t>ハンレイ</t>
    </rPh>
    <phoneticPr fontId="6"/>
  </si>
  <si>
    <t>統計表中の符号の用法は次のとおりである。</t>
    <phoneticPr fontId="6"/>
  </si>
  <si>
    <t>用語の説明</t>
    <phoneticPr fontId="6"/>
  </si>
  <si>
    <t>凡　例</t>
    <rPh sb="0" eb="1">
      <t>ボン</t>
    </rPh>
    <rPh sb="2" eb="3">
      <t>レイ</t>
    </rPh>
    <phoneticPr fontId="6"/>
  </si>
  <si>
    <t>統計項目のあり得ない場合</t>
    <phoneticPr fontId="6"/>
  </si>
  <si>
    <t>比率が微少（0.05未満）の場合</t>
    <phoneticPr fontId="6"/>
  </si>
  <si>
    <t>「 － 」</t>
    <phoneticPr fontId="6"/>
  </si>
  <si>
    <t>「 … 」</t>
    <phoneticPr fontId="6"/>
  </si>
  <si>
    <t xml:space="preserve">「 ・ 」 </t>
    <phoneticPr fontId="6"/>
  </si>
  <si>
    <t>「 0.0 」</t>
    <phoneticPr fontId="6"/>
  </si>
  <si>
    <t>「 △ 」</t>
    <phoneticPr fontId="6"/>
  </si>
  <si>
    <t>自然増加</t>
    <phoneticPr fontId="6"/>
  </si>
  <si>
    <t>乳児死亡</t>
    <phoneticPr fontId="6"/>
  </si>
  <si>
    <t>新生児死亡</t>
    <phoneticPr fontId="6"/>
  </si>
  <si>
    <t>早期新生児死亡</t>
    <phoneticPr fontId="6"/>
  </si>
  <si>
    <t>死産</t>
    <phoneticPr fontId="6"/>
  </si>
  <si>
    <t>後期死産</t>
    <phoneticPr fontId="6"/>
  </si>
  <si>
    <t>周産期死亡</t>
    <phoneticPr fontId="6"/>
  </si>
  <si>
    <t>用語の定義は調査により異なることがあるため、詳細は統計表作成の</t>
    <rPh sb="0" eb="2">
      <t>ヨウゴ</t>
    </rPh>
    <rPh sb="3" eb="5">
      <t>テイギ</t>
    </rPh>
    <rPh sb="6" eb="8">
      <t>チョウサ</t>
    </rPh>
    <rPh sb="11" eb="12">
      <t>コト</t>
    </rPh>
    <phoneticPr fontId="6"/>
  </si>
  <si>
    <t>基となる統計調査の解説を参照されたい。</t>
    <rPh sb="0" eb="1">
      <t>モト</t>
    </rPh>
    <rPh sb="4" eb="6">
      <t>トウケイ</t>
    </rPh>
    <rPh sb="6" eb="8">
      <t>チョウサ</t>
    </rPh>
    <rPh sb="9" eb="11">
      <t>カイセツ</t>
    </rPh>
    <phoneticPr fontId="6"/>
  </si>
  <si>
    <t>【資料源】</t>
    <phoneticPr fontId="6"/>
  </si>
  <si>
    <t>【資料源】</t>
    <phoneticPr fontId="6"/>
  </si>
  <si>
    <t>【資料源】</t>
    <phoneticPr fontId="6"/>
  </si>
  <si>
    <t>【資料源】</t>
    <phoneticPr fontId="6"/>
  </si>
  <si>
    <t>【資料源】</t>
    <phoneticPr fontId="6"/>
  </si>
  <si>
    <t>【資料源】</t>
    <phoneticPr fontId="9"/>
  </si>
  <si>
    <t>【資料源】</t>
    <phoneticPr fontId="9"/>
  </si>
  <si>
    <t>【資料源】</t>
    <phoneticPr fontId="9"/>
  </si>
  <si>
    <t>【資料源】</t>
    <phoneticPr fontId="6"/>
  </si>
  <si>
    <t>【資料源】</t>
    <phoneticPr fontId="9"/>
  </si>
  <si>
    <t>－</t>
    <phoneticPr fontId="6"/>
  </si>
  <si>
    <t>－</t>
    <phoneticPr fontId="6"/>
  </si>
  <si>
    <t>人口動態総覧</t>
    <phoneticPr fontId="6"/>
  </si>
  <si>
    <t>出生数から死亡数を減じたもの</t>
    <phoneticPr fontId="6"/>
  </si>
  <si>
    <t>生後１年未満の死亡</t>
    <phoneticPr fontId="6"/>
  </si>
  <si>
    <t>生後４週未満の死亡</t>
    <phoneticPr fontId="6"/>
  </si>
  <si>
    <t>生後１週未満の死亡</t>
    <phoneticPr fontId="6"/>
  </si>
  <si>
    <t>妊娠満１２週以後の死児の出産</t>
    <phoneticPr fontId="6"/>
  </si>
  <si>
    <t>妊娠満２２週以後の死児の出産</t>
    <phoneticPr fontId="6"/>
  </si>
  <si>
    <t>後期死産と早期新生児死亡をあわせたもの</t>
    <phoneticPr fontId="6"/>
  </si>
  <si>
    <t>不詳</t>
    <phoneticPr fontId="6"/>
  </si>
  <si>
    <t>5.0kg
以上</t>
    <phoneticPr fontId="6"/>
  </si>
  <si>
    <t xml:space="preserve">
</t>
    <phoneticPr fontId="6"/>
  </si>
  <si>
    <t>1.0～
1.4kg</t>
    <phoneticPr fontId="6"/>
  </si>
  <si>
    <t>1.0kg
未満</t>
    <phoneticPr fontId="6"/>
  </si>
  <si>
    <t>1.5～
1.9kg</t>
    <phoneticPr fontId="6"/>
  </si>
  <si>
    <t>2.0～
2.4kg</t>
    <phoneticPr fontId="6"/>
  </si>
  <si>
    <t>2.5～
2.9kg</t>
    <phoneticPr fontId="6"/>
  </si>
  <si>
    <t>3.0～
3.4kg</t>
    <phoneticPr fontId="6"/>
  </si>
  <si>
    <t>3.5～
3.9kg</t>
    <phoneticPr fontId="6"/>
  </si>
  <si>
    <t>4.0～
4.4kg</t>
    <phoneticPr fontId="6"/>
  </si>
  <si>
    <t>4.5～
4.9kg</t>
    <phoneticPr fontId="6"/>
  </si>
  <si>
    <t xml:space="preserve">
</t>
    <phoneticPr fontId="6"/>
  </si>
  <si>
    <t>40㎝
未満</t>
    <phoneticPr fontId="6"/>
  </si>
  <si>
    <t>55㎝
以上</t>
    <phoneticPr fontId="6"/>
  </si>
  <si>
    <t>　出生数</t>
    <rPh sb="1" eb="2">
      <t>デ</t>
    </rPh>
    <rPh sb="2" eb="3">
      <t>ナマ</t>
    </rPh>
    <rPh sb="3" eb="4">
      <t>スウ</t>
    </rPh>
    <phoneticPr fontId="6"/>
  </si>
  <si>
    <t>医師</t>
  </si>
  <si>
    <t>医師</t>
    <phoneticPr fontId="6"/>
  </si>
  <si>
    <t>助産師</t>
    <phoneticPr fontId="6"/>
  </si>
  <si>
    <t>助産師</t>
    <phoneticPr fontId="6"/>
  </si>
  <si>
    <t>老人
ホーム</t>
    <phoneticPr fontId="6"/>
  </si>
  <si>
    <t>精神科病院</t>
    <phoneticPr fontId="6"/>
  </si>
  <si>
    <t>一般病院</t>
    <phoneticPr fontId="6"/>
  </si>
  <si>
    <t>療養病床
及び一般
病床のみ
の病院</t>
    <phoneticPr fontId="6"/>
  </si>
  <si>
    <t>薬局・医療
施設従事
薬剤師数</t>
    <rPh sb="0" eb="2">
      <t>ヤッキョク</t>
    </rPh>
    <rPh sb="3" eb="5">
      <t>イリョウ</t>
    </rPh>
    <rPh sb="6" eb="8">
      <t>シセツ</t>
    </rPh>
    <rPh sb="8" eb="10">
      <t>ジュウジ</t>
    </rPh>
    <rPh sb="11" eb="14">
      <t>ヤクザイシ</t>
    </rPh>
    <rPh sb="14" eb="15">
      <t>スウ</t>
    </rPh>
    <phoneticPr fontId="6"/>
  </si>
  <si>
    <t>医療施設
従事医師
数</t>
    <rPh sb="0" eb="2">
      <t>イリョウ</t>
    </rPh>
    <rPh sb="2" eb="4">
      <t>シセツ</t>
    </rPh>
    <rPh sb="5" eb="7">
      <t>ジュウジ</t>
    </rPh>
    <rPh sb="7" eb="9">
      <t>イシ</t>
    </rPh>
    <rPh sb="10" eb="11">
      <t>スウ</t>
    </rPh>
    <phoneticPr fontId="6"/>
  </si>
  <si>
    <t>医療施設
従事歯科
医師数</t>
    <rPh sb="0" eb="2">
      <t>イリョウ</t>
    </rPh>
    <rPh sb="2" eb="4">
      <t>シセツ</t>
    </rPh>
    <rPh sb="5" eb="7">
      <t>ジュウジ</t>
    </rPh>
    <rPh sb="7" eb="9">
      <t>シカ</t>
    </rPh>
    <rPh sb="10" eb="13">
      <t>イシスウ</t>
    </rPh>
    <phoneticPr fontId="6"/>
  </si>
  <si>
    <t>人口１０万対
医療施設従事
医師数</t>
    <rPh sb="0" eb="2">
      <t>ジンコウ</t>
    </rPh>
    <rPh sb="4" eb="6">
      <t>マンタイ</t>
    </rPh>
    <rPh sb="7" eb="9">
      <t>イリョウ</t>
    </rPh>
    <rPh sb="9" eb="11">
      <t>シセツ</t>
    </rPh>
    <rPh sb="11" eb="13">
      <t>ジュウジ</t>
    </rPh>
    <rPh sb="14" eb="16">
      <t>イシ</t>
    </rPh>
    <rPh sb="16" eb="17">
      <t>スウ</t>
    </rPh>
    <phoneticPr fontId="6"/>
  </si>
  <si>
    <t>人口１０万対
薬局・医療施設
従事薬剤師数</t>
    <rPh sb="0" eb="2">
      <t>ジンコウ</t>
    </rPh>
    <rPh sb="4" eb="6">
      <t>マンタイ</t>
    </rPh>
    <rPh sb="7" eb="9">
      <t>ヤッキョク</t>
    </rPh>
    <rPh sb="10" eb="12">
      <t>イリョウ</t>
    </rPh>
    <rPh sb="12" eb="14">
      <t>シセツ</t>
    </rPh>
    <rPh sb="15" eb="17">
      <t>ジュウジ</t>
    </rPh>
    <rPh sb="17" eb="20">
      <t>ヤクザイシ</t>
    </rPh>
    <rPh sb="20" eb="21">
      <t>スウ</t>
    </rPh>
    <phoneticPr fontId="6"/>
  </si>
  <si>
    <t>人</t>
    <rPh sb="0" eb="1">
      <t>ニン</t>
    </rPh>
    <phoneticPr fontId="6"/>
  </si>
  <si>
    <t>.人</t>
    <rPh sb="1" eb="2">
      <t>ニン</t>
    </rPh>
    <phoneticPr fontId="6"/>
  </si>
  <si>
    <t>医師数・歯科医師数・薬剤師数（薬局・医療施設従事数、人口１０万人対）</t>
    <rPh sb="0" eb="3">
      <t>イシスウ</t>
    </rPh>
    <rPh sb="4" eb="6">
      <t>シカ</t>
    </rPh>
    <rPh sb="6" eb="8">
      <t>イシ</t>
    </rPh>
    <rPh sb="8" eb="9">
      <t>スウ</t>
    </rPh>
    <rPh sb="10" eb="13">
      <t>ヤクザイシ</t>
    </rPh>
    <rPh sb="13" eb="14">
      <t>スウ</t>
    </rPh>
    <rPh sb="15" eb="17">
      <t>ヤッキョク</t>
    </rPh>
    <rPh sb="18" eb="20">
      <t>イリョウ</t>
    </rPh>
    <rPh sb="20" eb="22">
      <t>シセツ</t>
    </rPh>
    <rPh sb="22" eb="24">
      <t>ジュウジ</t>
    </rPh>
    <rPh sb="24" eb="25">
      <t>スウ</t>
    </rPh>
    <rPh sb="26" eb="28">
      <t>ジンコウ</t>
    </rPh>
    <rPh sb="30" eb="32">
      <t>マンニン</t>
    </rPh>
    <rPh sb="32" eb="33">
      <t>タイ</t>
    </rPh>
    <phoneticPr fontId="6"/>
  </si>
  <si>
    <t>薬局</t>
    <phoneticPr fontId="6"/>
  </si>
  <si>
    <t>店舗
販売業
※</t>
    <rPh sb="0" eb="2">
      <t>テンポ</t>
    </rPh>
    <rPh sb="3" eb="6">
      <t>ハンバイギョウ</t>
    </rPh>
    <phoneticPr fontId="22"/>
  </si>
  <si>
    <t>卸売
販売業
※</t>
    <rPh sb="0" eb="2">
      <t>オロシウリ</t>
    </rPh>
    <rPh sb="3" eb="6">
      <t>ハンバイギョウ</t>
    </rPh>
    <phoneticPr fontId="22"/>
  </si>
  <si>
    <t>一般
販売業
※</t>
    <phoneticPr fontId="6"/>
  </si>
  <si>
    <t>薬種商
販売業
※</t>
    <phoneticPr fontId="6"/>
  </si>
  <si>
    <t>特例
販売業
※</t>
    <phoneticPr fontId="6"/>
  </si>
  <si>
    <t>配置
販売業</t>
    <phoneticPr fontId="6"/>
  </si>
  <si>
    <t>　「・」は、調査時点には、当該区分なし。</t>
    <rPh sb="6" eb="8">
      <t>チョウサ</t>
    </rPh>
    <rPh sb="8" eb="10">
      <t>ジテン</t>
    </rPh>
    <rPh sb="13" eb="15">
      <t>トウガイ</t>
    </rPh>
    <rPh sb="15" eb="17">
      <t>クブン</t>
    </rPh>
    <phoneticPr fontId="6"/>
  </si>
  <si>
    <t>・</t>
    <phoneticPr fontId="6"/>
  </si>
  <si>
    <t>介護療養
病床</t>
    <phoneticPr fontId="6"/>
  </si>
  <si>
    <t>地域医療
支援病院
（再掲）</t>
    <phoneticPr fontId="6"/>
  </si>
  <si>
    <t>地域医療
支援病院
（再掲）</t>
    <phoneticPr fontId="6"/>
  </si>
  <si>
    <t>（単位：歳）</t>
    <rPh sb="1" eb="3">
      <t>タンイ</t>
    </rPh>
    <rPh sb="4" eb="5">
      <t>サイ</t>
    </rPh>
    <phoneticPr fontId="6"/>
  </si>
  <si>
    <t>…</t>
    <phoneticPr fontId="6"/>
  </si>
  <si>
    <t>元年</t>
    <rPh sb="0" eb="1">
      <t>ゲン</t>
    </rPh>
    <rPh sb="1" eb="2">
      <t>ネン</t>
    </rPh>
    <phoneticPr fontId="10"/>
  </si>
  <si>
    <t>ベイズ推定値は、市区町村等の標準化死亡比や合計特殊出生率の算出において、地域間比較や</t>
    <rPh sb="36" eb="39">
      <t>チイキカン</t>
    </rPh>
    <rPh sb="39" eb="41">
      <t>ヒカク</t>
    </rPh>
    <phoneticPr fontId="6"/>
  </si>
  <si>
    <t>経年比較に耐えうるより安定性の高い指標を求めるため、ベイズ統計学の手法を用いることにより、</t>
    <rPh sb="33" eb="35">
      <t>シュホウ</t>
    </rPh>
    <rPh sb="36" eb="37">
      <t>モチ</t>
    </rPh>
    <phoneticPr fontId="6"/>
  </si>
  <si>
    <t>出現数の少なさに起因する偶然変動の影響を減少させた推定値である。</t>
    <phoneticPr fontId="6"/>
  </si>
  <si>
    <t>資料源の注釈　「ベイズ推定値」</t>
    <rPh sb="0" eb="2">
      <t>シリョウ</t>
    </rPh>
    <rPh sb="2" eb="3">
      <t>ゲン</t>
    </rPh>
    <rPh sb="4" eb="6">
      <t>チュウシャク</t>
    </rPh>
    <phoneticPr fontId="6"/>
  </si>
  <si>
    <t>公表されている「全国」・「山口県」の値とは算出の際に分母として使用するデータが異なる。</t>
    <rPh sb="0" eb="2">
      <t>コウヒョウ</t>
    </rPh>
    <rPh sb="8" eb="10">
      <t>ゼンコク</t>
    </rPh>
    <rPh sb="13" eb="16">
      <t>ヤマグチケン</t>
    </rPh>
    <rPh sb="18" eb="19">
      <t>アタイ</t>
    </rPh>
    <rPh sb="21" eb="23">
      <t>サンシュツ</t>
    </rPh>
    <rPh sb="24" eb="25">
      <t>サイ</t>
    </rPh>
    <rPh sb="26" eb="28">
      <t>ブンボ</t>
    </rPh>
    <rPh sb="31" eb="33">
      <t>シヨウ</t>
    </rPh>
    <rPh sb="39" eb="40">
      <t>コト</t>
    </rPh>
    <phoneticPr fontId="6"/>
  </si>
  <si>
    <t>母の年齢別出生数は日本における日本人の数値であるため、分母となる年齢階級別人口も日本人のみの数値</t>
    <rPh sb="0" eb="1">
      <t>ハハ</t>
    </rPh>
    <rPh sb="2" eb="4">
      <t>ネンレイ</t>
    </rPh>
    <rPh sb="4" eb="5">
      <t>ベツ</t>
    </rPh>
    <rPh sb="5" eb="8">
      <t>シュッショウスウ</t>
    </rPh>
    <rPh sb="9" eb="11">
      <t>ニホン</t>
    </rPh>
    <rPh sb="15" eb="18">
      <t>ニホンジン</t>
    </rPh>
    <rPh sb="19" eb="21">
      <t>スウチ</t>
    </rPh>
    <rPh sb="27" eb="29">
      <t>ブンボ</t>
    </rPh>
    <rPh sb="32" eb="34">
      <t>ネンレイ</t>
    </rPh>
    <rPh sb="34" eb="36">
      <t>カイキュウ</t>
    </rPh>
    <rPh sb="36" eb="37">
      <t>ベツ</t>
    </rPh>
    <rPh sb="37" eb="39">
      <t>ジンコウ</t>
    </rPh>
    <phoneticPr fontId="6"/>
  </si>
  <si>
    <t>が望ましいが、国勢調査実施年以外の年は、年齢階層別の日本人人口データがないため、外国人を含む以下</t>
    <rPh sb="1" eb="2">
      <t>ノゾ</t>
    </rPh>
    <rPh sb="7" eb="9">
      <t>コクセイ</t>
    </rPh>
    <rPh sb="9" eb="11">
      <t>チョウサ</t>
    </rPh>
    <rPh sb="11" eb="13">
      <t>ジッシ</t>
    </rPh>
    <rPh sb="13" eb="14">
      <t>ネン</t>
    </rPh>
    <rPh sb="14" eb="16">
      <t>イガイ</t>
    </rPh>
    <phoneticPr fontId="6"/>
  </si>
  <si>
    <t>の人口を使用して算出したものである。</t>
    <rPh sb="1" eb="3">
      <t>ジンコウ</t>
    </rPh>
    <rPh sb="4" eb="6">
      <t>シヨウ</t>
    </rPh>
    <rPh sb="8" eb="10">
      <t>サンシュツ</t>
    </rPh>
    <phoneticPr fontId="6"/>
  </si>
  <si>
    <r>
      <t>従って、</t>
    </r>
    <r>
      <rPr>
        <u/>
        <sz val="9"/>
        <color theme="1"/>
        <rFont val="ＭＳ Ｐゴシック"/>
        <family val="3"/>
        <charset val="128"/>
        <scheme val="minor"/>
      </rPr>
      <t>「全国の値」や「山口県の値」との比較には適さない。</t>
    </r>
    <rPh sb="0" eb="1">
      <t>シタガ</t>
    </rPh>
    <rPh sb="5" eb="7">
      <t>ゼンコク</t>
    </rPh>
    <rPh sb="8" eb="9">
      <t>チ</t>
    </rPh>
    <rPh sb="12" eb="15">
      <t>ヤマグチケン</t>
    </rPh>
    <rPh sb="16" eb="17">
      <t>アタイ</t>
    </rPh>
    <rPh sb="20" eb="22">
      <t>ヒカク</t>
    </rPh>
    <rPh sb="24" eb="25">
      <t>テキ</t>
    </rPh>
    <phoneticPr fontId="6"/>
  </si>
  <si>
    <t>「ｒ」・・・修正値</t>
    <rPh sb="6" eb="8">
      <t>シュウセイ</t>
    </rPh>
    <rPh sb="8" eb="9">
      <t>チ</t>
    </rPh>
    <phoneticPr fontId="6"/>
  </si>
  <si>
    <t>下関市の人口規模で毎年の合計特殊出生率を算出した場合の誤差は、±０．０１２程度と推定される。</t>
    <rPh sb="0" eb="2">
      <t>シモノセキ</t>
    </rPh>
    <rPh sb="9" eb="11">
      <t>マイネン</t>
    </rPh>
    <rPh sb="12" eb="14">
      <t>ゴウケイ</t>
    </rPh>
    <rPh sb="20" eb="22">
      <t>サンシュツ</t>
    </rPh>
    <rPh sb="24" eb="26">
      <t>バアイ</t>
    </rPh>
    <rPh sb="27" eb="29">
      <t>ゴサ</t>
    </rPh>
    <phoneticPr fontId="6"/>
  </si>
  <si>
    <t>「 ｒ 」</t>
    <phoneticPr fontId="6"/>
  </si>
  <si>
    <t>皆無又は該当数字がない場合</t>
    <rPh sb="0" eb="2">
      <t>カイム</t>
    </rPh>
    <rPh sb="2" eb="3">
      <t>マタ</t>
    </rPh>
    <phoneticPr fontId="6"/>
  </si>
  <si>
    <t>資料なし又は計数不明の場合</t>
    <rPh sb="0" eb="2">
      <t>シリョウ</t>
    </rPh>
    <rPh sb="4" eb="5">
      <t>マタ</t>
    </rPh>
    <phoneticPr fontId="6"/>
  </si>
  <si>
    <t>減又はマイナスの場合</t>
    <rPh sb="1" eb="2">
      <t>マタ</t>
    </rPh>
    <phoneticPr fontId="6"/>
  </si>
  <si>
    <t>修正値の場合</t>
    <rPh sb="0" eb="2">
      <t>シュウセイ</t>
    </rPh>
    <rPh sb="2" eb="3">
      <t>チ</t>
    </rPh>
    <rPh sb="4" eb="6">
      <t>バアイ</t>
    </rPh>
    <phoneticPr fontId="6"/>
  </si>
  <si>
    <t>国勢調査結果ほか</t>
    <rPh sb="0" eb="2">
      <t>コクセイ</t>
    </rPh>
    <rPh sb="2" eb="4">
      <t>チョウサ</t>
    </rPh>
    <rPh sb="4" eb="6">
      <t>ケッカ</t>
    </rPh>
    <phoneticPr fontId="6"/>
  </si>
  <si>
    <t>　　　　 修正前の値「平成21年：1.34　平成22年：1.38　平成23年：1.33」</t>
    <rPh sb="5" eb="7">
      <t>シュウセイ</t>
    </rPh>
    <rPh sb="7" eb="8">
      <t>マエ</t>
    </rPh>
    <rPh sb="9" eb="10">
      <t>アタイ</t>
    </rPh>
    <rPh sb="11" eb="13">
      <t>ヘイセイ</t>
    </rPh>
    <rPh sb="15" eb="16">
      <t>ネン</t>
    </rPh>
    <rPh sb="22" eb="24">
      <t>ヘイセイ</t>
    </rPh>
    <rPh sb="26" eb="27">
      <t>ネン</t>
    </rPh>
    <rPh sb="33" eb="35">
      <t>ヘイセイ</t>
    </rPh>
    <rPh sb="37" eb="38">
      <t>ネン</t>
    </rPh>
    <phoneticPr fontId="6"/>
  </si>
  <si>
    <t>H27</t>
    <phoneticPr fontId="6"/>
  </si>
  <si>
    <t>H27</t>
    <phoneticPr fontId="6"/>
  </si>
  <si>
    <t>人工死産</t>
    <rPh sb="0" eb="2">
      <t>ジンコウ</t>
    </rPh>
    <rPh sb="2" eb="4">
      <t>シザン</t>
    </rPh>
    <phoneticPr fontId="6"/>
  </si>
  <si>
    <t>H27</t>
    <phoneticPr fontId="6"/>
  </si>
  <si>
    <t>H27</t>
    <phoneticPr fontId="6"/>
  </si>
  <si>
    <t>H26</t>
    <phoneticPr fontId="6"/>
  </si>
  <si>
    <t>H26</t>
    <phoneticPr fontId="6"/>
  </si>
  <si>
    <t>H26</t>
    <phoneticPr fontId="6"/>
  </si>
  <si>
    <t>H26</t>
    <phoneticPr fontId="6"/>
  </si>
  <si>
    <t>H26</t>
    <phoneticPr fontId="6"/>
  </si>
  <si>
    <t>H27</t>
    <phoneticPr fontId="6"/>
  </si>
  <si>
    <t>H26</t>
    <phoneticPr fontId="6"/>
  </si>
  <si>
    <t>平成２７年</t>
    <rPh sb="0" eb="2">
      <t>ヘイセイ</t>
    </rPh>
    <rPh sb="4" eb="5">
      <t>ネン</t>
    </rPh>
    <phoneticPr fontId="6"/>
  </si>
  <si>
    <t>H26年</t>
    <rPh sb="3" eb="4">
      <t>ネン</t>
    </rPh>
    <phoneticPr fontId="6"/>
  </si>
  <si>
    <t>H26年度</t>
    <rPh sb="3" eb="5">
      <t>ネンド</t>
    </rPh>
    <phoneticPr fontId="6"/>
  </si>
  <si>
    <t>（参考）薬剤師数（業務別）</t>
    <rPh sb="1" eb="3">
      <t>サンコウ</t>
    </rPh>
    <rPh sb="4" eb="7">
      <t>ヤクザイシ</t>
    </rPh>
    <phoneticPr fontId="6"/>
  </si>
  <si>
    <t>医療施設の従事者</t>
    <rPh sb="0" eb="2">
      <t>イリョウ</t>
    </rPh>
    <rPh sb="2" eb="4">
      <t>シセツ</t>
    </rPh>
    <phoneticPr fontId="6"/>
  </si>
  <si>
    <t>（治験、</t>
    <phoneticPr fontId="6"/>
  </si>
  <si>
    <t>検査等）</t>
    <rPh sb="0" eb="2">
      <t>ケンサ</t>
    </rPh>
    <phoneticPr fontId="6"/>
  </si>
  <si>
    <t>病院の従事者</t>
    <rPh sb="0" eb="2">
      <t>ビョウイン</t>
    </rPh>
    <rPh sb="3" eb="6">
      <t>ジュウジシャ</t>
    </rPh>
    <phoneticPr fontId="6"/>
  </si>
  <si>
    <t>総　数</t>
    <rPh sb="0" eb="1">
      <t>ソウ</t>
    </rPh>
    <rPh sb="2" eb="3">
      <t>スウ</t>
    </rPh>
    <phoneticPr fontId="6"/>
  </si>
  <si>
    <t>調　剤・</t>
    <rPh sb="0" eb="1">
      <t>チョウ</t>
    </rPh>
    <rPh sb="2" eb="3">
      <t>ザイ</t>
    </rPh>
    <phoneticPr fontId="6"/>
  </si>
  <si>
    <t>病棟業務</t>
    <rPh sb="0" eb="2">
      <t>ビョウトウ</t>
    </rPh>
    <rPh sb="2" eb="4">
      <t>ギョウム</t>
    </rPh>
    <phoneticPr fontId="6"/>
  </si>
  <si>
    <t>（治験、</t>
    <phoneticPr fontId="6"/>
  </si>
  <si>
    <t>（研究・教育）</t>
    <phoneticPr fontId="6"/>
  </si>
  <si>
    <t>H27</t>
  </si>
  <si>
    <t>平成27年</t>
    <rPh sb="0" eb="2">
      <t>ヘイセイ</t>
    </rPh>
    <rPh sb="4" eb="5">
      <t>ネン</t>
    </rPh>
    <phoneticPr fontId="10"/>
  </si>
  <si>
    <t>平成26年</t>
    <rPh sb="0" eb="2">
      <t>ヘイセイ</t>
    </rPh>
    <rPh sb="4" eb="5">
      <t>ネン</t>
    </rPh>
    <phoneticPr fontId="6"/>
  </si>
  <si>
    <t>…</t>
    <phoneticPr fontId="6"/>
  </si>
  <si>
    <t>平成27年</t>
    <rPh sb="0" eb="2">
      <t>ヘイセイ</t>
    </rPh>
    <rPh sb="4" eb="5">
      <t>ネン</t>
    </rPh>
    <phoneticPr fontId="6"/>
  </si>
  <si>
    <t>平成17年、平成22年、平成27年は国勢調査結果による。</t>
    <rPh sb="0" eb="2">
      <t>ヘイセイ</t>
    </rPh>
    <rPh sb="4" eb="5">
      <t>ネン</t>
    </rPh>
    <rPh sb="6" eb="8">
      <t>ヘイセイ</t>
    </rPh>
    <rPh sb="10" eb="11">
      <t>ネン</t>
    </rPh>
    <rPh sb="12" eb="14">
      <t>ヘイセイ</t>
    </rPh>
    <rPh sb="16" eb="17">
      <t>ネン</t>
    </rPh>
    <rPh sb="18" eb="20">
      <t>コクセイ</t>
    </rPh>
    <rPh sb="20" eb="22">
      <t>チョウサ</t>
    </rPh>
    <rPh sb="22" eb="24">
      <t>ケッカ</t>
    </rPh>
    <phoneticPr fontId="6"/>
  </si>
  <si>
    <t>平成２６年　下関市</t>
    <rPh sb="0" eb="2">
      <t>ヘイセイ</t>
    </rPh>
    <rPh sb="4" eb="5">
      <t>ネン</t>
    </rPh>
    <rPh sb="6" eb="9">
      <t>シモノセキシ</t>
    </rPh>
    <phoneticPr fontId="6"/>
  </si>
  <si>
    <t>H17～H27</t>
  </si>
  <si>
    <t>H17～H27</t>
    <phoneticPr fontId="6"/>
  </si>
  <si>
    <t>H17～H26</t>
    <phoneticPr fontId="6"/>
  </si>
  <si>
    <t>H24～H26</t>
    <phoneticPr fontId="6"/>
  </si>
  <si>
    <t>H17～H26年度</t>
    <rPh sb="7" eb="9">
      <t>ネンド</t>
    </rPh>
    <phoneticPr fontId="6"/>
  </si>
  <si>
    <t>H18～H26</t>
  </si>
  <si>
    <t>H18～H26</t>
    <phoneticPr fontId="6"/>
  </si>
  <si>
    <t>S58～H27</t>
    <phoneticPr fontId="6"/>
  </si>
  <si>
    <t>平成29年3月1日版</t>
    <rPh sb="0" eb="2">
      <t>ヘイセイ</t>
    </rPh>
    <rPh sb="4" eb="5">
      <t>ネン</t>
    </rPh>
    <rPh sb="6" eb="7">
      <t>ガツ</t>
    </rPh>
    <rPh sb="8" eb="9">
      <t>ニチ</t>
    </rPh>
    <rPh sb="9" eb="10">
      <t>バン</t>
    </rPh>
    <phoneticPr fontId="6"/>
  </si>
  <si>
    <t>-</t>
    <phoneticPr fontId="6"/>
  </si>
  <si>
    <t>-</t>
    <phoneticPr fontId="6"/>
  </si>
  <si>
    <t>-</t>
    <phoneticPr fontId="6"/>
  </si>
  <si>
    <t>下関市保健衛生年報</t>
    <rPh sb="0" eb="3">
      <t>シモノセキシ</t>
    </rPh>
    <rPh sb="3" eb="5">
      <t>ホケン</t>
    </rPh>
    <rPh sb="5" eb="7">
      <t>エイセイ</t>
    </rPh>
    <rPh sb="7" eb="9">
      <t>ネンポウ</t>
    </rPh>
    <phoneticPr fontId="6"/>
  </si>
  <si>
    <t>Ⅰ　人口動態　第４１表　離婚件数，届出月・市町別</t>
    <rPh sb="2" eb="4">
      <t>ジンコウ</t>
    </rPh>
    <rPh sb="4" eb="6">
      <t>ドウタイ</t>
    </rPh>
    <rPh sb="7" eb="8">
      <t>ダイ</t>
    </rPh>
    <phoneticPr fontId="9"/>
  </si>
  <si>
    <t>H17～H27</t>
    <phoneticPr fontId="6"/>
  </si>
  <si>
    <t>H17～H26</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</si>
</sst>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_ ;[Red]\-#,##0\ "/>
    <numFmt numFmtId="177" formatCode="0.00&quot;ｋｇ&quot;"/>
    <numFmt numFmtId="178" formatCode="0.00&quot;ｃｍ&quot;;[Red]\-#,##0.00"/>
    <numFmt numFmtId="179" formatCode="#,##0;\-#,##0;&quot;-&quot;"/>
    <numFmt numFmtId="180" formatCode="0_);[Red]\(0\);&quot;-&quot;"/>
    <numFmt numFmtId="181" formatCode="#,##0;&quot;△ &quot;#,##0;&quot;-&quot;"/>
    <numFmt numFmtId="182" formatCode="&quot;ｒ &quot;#,##0;&quot;△ &quot;#,##0;&quot;-&quot;"/>
    <numFmt numFmtId="183" formatCode="0.0"/>
    <numFmt numFmtId="184" formatCode="0.00_ "/>
    <numFmt numFmtId="185" formatCode="#,##0.0_ "/>
    <numFmt numFmtId="186" formatCode="#,##0_);[Red]\(#,##0\)"/>
    <numFmt numFmtId="187" formatCode="#,##0.0_);[Red]\(#,##0.0\)"/>
    <numFmt numFmtId="188" formatCode="#,##0.0;\-#,##0.0;&quot;-&quot;"/>
    <numFmt numFmtId="189" formatCode="#,##0_ "/>
    <numFmt numFmtId="190" formatCode="#,###,###,##0;&quot; -&quot;###,###,##0"/>
    <numFmt numFmtId="191" formatCode="\ ###,###,##0;&quot;-&quot;###,###,##0"/>
    <numFmt numFmtId="192" formatCode="0&quot;年&quot;\ "/>
    <numFmt numFmtId="193" formatCode="0&quot;年&quot;"/>
    <numFmt numFmtId="194" formatCode="&quot;ｒ&quot;\ 0.0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7"/>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4"/>
      <name val="Terminal"/>
      <family val="3"/>
      <charset val="255"/>
    </font>
    <font>
      <sz val="14"/>
      <name val="ＭＳ Ｐゴシック"/>
      <family val="3"/>
      <charset val="128"/>
    </font>
    <font>
      <sz val="9"/>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14"/>
      <color theme="1"/>
      <name val="ＭＳ Ｐゴシック"/>
      <family val="2"/>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9"/>
      <color theme="1"/>
      <name val="ＭＳ Ｐゴシック"/>
      <family val="3"/>
      <charset val="128"/>
    </font>
    <font>
      <b/>
      <sz val="9"/>
      <color theme="1"/>
      <name val="ＭＳ Ｐゴシック"/>
      <family val="3"/>
      <charset val="128"/>
    </font>
    <font>
      <sz val="9"/>
      <name val="ＭＳ Ｐゴシック"/>
      <family val="3"/>
      <charset val="128"/>
    </font>
    <font>
      <sz val="11"/>
      <name val="ＭＳ Ｐゴシック"/>
      <family val="3"/>
      <charset val="128"/>
    </font>
    <font>
      <u/>
      <sz val="11"/>
      <color theme="10"/>
      <name val="ＭＳ Ｐゴシック"/>
      <family val="2"/>
      <scheme val="minor"/>
    </font>
    <font>
      <u/>
      <sz val="9"/>
      <color theme="10"/>
      <name val="ＭＳ Ｐゴシック"/>
      <family val="2"/>
      <scheme val="minor"/>
    </font>
    <font>
      <sz val="16"/>
      <color theme="1"/>
      <name val="ＭＳ Ｐゴシック"/>
      <family val="2"/>
      <scheme val="minor"/>
    </font>
    <font>
      <u/>
      <sz val="9"/>
      <color theme="10"/>
      <name val="ＭＳ Ｐゴシック"/>
      <family val="3"/>
      <charset val="128"/>
      <scheme val="minor"/>
    </font>
    <font>
      <sz val="9"/>
      <color theme="10"/>
      <name val="ＭＳ Ｐゴシック"/>
      <family val="2"/>
      <scheme val="minor"/>
    </font>
    <font>
      <sz val="9"/>
      <color theme="10"/>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b/>
      <sz val="11"/>
      <name val="ＭＳ Ｐゴシック"/>
      <family val="3"/>
      <charset val="128"/>
    </font>
    <font>
      <u/>
      <sz val="9"/>
      <color indexed="12"/>
      <name val="ＭＳ 明朝"/>
      <family val="1"/>
      <charset val="128"/>
    </font>
    <font>
      <sz val="11"/>
      <color theme="1"/>
      <name val="ＭＳ ゴシック"/>
      <family val="3"/>
      <charset val="128"/>
    </font>
    <font>
      <sz val="14"/>
      <color theme="1"/>
      <name val="ＭＳ Ｐゴシック"/>
      <family val="3"/>
      <charset val="128"/>
      <scheme val="minor"/>
    </font>
    <font>
      <sz val="16"/>
      <color theme="1"/>
      <name val="ＭＳ Ｐゴシック"/>
      <family val="3"/>
      <charset val="128"/>
      <scheme val="minor"/>
    </font>
    <font>
      <sz val="22"/>
      <color theme="1"/>
      <name val="ＭＳ Ｐゴシック"/>
      <family val="2"/>
      <scheme val="minor"/>
    </font>
    <font>
      <sz val="20"/>
      <color theme="1"/>
      <name val="ＭＳ Ｐゴシック"/>
      <family val="2"/>
      <scheme val="minor"/>
    </font>
    <font>
      <sz val="22"/>
      <color theme="1"/>
      <name val="ＭＳ Ｐゴシック"/>
      <family val="3"/>
      <charset val="128"/>
      <scheme val="minor"/>
    </font>
    <font>
      <u/>
      <sz val="9"/>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dotted">
        <color auto="1"/>
      </right>
      <top/>
      <bottom style="dotted">
        <color auto="1"/>
      </bottom>
      <diagonal/>
    </border>
    <border>
      <left/>
      <right/>
      <top/>
      <bottom style="dotted">
        <color auto="1"/>
      </bottom>
      <diagonal/>
    </border>
    <border>
      <left style="dotted">
        <color auto="1"/>
      </left>
      <right/>
      <top/>
      <bottom style="dotted">
        <color auto="1"/>
      </bottom>
      <diagonal/>
    </border>
    <border>
      <left/>
      <right style="dotted">
        <color auto="1"/>
      </right>
      <top/>
      <bottom/>
      <diagonal/>
    </border>
    <border>
      <left style="dotted">
        <color indexed="64"/>
      </left>
      <right/>
      <top/>
      <bottom/>
      <diagonal/>
    </border>
    <border>
      <left/>
      <right style="dotted">
        <color auto="1"/>
      </right>
      <top style="dotted">
        <color auto="1"/>
      </top>
      <bottom/>
      <diagonal/>
    </border>
    <border>
      <left/>
      <right/>
      <top style="dotted">
        <color auto="1"/>
      </top>
      <bottom/>
      <diagonal/>
    </border>
    <border>
      <left style="dotted">
        <color auto="1"/>
      </left>
      <right/>
      <top style="dotted">
        <color auto="1"/>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dotted">
        <color indexed="64"/>
      </right>
      <top/>
      <bottom style="thin">
        <color indexed="64"/>
      </bottom>
      <diagonal/>
    </border>
  </borders>
  <cellStyleXfs count="12">
    <xf numFmtId="0" fontId="0" fillId="0" borderId="0"/>
    <xf numFmtId="38" fontId="5" fillId="0" borderId="0" applyFont="0" applyFill="0" applyBorder="0" applyAlignment="0" applyProtection="0">
      <alignment vertical="center"/>
    </xf>
    <xf numFmtId="0" fontId="11" fillId="0" borderId="0">
      <alignment vertical="center"/>
    </xf>
    <xf numFmtId="37" fontId="14" fillId="0" borderId="0"/>
    <xf numFmtId="0" fontId="14" fillId="0" borderId="0"/>
    <xf numFmtId="38" fontId="26" fillId="0" borderId="0" applyFont="0" applyFill="0" applyBorder="0" applyAlignment="0" applyProtection="0">
      <alignment vertical="center"/>
    </xf>
    <xf numFmtId="0" fontId="26" fillId="0" borderId="0">
      <alignment vertical="center"/>
    </xf>
    <xf numFmtId="0" fontId="4" fillId="0" borderId="0">
      <alignment vertical="center"/>
    </xf>
    <xf numFmtId="0" fontId="27" fillId="0" borderId="0" applyNumberFormat="0" applyFill="0" applyBorder="0" applyAlignment="0" applyProtection="0"/>
    <xf numFmtId="0" fontId="3" fillId="0" borderId="0">
      <alignment vertical="center"/>
    </xf>
    <xf numFmtId="0" fontId="26" fillId="0" borderId="0"/>
    <xf numFmtId="0" fontId="26" fillId="0" borderId="0"/>
  </cellStyleXfs>
  <cellXfs count="900">
    <xf numFmtId="0" fontId="0" fillId="0" borderId="0" xfId="0"/>
    <xf numFmtId="0" fontId="7" fillId="0" borderId="0" xfId="0" applyFont="1" applyAlignment="1">
      <alignment vertical="center"/>
    </xf>
    <xf numFmtId="0" fontId="7" fillId="0" borderId="0" xfId="0" applyFont="1" applyAlignment="1">
      <alignment vertical="top"/>
    </xf>
    <xf numFmtId="0" fontId="7" fillId="0" borderId="0" xfId="0" applyFont="1" applyAlignment="1">
      <alignment vertical="center" wrapText="1"/>
    </xf>
    <xf numFmtId="0" fontId="7" fillId="0" borderId="10" xfId="0" applyFont="1" applyBorder="1" applyAlignment="1">
      <alignment vertical="center"/>
    </xf>
    <xf numFmtId="0" fontId="7" fillId="0" borderId="10" xfId="0" applyFont="1" applyBorder="1" applyAlignment="1">
      <alignment horizontal="center" vertical="center"/>
    </xf>
    <xf numFmtId="0" fontId="7" fillId="0" borderId="9" xfId="0" applyFont="1" applyBorder="1" applyAlignment="1">
      <alignment vertical="center"/>
    </xf>
    <xf numFmtId="0" fontId="7" fillId="0" borderId="2" xfId="0" applyFont="1" applyBorder="1" applyAlignment="1">
      <alignment vertical="center"/>
    </xf>
    <xf numFmtId="0" fontId="7" fillId="0" borderId="11" xfId="0" applyFont="1" applyBorder="1" applyAlignment="1">
      <alignment vertical="center"/>
    </xf>
    <xf numFmtId="0" fontId="7" fillId="0" borderId="0" xfId="0" applyFont="1" applyBorder="1" applyAlignment="1">
      <alignment vertical="center"/>
    </xf>
    <xf numFmtId="0" fontId="7" fillId="0" borderId="12" xfId="0" applyFont="1" applyBorder="1" applyAlignment="1">
      <alignment vertical="center"/>
    </xf>
    <xf numFmtId="176" fontId="7" fillId="0" borderId="11" xfId="1" applyNumberFormat="1" applyFont="1" applyBorder="1" applyAlignment="1">
      <alignment horizontal="right" vertical="center"/>
    </xf>
    <xf numFmtId="176" fontId="7" fillId="0" borderId="0" xfId="1" applyNumberFormat="1" applyFont="1" applyBorder="1" applyAlignment="1">
      <alignment horizontal="right" vertical="center"/>
    </xf>
    <xf numFmtId="176" fontId="7" fillId="0" borderId="12" xfId="1" applyNumberFormat="1" applyFont="1" applyBorder="1" applyAlignment="1">
      <alignment horizontal="right" vertical="center"/>
    </xf>
    <xf numFmtId="0" fontId="7" fillId="0" borderId="4" xfId="0" applyFont="1" applyBorder="1" applyAlignment="1">
      <alignment vertical="center"/>
    </xf>
    <xf numFmtId="0" fontId="7" fillId="0" borderId="7" xfId="0" applyFont="1" applyBorder="1" applyAlignment="1">
      <alignment vertical="center"/>
    </xf>
    <xf numFmtId="0" fontId="7" fillId="0" borderId="5" xfId="0" applyFont="1" applyBorder="1" applyAlignment="1">
      <alignment vertical="center"/>
    </xf>
    <xf numFmtId="176" fontId="7" fillId="0" borderId="10" xfId="1" applyNumberFormat="1" applyFont="1" applyBorder="1" applyAlignment="1">
      <alignment horizontal="right" vertical="center"/>
    </xf>
    <xf numFmtId="0" fontId="7" fillId="2" borderId="8" xfId="0" applyFont="1" applyFill="1" applyBorder="1" applyAlignment="1">
      <alignment vertical="top"/>
    </xf>
    <xf numFmtId="0" fontId="7" fillId="2" borderId="2" xfId="0" applyFont="1" applyFill="1" applyBorder="1" applyAlignment="1">
      <alignment vertical="top"/>
    </xf>
    <xf numFmtId="0" fontId="8" fillId="2" borderId="3" xfId="0" applyFont="1" applyFill="1" applyBorder="1" applyAlignment="1">
      <alignment vertical="top" wrapText="1"/>
    </xf>
    <xf numFmtId="0" fontId="7" fillId="2" borderId="6" xfId="0" applyFont="1" applyFill="1" applyBorder="1" applyAlignment="1">
      <alignment vertical="top" wrapText="1"/>
    </xf>
    <xf numFmtId="0" fontId="7" fillId="2" borderId="3" xfId="0" applyFont="1" applyFill="1" applyBorder="1" applyAlignment="1">
      <alignment vertical="top" wrapText="1"/>
    </xf>
    <xf numFmtId="0" fontId="7" fillId="2" borderId="6" xfId="0" applyFont="1" applyFill="1" applyBorder="1" applyAlignment="1">
      <alignment vertical="top"/>
    </xf>
    <xf numFmtId="0" fontId="7" fillId="2" borderId="3" xfId="0" applyFont="1" applyFill="1" applyBorder="1" applyAlignment="1">
      <alignment vertical="top"/>
    </xf>
    <xf numFmtId="38" fontId="7" fillId="0" borderId="0" xfId="1" applyFont="1" applyBorder="1" applyAlignment="1">
      <alignment vertical="center"/>
    </xf>
    <xf numFmtId="0" fontId="7" fillId="2" borderId="2" xfId="0" applyFont="1" applyFill="1" applyBorder="1" applyAlignment="1">
      <alignment vertical="center"/>
    </xf>
    <xf numFmtId="0" fontId="7" fillId="2" borderId="6" xfId="0" applyFont="1" applyFill="1" applyBorder="1" applyAlignment="1">
      <alignment vertical="center"/>
    </xf>
    <xf numFmtId="0" fontId="7" fillId="2" borderId="3" xfId="0" applyFont="1" applyFill="1" applyBorder="1" applyAlignment="1">
      <alignment vertical="center"/>
    </xf>
    <xf numFmtId="0" fontId="7" fillId="2" borderId="11" xfId="0" applyFont="1" applyFill="1" applyBorder="1" applyAlignment="1">
      <alignment vertical="center"/>
    </xf>
    <xf numFmtId="38" fontId="7" fillId="0" borderId="11" xfId="1" applyFont="1" applyBorder="1" applyAlignment="1">
      <alignment vertical="center"/>
    </xf>
    <xf numFmtId="38" fontId="7" fillId="0" borderId="12" xfId="1" applyFont="1" applyBorder="1" applyAlignment="1">
      <alignment vertical="center"/>
    </xf>
    <xf numFmtId="38" fontId="7" fillId="0" borderId="11" xfId="1" applyFont="1" applyBorder="1" applyAlignment="1">
      <alignment horizontal="right" vertical="center"/>
    </xf>
    <xf numFmtId="38" fontId="7" fillId="0" borderId="0" xfId="1" applyFont="1" applyBorder="1" applyAlignment="1">
      <alignment horizontal="right" vertical="center"/>
    </xf>
    <xf numFmtId="38" fontId="7" fillId="0" borderId="12" xfId="1" applyFont="1" applyBorder="1" applyAlignment="1">
      <alignment horizontal="righ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0" borderId="11" xfId="0" applyFont="1" applyBorder="1" applyAlignment="1">
      <alignment horizontal="center" vertical="center"/>
    </xf>
    <xf numFmtId="0" fontId="7" fillId="2" borderId="9" xfId="0" applyFont="1" applyFill="1" applyBorder="1" applyAlignment="1">
      <alignment vertical="center"/>
    </xf>
    <xf numFmtId="0" fontId="7" fillId="2" borderId="4" xfId="0" applyFont="1" applyFill="1" applyBorder="1" applyAlignment="1">
      <alignment vertical="center"/>
    </xf>
    <xf numFmtId="0" fontId="7" fillId="2" borderId="7"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horizontal="center" vertical="center"/>
    </xf>
    <xf numFmtId="0" fontId="7" fillId="2" borderId="13" xfId="0" applyFont="1" applyFill="1" applyBorder="1" applyAlignment="1">
      <alignment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xf>
    <xf numFmtId="38" fontId="7" fillId="0" borderId="10" xfId="1" applyFont="1" applyBorder="1" applyAlignment="1">
      <alignment vertical="center"/>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177" fontId="7" fillId="0" borderId="11" xfId="1" applyNumberFormat="1" applyFont="1" applyBorder="1" applyAlignment="1">
      <alignment horizontal="right" vertical="center"/>
    </xf>
    <xf numFmtId="177" fontId="7" fillId="0" borderId="12" xfId="1" applyNumberFormat="1" applyFont="1" applyBorder="1" applyAlignment="1">
      <alignment horizontal="right" vertical="center"/>
    </xf>
    <xf numFmtId="0" fontId="7" fillId="2" borderId="6" xfId="0" applyFont="1" applyFill="1" applyBorder="1" applyAlignment="1">
      <alignment wrapText="1"/>
    </xf>
    <xf numFmtId="0" fontId="7" fillId="2" borderId="6" xfId="0" applyFont="1" applyFill="1" applyBorder="1" applyAlignment="1">
      <alignment vertical="center" wrapText="1"/>
    </xf>
    <xf numFmtId="0" fontId="7" fillId="2" borderId="3" xfId="0" applyFont="1" applyFill="1" applyBorder="1" applyAlignment="1">
      <alignment vertical="center" wrapText="1"/>
    </xf>
    <xf numFmtId="0" fontId="7" fillId="2" borderId="2" xfId="0" applyFont="1" applyFill="1" applyBorder="1" applyAlignment="1">
      <alignment horizontal="left" vertical="center"/>
    </xf>
    <xf numFmtId="178" fontId="7" fillId="0" borderId="11" xfId="1" applyNumberFormat="1" applyFont="1" applyBorder="1" applyAlignment="1">
      <alignment horizontal="right" vertical="center"/>
    </xf>
    <xf numFmtId="178" fontId="7" fillId="0" borderId="12" xfId="1" applyNumberFormat="1" applyFont="1" applyBorder="1" applyAlignment="1">
      <alignment horizontal="right" vertical="center"/>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38" fontId="7" fillId="0" borderId="10" xfId="1" applyFont="1" applyBorder="1" applyAlignment="1">
      <alignment horizontal="right" vertical="center"/>
    </xf>
    <xf numFmtId="0" fontId="7" fillId="0" borderId="0" xfId="0" applyFont="1" applyFill="1" applyAlignment="1">
      <alignment vertical="center"/>
    </xf>
    <xf numFmtId="0" fontId="7" fillId="0" borderId="0" xfId="0" applyFont="1" applyFill="1" applyBorder="1" applyAlignment="1">
      <alignment vertical="center"/>
    </xf>
    <xf numFmtId="0" fontId="11" fillId="0" borderId="0" xfId="2">
      <alignment vertical="center"/>
    </xf>
    <xf numFmtId="0" fontId="11" fillId="0" borderId="0" xfId="2" applyAlignment="1">
      <alignment horizontal="left" vertical="center"/>
    </xf>
    <xf numFmtId="0" fontId="11" fillId="0" borderId="0" xfId="2" applyAlignment="1">
      <alignment horizontal="center" vertical="center"/>
    </xf>
    <xf numFmtId="0" fontId="11" fillId="3" borderId="23" xfId="2" applyFill="1" applyBorder="1" applyAlignment="1">
      <alignment horizontal="right" vertical="center"/>
    </xf>
    <xf numFmtId="0" fontId="11" fillId="3" borderId="0" xfId="2" applyFill="1" applyBorder="1" applyAlignment="1">
      <alignment horizontal="right" vertical="center"/>
    </xf>
    <xf numFmtId="0" fontId="11" fillId="3" borderId="24" xfId="2" applyFill="1" applyBorder="1" applyAlignment="1">
      <alignment horizontal="right" vertical="center"/>
    </xf>
    <xf numFmtId="3" fontId="11" fillId="3" borderId="23" xfId="2" applyNumberFormat="1" applyFill="1" applyBorder="1" applyAlignment="1">
      <alignment horizontal="right" vertical="center"/>
    </xf>
    <xf numFmtId="3" fontId="11" fillId="3" borderId="0" xfId="2" applyNumberFormat="1" applyFill="1" applyBorder="1" applyAlignment="1">
      <alignment horizontal="right" vertical="center"/>
    </xf>
    <xf numFmtId="3" fontId="11" fillId="3" borderId="24" xfId="2" applyNumberFormat="1" applyFill="1" applyBorder="1" applyAlignment="1">
      <alignment horizontal="right" vertical="center"/>
    </xf>
    <xf numFmtId="0" fontId="11" fillId="0" borderId="25" xfId="2" applyBorder="1" applyAlignment="1">
      <alignment horizontal="right" vertical="center"/>
    </xf>
    <xf numFmtId="0" fontId="11" fillId="3" borderId="26" xfId="2" applyFill="1" applyBorder="1" applyAlignment="1">
      <alignment horizontal="right" vertical="center"/>
    </xf>
    <xf numFmtId="3" fontId="11" fillId="3" borderId="26" xfId="2" applyNumberFormat="1" applyFill="1" applyBorder="1" applyAlignment="1">
      <alignment horizontal="right" vertical="center"/>
    </xf>
    <xf numFmtId="0" fontId="11" fillId="0" borderId="28" xfId="2" applyBorder="1" applyAlignment="1">
      <alignment horizontal="right" vertical="center"/>
    </xf>
    <xf numFmtId="0" fontId="11" fillId="3" borderId="29" xfId="2" applyFill="1" applyBorder="1" applyAlignment="1">
      <alignment horizontal="right" vertical="center"/>
    </xf>
    <xf numFmtId="0" fontId="11" fillId="3" borderId="21" xfId="2" applyFill="1" applyBorder="1" applyAlignment="1">
      <alignment horizontal="right" vertical="center"/>
    </xf>
    <xf numFmtId="0" fontId="11" fillId="0" borderId="30" xfId="2" applyBorder="1" applyAlignment="1">
      <alignment horizontal="right" vertical="center"/>
    </xf>
    <xf numFmtId="0" fontId="11" fillId="3" borderId="27" xfId="2" applyFill="1" applyBorder="1" applyAlignment="1">
      <alignment horizontal="right" vertical="center"/>
    </xf>
    <xf numFmtId="0" fontId="11" fillId="3" borderId="34" xfId="2" applyFill="1" applyBorder="1" applyAlignment="1">
      <alignment horizontal="right" vertical="center"/>
    </xf>
    <xf numFmtId="0" fontId="11" fillId="3" borderId="37" xfId="2" applyFill="1" applyBorder="1" applyAlignment="1">
      <alignment horizontal="right" vertical="center"/>
    </xf>
    <xf numFmtId="0" fontId="11" fillId="0" borderId="38" xfId="2" applyBorder="1" applyAlignment="1">
      <alignment horizontal="right" vertical="center"/>
    </xf>
    <xf numFmtId="0" fontId="12" fillId="0" borderId="0" xfId="0" applyFont="1" applyAlignment="1">
      <alignment vertical="center"/>
    </xf>
    <xf numFmtId="0" fontId="13" fillId="0" borderId="0" xfId="0" applyFont="1" applyBorder="1" applyAlignment="1">
      <alignment vertical="center"/>
    </xf>
    <xf numFmtId="0" fontId="13" fillId="0" borderId="0" xfId="0" applyFont="1" applyAlignment="1">
      <alignment vertical="center"/>
    </xf>
    <xf numFmtId="0" fontId="11" fillId="2" borderId="17" xfId="2" applyFill="1" applyBorder="1" applyAlignment="1">
      <alignment horizontal="center" vertical="center"/>
    </xf>
    <xf numFmtId="0" fontId="11" fillId="2" borderId="21" xfId="2" applyFill="1" applyBorder="1" applyAlignment="1">
      <alignment horizontal="center" vertical="center"/>
    </xf>
    <xf numFmtId="0" fontId="11" fillId="2" borderId="26" xfId="2" applyFill="1" applyBorder="1" applyAlignment="1">
      <alignment horizontal="center" vertical="center"/>
    </xf>
    <xf numFmtId="0" fontId="11" fillId="2" borderId="37" xfId="2" applyFill="1" applyBorder="1" applyAlignment="1">
      <alignment horizontal="center" vertical="center"/>
    </xf>
    <xf numFmtId="0" fontId="13" fillId="0" borderId="0" xfId="2" applyFont="1">
      <alignment vertical="center"/>
    </xf>
    <xf numFmtId="0" fontId="7" fillId="0" borderId="0" xfId="0" applyFont="1" applyBorder="1" applyAlignment="1">
      <alignment vertical="center" wrapText="1"/>
    </xf>
    <xf numFmtId="37" fontId="14" fillId="0" borderId="0" xfId="3" applyFont="1" applyFill="1" applyAlignment="1">
      <alignment vertical="center"/>
    </xf>
    <xf numFmtId="0" fontId="15" fillId="0" borderId="0" xfId="4" applyFont="1" applyFill="1"/>
    <xf numFmtId="0" fontId="7" fillId="2" borderId="13"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179" fontId="7" fillId="0" borderId="10" xfId="1" applyNumberFormat="1" applyFont="1" applyBorder="1" applyAlignment="1">
      <alignment vertical="center"/>
    </xf>
    <xf numFmtId="179" fontId="7" fillId="0" borderId="11" xfId="1" applyNumberFormat="1" applyFont="1" applyBorder="1" applyAlignment="1">
      <alignment vertical="center"/>
    </xf>
    <xf numFmtId="179" fontId="7" fillId="0" borderId="0" xfId="1" applyNumberFormat="1" applyFont="1" applyBorder="1" applyAlignment="1">
      <alignment vertical="center"/>
    </xf>
    <xf numFmtId="179" fontId="7" fillId="0" borderId="10" xfId="1" applyNumberFormat="1" applyFont="1" applyBorder="1" applyAlignment="1">
      <alignment horizontal="right" vertical="center"/>
    </xf>
    <xf numFmtId="179" fontId="7" fillId="0" borderId="11" xfId="1" applyNumberFormat="1" applyFont="1" applyBorder="1" applyAlignment="1">
      <alignment horizontal="right" vertical="center"/>
    </xf>
    <xf numFmtId="179" fontId="7" fillId="0" borderId="0" xfId="1" applyNumberFormat="1" applyFont="1" applyBorder="1" applyAlignment="1">
      <alignment horizontal="right" vertical="center"/>
    </xf>
    <xf numFmtId="179" fontId="7" fillId="0" borderId="9" xfId="0" applyNumberFormat="1" applyFont="1" applyBorder="1" applyAlignment="1">
      <alignment vertical="center"/>
    </xf>
    <xf numFmtId="179" fontId="7" fillId="0" borderId="4" xfId="0" applyNumberFormat="1" applyFont="1" applyBorder="1" applyAlignment="1">
      <alignment vertical="center"/>
    </xf>
    <xf numFmtId="179" fontId="7" fillId="0" borderId="7" xfId="0" applyNumberFormat="1" applyFont="1" applyBorder="1" applyAlignment="1">
      <alignment vertical="center"/>
    </xf>
    <xf numFmtId="179" fontId="7" fillId="0" borderId="12" xfId="1" applyNumberFormat="1" applyFont="1" applyBorder="1" applyAlignment="1">
      <alignment vertical="center"/>
    </xf>
    <xf numFmtId="179" fontId="7" fillId="0" borderId="12" xfId="1" applyNumberFormat="1" applyFont="1" applyBorder="1" applyAlignment="1">
      <alignment horizontal="right" vertical="center"/>
    </xf>
    <xf numFmtId="179" fontId="7" fillId="0" borderId="5" xfId="0" applyNumberFormat="1" applyFont="1" applyBorder="1" applyAlignment="1">
      <alignment vertical="center"/>
    </xf>
    <xf numFmtId="179" fontId="7" fillId="0" borderId="2" xfId="1" applyNumberFormat="1" applyFont="1" applyBorder="1" applyAlignment="1">
      <alignment vertical="center"/>
    </xf>
    <xf numFmtId="179" fontId="7" fillId="0" borderId="6" xfId="1" applyNumberFormat="1" applyFont="1" applyBorder="1" applyAlignment="1">
      <alignment vertical="center"/>
    </xf>
    <xf numFmtId="179" fontId="7" fillId="0" borderId="3" xfId="1" applyNumberFormat="1" applyFont="1" applyBorder="1" applyAlignment="1">
      <alignment vertical="center"/>
    </xf>
    <xf numFmtId="38" fontId="7" fillId="0" borderId="0" xfId="0" applyNumberFormat="1" applyFont="1" applyAlignment="1">
      <alignment vertical="center"/>
    </xf>
    <xf numFmtId="0" fontId="7" fillId="4" borderId="0" xfId="0" applyFont="1" applyFill="1" applyAlignment="1">
      <alignment vertical="center"/>
    </xf>
    <xf numFmtId="0" fontId="7" fillId="0" borderId="10" xfId="0" applyFont="1" applyFill="1" applyBorder="1" applyAlignment="1">
      <alignment vertical="center"/>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0" borderId="10" xfId="0" applyFont="1" applyBorder="1" applyAlignment="1">
      <alignment horizontal="left" vertical="center"/>
    </xf>
    <xf numFmtId="38" fontId="7" fillId="0" borderId="2" xfId="1" applyFont="1" applyBorder="1" applyAlignment="1">
      <alignment vertical="center"/>
    </xf>
    <xf numFmtId="38" fontId="7" fillId="0" borderId="3" xfId="1" applyFont="1" applyBorder="1" applyAlignment="1">
      <alignment vertical="center"/>
    </xf>
    <xf numFmtId="0" fontId="7" fillId="2" borderId="1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9" xfId="0" applyFont="1" applyFill="1" applyBorder="1" applyAlignment="1">
      <alignment vertical="top"/>
    </xf>
    <xf numFmtId="0" fontId="7" fillId="2" borderId="4" xfId="0" applyFont="1" applyFill="1" applyBorder="1" applyAlignment="1">
      <alignment vertical="top"/>
    </xf>
    <xf numFmtId="0" fontId="8" fillId="2" borderId="5" xfId="0" applyFont="1" applyFill="1" applyBorder="1" applyAlignment="1">
      <alignment vertical="top" wrapText="1"/>
    </xf>
    <xf numFmtId="0" fontId="7" fillId="2" borderId="7" xfId="0" applyFont="1" applyFill="1" applyBorder="1" applyAlignment="1">
      <alignment vertical="top" wrapText="1"/>
    </xf>
    <xf numFmtId="0" fontId="7" fillId="2" borderId="5" xfId="0" applyFont="1" applyFill="1" applyBorder="1" applyAlignment="1">
      <alignment vertical="top" wrapText="1"/>
    </xf>
    <xf numFmtId="0" fontId="7" fillId="2" borderId="9" xfId="0" applyFont="1" applyFill="1" applyBorder="1" applyAlignment="1">
      <alignment vertical="top" wrapText="1"/>
    </xf>
    <xf numFmtId="176" fontId="7" fillId="0" borderId="11" xfId="1" applyNumberFormat="1" applyFont="1" applyFill="1" applyBorder="1" applyAlignment="1">
      <alignment horizontal="right" vertical="center"/>
    </xf>
    <xf numFmtId="176" fontId="7" fillId="0" borderId="12" xfId="1" applyNumberFormat="1" applyFont="1" applyFill="1" applyBorder="1" applyAlignment="1">
      <alignment horizontal="right" vertical="center"/>
    </xf>
    <xf numFmtId="38" fontId="7" fillId="0" borderId="4" xfId="1" applyFont="1" applyBorder="1" applyAlignment="1">
      <alignment horizontal="right" vertical="center"/>
    </xf>
    <xf numFmtId="38" fontId="7" fillId="0" borderId="7" xfId="1" applyFont="1" applyBorder="1" applyAlignment="1">
      <alignment horizontal="right" vertical="center"/>
    </xf>
    <xf numFmtId="38" fontId="7" fillId="0" borderId="5" xfId="1" applyFont="1" applyBorder="1" applyAlignment="1">
      <alignment horizontal="right" vertical="center"/>
    </xf>
    <xf numFmtId="0" fontId="7" fillId="0" borderId="9" xfId="0" applyFont="1" applyBorder="1" applyAlignment="1">
      <alignment horizontal="right" vertical="center"/>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4" borderId="0" xfId="0" applyFont="1" applyFill="1" applyAlignment="1">
      <alignment horizontal="right" vertical="center"/>
    </xf>
    <xf numFmtId="0" fontId="8" fillId="0" borderId="0" xfId="0" applyFont="1" applyAlignment="1">
      <alignment vertical="center"/>
    </xf>
    <xf numFmtId="0" fontId="16" fillId="0" borderId="0" xfId="0" applyFont="1" applyAlignment="1">
      <alignment vertical="center"/>
    </xf>
    <xf numFmtId="180" fontId="7" fillId="0" borderId="0" xfId="1" applyNumberFormat="1" applyFont="1" applyBorder="1" applyAlignment="1">
      <alignment horizontal="right" vertical="center"/>
    </xf>
    <xf numFmtId="180" fontId="7" fillId="0" borderId="12" xfId="1" applyNumberFormat="1" applyFont="1" applyBorder="1" applyAlignment="1">
      <alignment horizontal="right" vertical="center"/>
    </xf>
    <xf numFmtId="180" fontId="7" fillId="0" borderId="7" xfId="0" applyNumberFormat="1" applyFont="1" applyBorder="1" applyAlignment="1">
      <alignment horizontal="right" vertical="center"/>
    </xf>
    <xf numFmtId="180" fontId="7" fillId="0" borderId="5" xfId="0" applyNumberFormat="1" applyFont="1" applyBorder="1" applyAlignment="1">
      <alignment horizontal="right" vertical="center"/>
    </xf>
    <xf numFmtId="181" fontId="7" fillId="0" borderId="10" xfId="1" applyNumberFormat="1" applyFont="1" applyBorder="1" applyAlignment="1">
      <alignment vertical="center"/>
    </xf>
    <xf numFmtId="181" fontId="7" fillId="0" borderId="0" xfId="1" applyNumberFormat="1" applyFont="1" applyBorder="1" applyAlignment="1">
      <alignment vertical="center"/>
    </xf>
    <xf numFmtId="181" fontId="7" fillId="0" borderId="11" xfId="1" applyNumberFormat="1" applyFont="1" applyBorder="1" applyAlignment="1">
      <alignment horizontal="right" vertical="center"/>
    </xf>
    <xf numFmtId="181" fontId="7" fillId="0" borderId="0" xfId="1" applyNumberFormat="1" applyFont="1" applyBorder="1" applyAlignment="1">
      <alignment horizontal="right" vertical="center"/>
    </xf>
    <xf numFmtId="181" fontId="7" fillId="0" borderId="12" xfId="1" applyNumberFormat="1" applyFont="1" applyBorder="1" applyAlignment="1">
      <alignment horizontal="right" vertical="center"/>
    </xf>
    <xf numFmtId="181" fontId="7" fillId="0" borderId="10" xfId="1" applyNumberFormat="1" applyFont="1" applyBorder="1" applyAlignment="1">
      <alignment horizontal="right" vertical="center"/>
    </xf>
    <xf numFmtId="181" fontId="7" fillId="0" borderId="9" xfId="0" applyNumberFormat="1" applyFont="1" applyBorder="1" applyAlignment="1">
      <alignment vertical="center"/>
    </xf>
    <xf numFmtId="181" fontId="7" fillId="0" borderId="6" xfId="1" applyNumberFormat="1" applyFont="1" applyBorder="1" applyAlignment="1">
      <alignment vertical="center" shrinkToFit="1"/>
    </xf>
    <xf numFmtId="181" fontId="7" fillId="0" borderId="4" xfId="0" applyNumberFormat="1" applyFont="1" applyBorder="1" applyAlignment="1">
      <alignment horizontal="right" vertical="center"/>
    </xf>
    <xf numFmtId="181" fontId="7" fillId="0" borderId="7" xfId="0" applyNumberFormat="1" applyFont="1" applyBorder="1" applyAlignment="1">
      <alignment horizontal="right" vertical="center"/>
    </xf>
    <xf numFmtId="181" fontId="7" fillId="0" borderId="5" xfId="0" applyNumberFormat="1" applyFont="1" applyBorder="1" applyAlignment="1">
      <alignment horizontal="right" vertical="center"/>
    </xf>
    <xf numFmtId="179" fontId="7" fillId="0" borderId="4" xfId="0" applyNumberFormat="1" applyFont="1" applyBorder="1" applyAlignment="1">
      <alignment horizontal="right" vertical="center"/>
    </xf>
    <xf numFmtId="179" fontId="7" fillId="0" borderId="7" xfId="0" applyNumberFormat="1" applyFont="1" applyBorder="1" applyAlignment="1">
      <alignment horizontal="right" vertical="center"/>
    </xf>
    <xf numFmtId="179" fontId="7" fillId="0" borderId="5" xfId="0" applyNumberFormat="1" applyFont="1" applyBorder="1" applyAlignment="1">
      <alignment horizontal="right" vertical="center"/>
    </xf>
    <xf numFmtId="179" fontId="7" fillId="0" borderId="2" xfId="1" applyNumberFormat="1" applyFont="1" applyBorder="1" applyAlignment="1">
      <alignment horizontal="right" vertical="center"/>
    </xf>
    <xf numFmtId="179" fontId="7" fillId="0" borderId="6" xfId="1" applyNumberFormat="1" applyFont="1" applyBorder="1" applyAlignment="1">
      <alignment horizontal="right" vertical="center"/>
    </xf>
    <xf numFmtId="179" fontId="7" fillId="0" borderId="3" xfId="1" applyNumberFormat="1" applyFont="1" applyBorder="1" applyAlignment="1">
      <alignment horizontal="right" vertical="center"/>
    </xf>
    <xf numFmtId="0" fontId="7" fillId="2" borderId="1"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2"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49" fontId="7" fillId="2" borderId="1"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xf>
    <xf numFmtId="179" fontId="7" fillId="0" borderId="11" xfId="1" applyNumberFormat="1" applyFont="1" applyFill="1" applyBorder="1" applyAlignment="1">
      <alignment horizontal="right" vertical="center"/>
    </xf>
    <xf numFmtId="179" fontId="7" fillId="0" borderId="0" xfId="1" applyNumberFormat="1" applyFont="1" applyFill="1" applyBorder="1" applyAlignment="1">
      <alignment horizontal="right" vertical="center"/>
    </xf>
    <xf numFmtId="179" fontId="7" fillId="0" borderId="12" xfId="1" applyNumberFormat="1" applyFont="1" applyFill="1" applyBorder="1" applyAlignment="1">
      <alignment horizontal="right" vertical="center"/>
    </xf>
    <xf numFmtId="179" fontId="7" fillId="0" borderId="0" xfId="0" applyNumberFormat="1" applyFont="1" applyAlignment="1">
      <alignment horizontal="right" vertical="center"/>
    </xf>
    <xf numFmtId="0" fontId="7" fillId="0" borderId="0" xfId="0" applyFont="1" applyAlignment="1">
      <alignment horizontal="right" vertical="center"/>
    </xf>
    <xf numFmtId="57" fontId="7" fillId="0" borderId="10" xfId="0" applyNumberFormat="1" applyFont="1" applyBorder="1" applyAlignment="1">
      <alignment horizontal="center" vertical="center"/>
    </xf>
    <xf numFmtId="0" fontId="11" fillId="2" borderId="17" xfId="2" applyFill="1" applyBorder="1" applyAlignment="1">
      <alignment horizontal="center" vertical="center" wrapText="1"/>
    </xf>
    <xf numFmtId="0" fontId="11" fillId="2" borderId="39" xfId="2" applyFill="1" applyBorder="1" applyAlignment="1">
      <alignment horizontal="center" vertical="center"/>
    </xf>
    <xf numFmtId="3" fontId="11" fillId="3" borderId="40" xfId="2" applyNumberFormat="1" applyFill="1" applyBorder="1" applyAlignment="1">
      <alignment horizontal="right" vertical="center"/>
    </xf>
    <xf numFmtId="0" fontId="11" fillId="3" borderId="41" xfId="2" applyFill="1" applyBorder="1" applyAlignment="1">
      <alignment horizontal="right" vertical="center"/>
    </xf>
    <xf numFmtId="0" fontId="11" fillId="3" borderId="40" xfId="2" applyFill="1" applyBorder="1" applyAlignment="1">
      <alignment horizontal="right" vertical="center"/>
    </xf>
    <xf numFmtId="3" fontId="11" fillId="3" borderId="41" xfId="2" applyNumberFormat="1" applyFill="1" applyBorder="1" applyAlignment="1">
      <alignment horizontal="right" vertical="center"/>
    </xf>
    <xf numFmtId="0" fontId="11" fillId="3" borderId="42" xfId="2" applyFill="1" applyBorder="1" applyAlignment="1">
      <alignment horizontal="right" vertical="center"/>
    </xf>
    <xf numFmtId="3" fontId="11" fillId="3" borderId="34" xfId="2" applyNumberFormat="1" applyFill="1" applyBorder="1" applyAlignment="1">
      <alignment horizontal="right" vertical="center"/>
    </xf>
    <xf numFmtId="3" fontId="11" fillId="3" borderId="42" xfId="2" applyNumberFormat="1" applyFill="1" applyBorder="1" applyAlignment="1">
      <alignment horizontal="right" vertical="center"/>
    </xf>
    <xf numFmtId="0" fontId="11" fillId="3" borderId="43" xfId="2" applyFill="1" applyBorder="1" applyAlignment="1">
      <alignment horizontal="right" vertical="center"/>
    </xf>
    <xf numFmtId="0" fontId="11" fillId="2" borderId="44" xfId="2" applyFill="1" applyBorder="1" applyAlignment="1">
      <alignment horizontal="center" vertical="center" wrapText="1"/>
    </xf>
    <xf numFmtId="0" fontId="11" fillId="3" borderId="22" xfId="2" applyFill="1" applyBorder="1" applyAlignment="1">
      <alignment horizontal="right" vertical="center"/>
    </xf>
    <xf numFmtId="0" fontId="11" fillId="3" borderId="45" xfId="2" applyFill="1" applyBorder="1" applyAlignment="1">
      <alignment horizontal="right" vertical="center"/>
    </xf>
    <xf numFmtId="0" fontId="11" fillId="3" borderId="32" xfId="2" applyFill="1" applyBorder="1" applyAlignment="1">
      <alignment horizontal="right" vertical="center"/>
    </xf>
    <xf numFmtId="0" fontId="11" fillId="3" borderId="25" xfId="2" applyFill="1" applyBorder="1" applyAlignment="1">
      <alignment horizontal="right" vertical="center"/>
    </xf>
    <xf numFmtId="0" fontId="11" fillId="3" borderId="33" xfId="2" applyFill="1" applyBorder="1" applyAlignment="1">
      <alignment horizontal="right" vertical="center"/>
    </xf>
    <xf numFmtId="0" fontId="11" fillId="3" borderId="28" xfId="2" applyFill="1" applyBorder="1" applyAlignment="1">
      <alignment horizontal="right" vertical="center"/>
    </xf>
    <xf numFmtId="0" fontId="11" fillId="3" borderId="31" xfId="2" applyFill="1" applyBorder="1" applyAlignment="1">
      <alignment horizontal="right" vertical="center"/>
    </xf>
    <xf numFmtId="0" fontId="11" fillId="3" borderId="30" xfId="2" applyFill="1" applyBorder="1" applyAlignment="1">
      <alignment horizontal="right" vertical="center"/>
    </xf>
    <xf numFmtId="0" fontId="11" fillId="3" borderId="46" xfId="2" applyFill="1" applyBorder="1" applyAlignment="1">
      <alignment horizontal="right" vertical="center"/>
    </xf>
    <xf numFmtId="0" fontId="11" fillId="3" borderId="38" xfId="2" applyFill="1" applyBorder="1" applyAlignment="1">
      <alignment horizontal="right" vertical="center"/>
    </xf>
    <xf numFmtId="0" fontId="11" fillId="2" borderId="17" xfId="2" applyFill="1" applyBorder="1" applyAlignment="1">
      <alignment horizontal="center" vertical="top"/>
    </xf>
    <xf numFmtId="0" fontId="11" fillId="2" borderId="18" xfId="2" applyFill="1" applyBorder="1" applyAlignment="1">
      <alignment horizontal="center" vertical="top"/>
    </xf>
    <xf numFmtId="0" fontId="11" fillId="2" borderId="16" xfId="2" applyFill="1" applyBorder="1" applyAlignment="1">
      <alignment horizontal="center" vertical="top" wrapText="1"/>
    </xf>
    <xf numFmtId="0" fontId="11" fillId="2" borderId="18" xfId="2"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1" xfId="0" applyFont="1" applyFill="1" applyBorder="1" applyAlignment="1">
      <alignment horizontal="left" vertical="center"/>
    </xf>
    <xf numFmtId="0" fontId="17" fillId="0" borderId="0" xfId="0" applyFont="1"/>
    <xf numFmtId="0" fontId="18" fillId="0" borderId="0" xfId="0" applyFont="1" applyAlignment="1">
      <alignment vertical="center"/>
    </xf>
    <xf numFmtId="0" fontId="17" fillId="0" borderId="0" xfId="0" applyFont="1" applyAlignment="1">
      <alignment vertical="center"/>
    </xf>
    <xf numFmtId="0" fontId="17" fillId="0" borderId="0" xfId="2" applyFont="1" applyAlignment="1">
      <alignment vertical="center"/>
    </xf>
    <xf numFmtId="0" fontId="17" fillId="0" borderId="0" xfId="0" applyFont="1" applyBorder="1" applyAlignment="1">
      <alignment vertical="center"/>
    </xf>
    <xf numFmtId="3" fontId="17" fillId="0" borderId="0" xfId="0" applyNumberFormat="1" applyFont="1" applyAlignment="1">
      <alignment vertical="center"/>
    </xf>
    <xf numFmtId="0" fontId="17" fillId="0" borderId="0" xfId="2" applyFont="1">
      <alignment vertical="center"/>
    </xf>
    <xf numFmtId="3" fontId="17" fillId="3" borderId="0" xfId="2" applyNumberFormat="1" applyFont="1" applyFill="1" applyBorder="1" applyAlignment="1">
      <alignment horizontal="right" vertical="center"/>
    </xf>
    <xf numFmtId="3" fontId="17" fillId="3" borderId="40" xfId="2" applyNumberFormat="1" applyFont="1" applyFill="1" applyBorder="1" applyAlignment="1">
      <alignment horizontal="right" vertical="center"/>
    </xf>
    <xf numFmtId="0" fontId="17" fillId="3" borderId="41" xfId="2" applyFont="1" applyFill="1" applyBorder="1" applyAlignment="1">
      <alignment horizontal="right" vertical="center"/>
    </xf>
    <xf numFmtId="0" fontId="17" fillId="3" borderId="40" xfId="2" applyFont="1" applyFill="1" applyBorder="1" applyAlignment="1">
      <alignment horizontal="right" vertical="center"/>
    </xf>
    <xf numFmtId="3" fontId="17" fillId="3" borderId="41" xfId="2" applyNumberFormat="1" applyFont="1" applyFill="1" applyBorder="1" applyAlignment="1">
      <alignment horizontal="right" vertical="center"/>
    </xf>
    <xf numFmtId="0" fontId="17" fillId="3" borderId="34" xfId="2" applyFont="1" applyFill="1" applyBorder="1" applyAlignment="1">
      <alignment horizontal="right" vertical="center"/>
    </xf>
    <xf numFmtId="0" fontId="17" fillId="3" borderId="42" xfId="2" applyFont="1" applyFill="1" applyBorder="1" applyAlignment="1">
      <alignment horizontal="right" vertical="center"/>
    </xf>
    <xf numFmtId="3" fontId="17" fillId="3" borderId="34" xfId="2" applyNumberFormat="1" applyFont="1" applyFill="1" applyBorder="1" applyAlignment="1">
      <alignment horizontal="right" vertical="center"/>
    </xf>
    <xf numFmtId="3" fontId="17" fillId="3" borderId="42" xfId="2" applyNumberFormat="1" applyFont="1" applyFill="1" applyBorder="1" applyAlignment="1">
      <alignment horizontal="right" vertical="center"/>
    </xf>
    <xf numFmtId="0" fontId="17" fillId="3" borderId="43" xfId="2" applyFont="1" applyFill="1" applyBorder="1" applyAlignment="1">
      <alignment horizontal="right" vertical="center"/>
    </xf>
    <xf numFmtId="0" fontId="17" fillId="0" borderId="0" xfId="2" applyFont="1" applyAlignment="1">
      <alignment horizontal="left" vertical="center"/>
    </xf>
    <xf numFmtId="0" fontId="17" fillId="0" borderId="0" xfId="2" applyFont="1" applyAlignment="1">
      <alignment horizontal="center" vertical="center"/>
    </xf>
    <xf numFmtId="0" fontId="17" fillId="2" borderId="51" xfId="2" applyFont="1" applyFill="1" applyBorder="1" applyAlignment="1">
      <alignment horizontal="center" vertical="center"/>
    </xf>
    <xf numFmtId="0" fontId="17" fillId="2" borderId="13" xfId="2" applyFont="1" applyFill="1" applyBorder="1" applyAlignment="1">
      <alignment horizontal="center" vertical="center"/>
    </xf>
    <xf numFmtId="0" fontId="17" fillId="2" borderId="52" xfId="2" applyFont="1" applyFill="1" applyBorder="1" applyAlignment="1">
      <alignment horizontal="center" vertical="center"/>
    </xf>
    <xf numFmtId="0" fontId="17" fillId="2" borderId="1" xfId="2" applyFont="1" applyFill="1" applyBorder="1" applyAlignment="1">
      <alignment horizontal="center" vertical="center"/>
    </xf>
    <xf numFmtId="0" fontId="17" fillId="2" borderId="14" xfId="2" applyFont="1" applyFill="1" applyBorder="1" applyAlignment="1">
      <alignment horizontal="center" vertical="center"/>
    </xf>
    <xf numFmtId="0" fontId="17" fillId="2" borderId="24" xfId="2" applyFont="1" applyFill="1" applyBorder="1" applyAlignment="1">
      <alignment horizontal="center" vertical="center"/>
    </xf>
    <xf numFmtId="0" fontId="17" fillId="2" borderId="42" xfId="2" applyFont="1" applyFill="1" applyBorder="1" applyAlignment="1">
      <alignment horizontal="center" vertical="center"/>
    </xf>
    <xf numFmtId="0" fontId="17" fillId="2" borderId="34" xfId="2" applyFont="1" applyFill="1" applyBorder="1" applyAlignment="1">
      <alignment horizontal="center" vertical="center"/>
    </xf>
    <xf numFmtId="0" fontId="17" fillId="2" borderId="43" xfId="2" applyFont="1" applyFill="1" applyBorder="1" applyAlignment="1">
      <alignment horizontal="center" vertical="center"/>
    </xf>
    <xf numFmtId="3" fontId="17" fillId="3" borderId="11" xfId="2" applyNumberFormat="1" applyFont="1" applyFill="1" applyBorder="1" applyAlignment="1">
      <alignment horizontal="right" vertical="center"/>
    </xf>
    <xf numFmtId="3" fontId="17" fillId="3" borderId="12" xfId="2" applyNumberFormat="1" applyFont="1" applyFill="1" applyBorder="1" applyAlignment="1">
      <alignment horizontal="right" vertical="center"/>
    </xf>
    <xf numFmtId="3" fontId="17" fillId="3" borderId="49" xfId="2" applyNumberFormat="1" applyFont="1" applyFill="1" applyBorder="1" applyAlignment="1">
      <alignment horizontal="right" vertical="center"/>
    </xf>
    <xf numFmtId="0" fontId="17" fillId="3" borderId="47" xfId="2" applyFont="1" applyFill="1" applyBorder="1" applyAlignment="1">
      <alignment horizontal="right" vertical="center"/>
    </xf>
    <xf numFmtId="0" fontId="17" fillId="3" borderId="48" xfId="2" applyFont="1" applyFill="1" applyBorder="1" applyAlignment="1">
      <alignment horizontal="right" vertical="center"/>
    </xf>
    <xf numFmtId="0" fontId="17" fillId="3" borderId="49" xfId="2" applyFont="1" applyFill="1" applyBorder="1" applyAlignment="1">
      <alignment horizontal="right" vertical="center"/>
    </xf>
    <xf numFmtId="0" fontId="17" fillId="3" borderId="50" xfId="2" applyFont="1" applyFill="1" applyBorder="1" applyAlignment="1">
      <alignment horizontal="right" vertical="center"/>
    </xf>
    <xf numFmtId="0" fontId="17" fillId="3" borderId="12" xfId="2" applyFont="1" applyFill="1" applyBorder="1" applyAlignment="1">
      <alignment horizontal="right" vertical="center"/>
    </xf>
    <xf numFmtId="3" fontId="17" fillId="3" borderId="47" xfId="2" applyNumberFormat="1" applyFont="1" applyFill="1" applyBorder="1" applyAlignment="1">
      <alignment horizontal="right" vertical="center"/>
    </xf>
    <xf numFmtId="3" fontId="17" fillId="3" borderId="48" xfId="2" applyNumberFormat="1" applyFont="1" applyFill="1" applyBorder="1" applyAlignment="1">
      <alignment horizontal="right" vertical="center"/>
    </xf>
    <xf numFmtId="3" fontId="17" fillId="3" borderId="50" xfId="2" applyNumberFormat="1" applyFont="1" applyFill="1" applyBorder="1" applyAlignment="1">
      <alignment horizontal="right" vertical="center"/>
    </xf>
    <xf numFmtId="0" fontId="17" fillId="3" borderId="30" xfId="2" applyFont="1" applyFill="1" applyBorder="1" applyAlignment="1">
      <alignment horizontal="right" vertical="center"/>
    </xf>
    <xf numFmtId="0" fontId="17" fillId="3" borderId="28" xfId="2" applyFont="1" applyFill="1" applyBorder="1" applyAlignment="1">
      <alignment horizontal="right" vertical="center"/>
    </xf>
    <xf numFmtId="3" fontId="17" fillId="3" borderId="30" xfId="2" applyNumberFormat="1" applyFont="1" applyFill="1" applyBorder="1" applyAlignment="1">
      <alignment horizontal="right" vertical="center"/>
    </xf>
    <xf numFmtId="3" fontId="17" fillId="3" borderId="28" xfId="2" applyNumberFormat="1" applyFont="1" applyFill="1" applyBorder="1" applyAlignment="1">
      <alignment horizontal="right" vertical="center"/>
    </xf>
    <xf numFmtId="0" fontId="17" fillId="3" borderId="4" xfId="2" applyFont="1" applyFill="1" applyBorder="1" applyAlignment="1">
      <alignment horizontal="right" vertical="center"/>
    </xf>
    <xf numFmtId="0" fontId="17" fillId="3" borderId="38" xfId="2" applyFont="1" applyFill="1" applyBorder="1" applyAlignment="1">
      <alignment horizontal="right" vertical="center"/>
    </xf>
    <xf numFmtId="0" fontId="17" fillId="2" borderId="15" xfId="2" applyFont="1" applyFill="1" applyBorder="1" applyAlignment="1">
      <alignment horizontal="center" vertical="center"/>
    </xf>
    <xf numFmtId="0" fontId="7" fillId="0" borderId="7"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181" fontId="7" fillId="0" borderId="9" xfId="0" applyNumberFormat="1" applyFont="1" applyBorder="1" applyAlignment="1">
      <alignment horizontal="right" vertical="center"/>
    </xf>
    <xf numFmtId="0" fontId="7" fillId="0" borderId="0" xfId="0" applyFont="1" applyAlignment="1">
      <alignment vertical="top" wrapText="1"/>
    </xf>
    <xf numFmtId="0" fontId="7" fillId="0" borderId="8"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3" xfId="0" applyFont="1" applyBorder="1" applyAlignment="1">
      <alignment horizontal="righ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0" xfId="0" applyFont="1" applyBorder="1" applyAlignment="1">
      <alignment horizontal="right" vertical="center"/>
    </xf>
    <xf numFmtId="0" fontId="7" fillId="0" borderId="12" xfId="0" applyFont="1" applyBorder="1" applyAlignment="1">
      <alignment horizontal="right"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1" fillId="2" borderId="17" xfId="2"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3" xfId="0" applyFont="1" applyFill="1" applyBorder="1" applyAlignment="1">
      <alignment horizontal="center" vertical="center" wrapText="1"/>
    </xf>
    <xf numFmtId="0" fontId="15" fillId="0" borderId="0" xfId="4" applyFont="1" applyFill="1" applyBorder="1"/>
    <xf numFmtId="0" fontId="7" fillId="0" borderId="0" xfId="0" applyFont="1" applyAlignment="1">
      <alignment horizontal="center" vertical="center"/>
    </xf>
    <xf numFmtId="0" fontId="7" fillId="0" borderId="0" xfId="0" applyFont="1" applyBorder="1" applyAlignment="1">
      <alignment horizontal="center" vertical="center"/>
    </xf>
    <xf numFmtId="0" fontId="7" fillId="2" borderId="1" xfId="0" applyFont="1" applyFill="1" applyBorder="1" applyAlignment="1">
      <alignment horizontal="center" vertical="top" textRotation="255" wrapText="1"/>
    </xf>
    <xf numFmtId="0" fontId="7" fillId="2" borderId="1" xfId="0" applyFont="1" applyFill="1" applyBorder="1" applyAlignment="1">
      <alignment horizontal="center" vertical="center" textRotation="255" wrapText="1"/>
    </xf>
    <xf numFmtId="0" fontId="7" fillId="2" borderId="1" xfId="0" applyFont="1" applyFill="1" applyBorder="1" applyAlignment="1">
      <alignment horizontal="left" vertical="center" wrapText="1"/>
    </xf>
    <xf numFmtId="179" fontId="7" fillId="0" borderId="0" xfId="1" applyNumberFormat="1" applyFont="1" applyFill="1" applyBorder="1" applyAlignment="1">
      <alignment vertical="center"/>
    </xf>
    <xf numFmtId="0" fontId="7" fillId="2" borderId="13" xfId="0" applyFont="1" applyFill="1" applyBorder="1" applyAlignment="1">
      <alignment horizontal="left" vertical="top" wrapText="1"/>
    </xf>
    <xf numFmtId="0" fontId="7" fillId="0" borderId="0" xfId="0" applyFont="1"/>
    <xf numFmtId="0" fontId="23" fillId="0" borderId="0" xfId="0" applyFont="1" applyAlignment="1">
      <alignment vertical="center"/>
    </xf>
    <xf numFmtId="0" fontId="23" fillId="0" borderId="0" xfId="0" applyFont="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60" xfId="0" applyFont="1" applyBorder="1" applyAlignment="1">
      <alignment vertical="center"/>
    </xf>
    <xf numFmtId="0" fontId="23" fillId="0" borderId="61" xfId="0" applyFont="1" applyBorder="1" applyAlignment="1">
      <alignment vertical="center"/>
    </xf>
    <xf numFmtId="0" fontId="23" fillId="0" borderId="62" xfId="0" applyFont="1" applyBorder="1" applyAlignment="1">
      <alignment vertical="center"/>
    </xf>
    <xf numFmtId="0" fontId="23" fillId="0" borderId="0" xfId="0" applyFont="1" applyBorder="1" applyAlignment="1">
      <alignment vertical="center"/>
    </xf>
    <xf numFmtId="0" fontId="23" fillId="0" borderId="63" xfId="0" applyFont="1" applyBorder="1" applyAlignment="1">
      <alignment vertical="center"/>
    </xf>
    <xf numFmtId="0" fontId="24" fillId="0" borderId="0" xfId="0" applyFont="1" applyAlignment="1">
      <alignment vertical="center"/>
    </xf>
    <xf numFmtId="184" fontId="25" fillId="0" borderId="62" xfId="0" applyNumberFormat="1" applyFont="1" applyBorder="1" applyAlignment="1">
      <alignment horizontal="center" vertical="center"/>
    </xf>
    <xf numFmtId="184" fontId="25" fillId="0" borderId="0" xfId="0" applyNumberFormat="1" applyFont="1" applyBorder="1" applyAlignment="1">
      <alignment horizontal="center" vertical="center"/>
    </xf>
    <xf numFmtId="0" fontId="25" fillId="0" borderId="0" xfId="0" applyFont="1" applyBorder="1" applyAlignment="1">
      <alignment horizontal="center" vertical="center"/>
    </xf>
    <xf numFmtId="0" fontId="23" fillId="0" borderId="64" xfId="0" applyFont="1" applyBorder="1" applyAlignment="1">
      <alignment vertical="center"/>
    </xf>
    <xf numFmtId="0" fontId="23" fillId="0" borderId="65" xfId="0" applyFont="1" applyBorder="1" applyAlignment="1">
      <alignment vertical="center"/>
    </xf>
    <xf numFmtId="0" fontId="23" fillId="0" borderId="66" xfId="0" applyFont="1" applyBorder="1" applyAlignment="1">
      <alignment vertical="center"/>
    </xf>
    <xf numFmtId="184" fontId="25" fillId="0" borderId="9" xfId="0" applyNumberFormat="1" applyFont="1" applyBorder="1" applyAlignment="1">
      <alignment horizontal="center" vertical="center"/>
    </xf>
    <xf numFmtId="0" fontId="25" fillId="2" borderId="4" xfId="0" applyFont="1" applyFill="1" applyBorder="1" applyAlignment="1">
      <alignment horizontal="right" vertical="center"/>
    </xf>
    <xf numFmtId="184" fontId="25" fillId="0" borderId="10" xfId="0" applyNumberFormat="1" applyFont="1" applyBorder="1" applyAlignment="1">
      <alignment horizontal="center" vertical="center"/>
    </xf>
    <xf numFmtId="0" fontId="25" fillId="2" borderId="11" xfId="0" applyFont="1" applyFill="1" applyBorder="1" applyAlignment="1">
      <alignment horizontal="right" vertical="center"/>
    </xf>
    <xf numFmtId="184" fontId="25" fillId="0" borderId="8" xfId="0" applyNumberFormat="1" applyFont="1" applyBorder="1" applyAlignment="1">
      <alignment horizontal="center" vertical="center"/>
    </xf>
    <xf numFmtId="0" fontId="25" fillId="2" borderId="2" xfId="0" applyFont="1" applyFill="1" applyBorder="1" applyAlignment="1">
      <alignment horizontal="right" vertical="center"/>
    </xf>
    <xf numFmtId="184" fontId="25" fillId="0" borderId="8" xfId="0" applyNumberFormat="1" applyFont="1" applyFill="1" applyBorder="1" applyAlignment="1">
      <alignment horizontal="center" vertical="center"/>
    </xf>
    <xf numFmtId="184" fontId="25" fillId="0" borderId="9" xfId="0" applyNumberFormat="1" applyFont="1" applyFill="1" applyBorder="1" applyAlignment="1">
      <alignment horizontal="center" vertical="center"/>
    </xf>
    <xf numFmtId="184" fontId="25" fillId="0" borderId="10" xfId="0" applyNumberFormat="1" applyFont="1" applyFill="1" applyBorder="1" applyAlignment="1">
      <alignment horizontal="center" vertical="center"/>
    </xf>
    <xf numFmtId="184" fontId="25" fillId="2" borderId="10" xfId="0" applyNumberFormat="1" applyFont="1" applyFill="1" applyBorder="1" applyAlignment="1">
      <alignment horizontal="center" vertical="center"/>
    </xf>
    <xf numFmtId="184" fontId="25" fillId="0" borderId="11" xfId="0" applyNumberFormat="1" applyFont="1" applyBorder="1" applyAlignment="1">
      <alignment horizontal="center" vertical="center"/>
    </xf>
    <xf numFmtId="184" fontId="25" fillId="2" borderId="8" xfId="0" applyNumberFormat="1" applyFont="1" applyFill="1" applyBorder="1" applyAlignment="1">
      <alignment horizontal="center" vertical="center"/>
    </xf>
    <xf numFmtId="184" fontId="25" fillId="0" borderId="2" xfId="0" applyNumberFormat="1" applyFont="1" applyBorder="1" applyAlignment="1">
      <alignment horizontal="center" vertical="center"/>
    </xf>
    <xf numFmtId="0" fontId="23" fillId="0" borderId="0" xfId="0" applyFont="1" applyAlignment="1">
      <alignment vertical="center" wrapText="1"/>
    </xf>
    <xf numFmtId="0" fontId="25" fillId="2" borderId="1" xfId="0" applyFont="1" applyFill="1" applyBorder="1" applyAlignment="1">
      <alignment horizontal="center" vertical="center"/>
    </xf>
    <xf numFmtId="0" fontId="25" fillId="2" borderId="13" xfId="0" applyFont="1" applyFill="1" applyBorder="1" applyAlignment="1">
      <alignment horizontal="center" vertical="center" wrapText="1"/>
    </xf>
    <xf numFmtId="0" fontId="25" fillId="2" borderId="69" xfId="0" applyFont="1" applyFill="1" applyBorder="1" applyAlignment="1">
      <alignment horizontal="center" vertical="center" wrapText="1"/>
    </xf>
    <xf numFmtId="2" fontId="8" fillId="0" borderId="1" xfId="0" applyNumberFormat="1" applyFont="1" applyBorder="1" applyAlignment="1">
      <alignment horizontal="center" vertical="center"/>
    </xf>
    <xf numFmtId="0" fontId="8" fillId="0" borderId="0" xfId="0" applyFont="1" applyAlignment="1">
      <alignment horizontal="left" vertical="center" indent="1"/>
    </xf>
    <xf numFmtId="0" fontId="28" fillId="0" borderId="0" xfId="8" applyFont="1"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29" fillId="0" borderId="0" xfId="0" applyFont="1" applyAlignment="1">
      <alignment vertical="center"/>
    </xf>
    <xf numFmtId="0" fontId="0" fillId="0" borderId="1" xfId="0" applyBorder="1" applyAlignment="1">
      <alignment horizontal="center" vertical="center"/>
    </xf>
    <xf numFmtId="0" fontId="27" fillId="0" borderId="1" xfId="8" applyBorder="1" applyAlignment="1">
      <alignment vertical="center"/>
    </xf>
    <xf numFmtId="0" fontId="0" fillId="0" borderId="1" xfId="0" applyBorder="1" applyAlignment="1">
      <alignment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wrapText="1"/>
    </xf>
    <xf numFmtId="185" fontId="7" fillId="0" borderId="11" xfId="0" applyNumberFormat="1" applyFont="1" applyBorder="1" applyAlignment="1">
      <alignment horizontal="right" vertical="center"/>
    </xf>
    <xf numFmtId="185" fontId="7" fillId="0" borderId="0" xfId="0" applyNumberFormat="1" applyFont="1" applyBorder="1" applyAlignment="1">
      <alignment horizontal="right" vertical="center"/>
    </xf>
    <xf numFmtId="185" fontId="7" fillId="0" borderId="12" xfId="0" applyNumberFormat="1" applyFont="1" applyBorder="1" applyAlignment="1">
      <alignment horizontal="right" vertical="center"/>
    </xf>
    <xf numFmtId="185" fontId="7" fillId="0" borderId="4" xfId="0" applyNumberFormat="1" applyFont="1" applyBorder="1" applyAlignment="1">
      <alignment horizontal="right" vertical="center"/>
    </xf>
    <xf numFmtId="185" fontId="7" fillId="0" borderId="7" xfId="0" applyNumberFormat="1" applyFont="1" applyBorder="1" applyAlignment="1">
      <alignment horizontal="right" vertical="center"/>
    </xf>
    <xf numFmtId="185" fontId="7" fillId="0" borderId="5" xfId="0" applyNumberFormat="1" applyFont="1" applyBorder="1" applyAlignment="1">
      <alignment horizontal="right" vertical="center"/>
    </xf>
    <xf numFmtId="0" fontId="7" fillId="2" borderId="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top"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185" fontId="7" fillId="0" borderId="10" xfId="0" applyNumberFormat="1" applyFont="1" applyBorder="1" applyAlignment="1">
      <alignment horizontal="right" vertical="center"/>
    </xf>
    <xf numFmtId="185" fontId="7" fillId="0" borderId="9" xfId="0" applyNumberFormat="1" applyFont="1" applyBorder="1" applyAlignment="1">
      <alignment horizontal="right" vertical="center"/>
    </xf>
    <xf numFmtId="0" fontId="7" fillId="2" borderId="1" xfId="0" applyFont="1" applyFill="1" applyBorder="1" applyAlignment="1">
      <alignment vertical="top" wrapText="1"/>
    </xf>
    <xf numFmtId="186" fontId="7" fillId="0" borderId="11" xfId="0" applyNumberFormat="1" applyFont="1" applyBorder="1" applyAlignment="1">
      <alignment horizontal="right" vertical="center"/>
    </xf>
    <xf numFmtId="186" fontId="7" fillId="0" borderId="0" xfId="0" applyNumberFormat="1" applyFont="1" applyBorder="1" applyAlignment="1">
      <alignment horizontal="right" vertical="center"/>
    </xf>
    <xf numFmtId="186" fontId="7" fillId="0" borderId="6" xfId="0" applyNumberFormat="1" applyFont="1" applyBorder="1" applyAlignment="1">
      <alignment horizontal="right" vertical="center"/>
    </xf>
    <xf numFmtId="186" fontId="7" fillId="0" borderId="3" xfId="0" applyNumberFormat="1" applyFont="1" applyBorder="1" applyAlignment="1">
      <alignment horizontal="right" vertical="center"/>
    </xf>
    <xf numFmtId="186" fontId="7" fillId="0" borderId="12" xfId="0" applyNumberFormat="1" applyFont="1" applyBorder="1" applyAlignment="1">
      <alignment horizontal="right" vertical="center"/>
    </xf>
    <xf numFmtId="186" fontId="7" fillId="0" borderId="4" xfId="0" applyNumberFormat="1" applyFont="1" applyBorder="1" applyAlignment="1">
      <alignment horizontal="right" vertical="center"/>
    </xf>
    <xf numFmtId="186" fontId="7" fillId="0" borderId="7" xfId="0" applyNumberFormat="1" applyFont="1" applyBorder="1" applyAlignment="1">
      <alignment horizontal="right" vertical="center"/>
    </xf>
    <xf numFmtId="186" fontId="7" fillId="0" borderId="5" xfId="0" applyNumberFormat="1" applyFont="1" applyBorder="1" applyAlignment="1">
      <alignment horizontal="right" vertical="center"/>
    </xf>
    <xf numFmtId="0" fontId="7" fillId="0" borderId="0" xfId="0" applyFont="1" applyAlignment="1">
      <alignment horizontal="left" vertical="center"/>
    </xf>
    <xf numFmtId="0" fontId="7" fillId="2" borderId="2" xfId="0" applyFont="1" applyFill="1" applyBorder="1" applyAlignment="1">
      <alignment horizontal="left" vertical="top"/>
    </xf>
    <xf numFmtId="0" fontId="7" fillId="2" borderId="6" xfId="0" applyFont="1" applyFill="1" applyBorder="1" applyAlignment="1">
      <alignment horizontal="left" vertical="top"/>
    </xf>
    <xf numFmtId="0" fontId="7" fillId="2" borderId="11" xfId="0" applyFont="1" applyFill="1" applyBorder="1" applyAlignment="1">
      <alignment horizontal="left" vertical="top"/>
    </xf>
    <xf numFmtId="0" fontId="7" fillId="2" borderId="4" xfId="0" applyFont="1" applyFill="1" applyBorder="1" applyAlignment="1">
      <alignment horizontal="left" vertical="top"/>
    </xf>
    <xf numFmtId="0" fontId="7" fillId="2" borderId="1" xfId="0" applyFont="1" applyFill="1" applyBorder="1" applyAlignment="1">
      <alignment horizontal="left"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7" fillId="2" borderId="9" xfId="0" applyFont="1" applyFill="1" applyBorder="1" applyAlignment="1">
      <alignment horizontal="left" vertical="top"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28" fillId="0" borderId="0" xfId="8" applyFont="1" applyAlignment="1">
      <alignment horizontal="right" vertical="center"/>
    </xf>
    <xf numFmtId="0" fontId="7" fillId="2" borderId="1" xfId="0" applyFont="1" applyFill="1" applyBorder="1" applyAlignment="1">
      <alignment horizontal="center" vertical="center" wrapText="1"/>
    </xf>
    <xf numFmtId="0" fontId="7" fillId="0" borderId="0" xfId="0" applyFont="1" applyAlignment="1">
      <alignment horizontal="left" vertical="center" inden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top"/>
    </xf>
    <xf numFmtId="0" fontId="7" fillId="2" borderId="6" xfId="0" applyFont="1" applyFill="1" applyBorder="1" applyAlignment="1">
      <alignment horizontal="center" vertical="top"/>
    </xf>
    <xf numFmtId="187" fontId="7" fillId="0" borderId="11" xfId="0" applyNumberFormat="1" applyFont="1" applyBorder="1" applyAlignment="1">
      <alignment horizontal="right" vertical="center"/>
    </xf>
    <xf numFmtId="187" fontId="7" fillId="0" borderId="0" xfId="0" applyNumberFormat="1" applyFont="1" applyBorder="1" applyAlignment="1">
      <alignment horizontal="right" vertical="center"/>
    </xf>
    <xf numFmtId="187" fontId="7" fillId="0" borderId="12" xfId="0" applyNumberFormat="1" applyFont="1" applyBorder="1" applyAlignment="1">
      <alignment horizontal="right" vertical="center"/>
    </xf>
    <xf numFmtId="187" fontId="7" fillId="0" borderId="4" xfId="0" applyNumberFormat="1" applyFont="1" applyBorder="1" applyAlignment="1">
      <alignment horizontal="right" vertical="center"/>
    </xf>
    <xf numFmtId="187" fontId="7" fillId="0" borderId="7" xfId="0" applyNumberFormat="1" applyFont="1" applyBorder="1" applyAlignment="1">
      <alignment horizontal="right" vertical="center"/>
    </xf>
    <xf numFmtId="187" fontId="7" fillId="0" borderId="5" xfId="0" applyNumberFormat="1" applyFont="1" applyBorder="1" applyAlignment="1">
      <alignment horizontal="right" vertical="center"/>
    </xf>
    <xf numFmtId="0" fontId="7" fillId="2" borderId="13"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27" fillId="0" borderId="15" xfId="8" applyBorder="1" applyAlignment="1">
      <alignment vertical="center"/>
    </xf>
    <xf numFmtId="0" fontId="27" fillId="0" borderId="15" xfId="8" applyBorder="1" applyAlignment="1">
      <alignment horizontal="left" vertical="center"/>
    </xf>
    <xf numFmtId="0" fontId="7" fillId="2" borderId="8" xfId="0" applyFont="1" applyFill="1" applyBorder="1" applyAlignment="1">
      <alignment vertical="top" wrapText="1"/>
    </xf>
    <xf numFmtId="0" fontId="7" fillId="2" borderId="14" xfId="0" applyFont="1" applyFill="1" applyBorder="1" applyAlignment="1">
      <alignment horizontal="center" vertical="top"/>
    </xf>
    <xf numFmtId="0" fontId="7" fillId="2" borderId="15" xfId="0" applyFont="1" applyFill="1" applyBorder="1" applyAlignment="1">
      <alignment horizontal="center" vertical="top" wrapText="1"/>
    </xf>
    <xf numFmtId="0" fontId="7" fillId="2" borderId="4" xfId="0" applyFont="1" applyFill="1" applyBorder="1" applyAlignment="1">
      <alignment horizontal="center" vertical="top"/>
    </xf>
    <xf numFmtId="0" fontId="7" fillId="2" borderId="1" xfId="0" applyFont="1" applyFill="1" applyBorder="1" applyAlignment="1">
      <alignment horizontal="center" vertical="top"/>
    </xf>
    <xf numFmtId="188" fontId="7" fillId="0" borderId="10" xfId="1" applyNumberFormat="1" applyFont="1" applyBorder="1" applyAlignment="1">
      <alignment vertical="center"/>
    </xf>
    <xf numFmtId="188" fontId="7" fillId="0" borderId="10" xfId="1" applyNumberFormat="1" applyFont="1" applyBorder="1" applyAlignment="1">
      <alignment horizontal="right" vertical="center"/>
    </xf>
    <xf numFmtId="188" fontId="7" fillId="0" borderId="9" xfId="0" applyNumberFormat="1" applyFont="1" applyBorder="1" applyAlignment="1">
      <alignment vertical="center"/>
    </xf>
    <xf numFmtId="187" fontId="7" fillId="0" borderId="11" xfId="1" applyNumberFormat="1" applyFont="1" applyBorder="1" applyAlignment="1">
      <alignment vertical="center"/>
    </xf>
    <xf numFmtId="187" fontId="7" fillId="0" borderId="0" xfId="1" applyNumberFormat="1" applyFont="1" applyBorder="1" applyAlignment="1">
      <alignment vertical="center"/>
    </xf>
    <xf numFmtId="187" fontId="7" fillId="0" borderId="12" xfId="1" applyNumberFormat="1" applyFont="1" applyBorder="1" applyAlignment="1">
      <alignment vertical="center"/>
    </xf>
    <xf numFmtId="187" fontId="7" fillId="0" borderId="11" xfId="1" applyNumberFormat="1" applyFont="1" applyBorder="1" applyAlignment="1">
      <alignment horizontal="right" vertical="center"/>
    </xf>
    <xf numFmtId="187" fontId="7" fillId="0" borderId="0" xfId="1" applyNumberFormat="1" applyFont="1" applyBorder="1" applyAlignment="1">
      <alignment horizontal="right" vertical="center"/>
    </xf>
    <xf numFmtId="187" fontId="7" fillId="0" borderId="12" xfId="1" applyNumberFormat="1" applyFont="1" applyBorder="1" applyAlignment="1">
      <alignment horizontal="right" vertical="center"/>
    </xf>
    <xf numFmtId="187" fontId="7" fillId="0" borderId="4" xfId="0" applyNumberFormat="1" applyFont="1" applyBorder="1" applyAlignment="1">
      <alignment vertical="center"/>
    </xf>
    <xf numFmtId="187" fontId="7" fillId="0" borderId="7" xfId="0" applyNumberFormat="1" applyFont="1" applyBorder="1" applyAlignment="1">
      <alignment vertical="center"/>
    </xf>
    <xf numFmtId="187" fontId="7" fillId="0" borderId="5" xfId="0" applyNumberFormat="1" applyFont="1" applyBorder="1" applyAlignment="1">
      <alignment vertical="center"/>
    </xf>
    <xf numFmtId="187" fontId="7" fillId="0" borderId="11" xfId="0" applyNumberFormat="1" applyFont="1" applyBorder="1" applyAlignment="1">
      <alignment vertical="center"/>
    </xf>
    <xf numFmtId="187" fontId="7" fillId="0" borderId="0" xfId="0" applyNumberFormat="1" applyFont="1" applyBorder="1" applyAlignment="1">
      <alignment vertical="center"/>
    </xf>
    <xf numFmtId="187" fontId="7" fillId="0" borderId="12" xfId="0" applyNumberFormat="1" applyFont="1" applyBorder="1" applyAlignment="1">
      <alignment vertical="center"/>
    </xf>
    <xf numFmtId="189" fontId="7" fillId="0" borderId="11" xfId="1" applyNumberFormat="1" applyFont="1" applyBorder="1" applyAlignment="1">
      <alignment vertical="center"/>
    </xf>
    <xf numFmtId="189" fontId="7" fillId="0" borderId="12" xfId="1" applyNumberFormat="1" applyFont="1" applyBorder="1" applyAlignment="1">
      <alignment vertical="center"/>
    </xf>
    <xf numFmtId="189" fontId="7" fillId="0" borderId="12" xfId="1" applyNumberFormat="1" applyFont="1" applyBorder="1" applyAlignment="1">
      <alignment horizontal="right" vertical="center"/>
    </xf>
    <xf numFmtId="189" fontId="7" fillId="0" borderId="11" xfId="1" applyNumberFormat="1" applyFont="1" applyBorder="1" applyAlignment="1">
      <alignment horizontal="right" vertical="center"/>
    </xf>
    <xf numFmtId="189" fontId="7" fillId="0" borderId="4" xfId="0" applyNumberFormat="1" applyFont="1" applyBorder="1" applyAlignment="1">
      <alignment vertical="center"/>
    </xf>
    <xf numFmtId="189" fontId="7" fillId="0" borderId="5" xfId="0" applyNumberFormat="1" applyFont="1" applyBorder="1" applyAlignment="1">
      <alignment vertical="center"/>
    </xf>
    <xf numFmtId="179" fontId="7" fillId="0" borderId="0" xfId="0" applyNumberFormat="1" applyFont="1" applyAlignment="1">
      <alignment vertical="center"/>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11" xfId="0" applyFont="1" applyFill="1" applyBorder="1" applyAlignment="1">
      <alignment horizontal="left" vertical="center"/>
    </xf>
    <xf numFmtId="0" fontId="7"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38" fontId="33" fillId="0" borderId="11" xfId="1" applyFont="1" applyBorder="1" applyAlignment="1">
      <alignment horizontal="right" vertical="center"/>
    </xf>
    <xf numFmtId="38" fontId="34" fillId="0" borderId="0" xfId="1" applyFont="1" applyBorder="1" applyAlignment="1">
      <alignment horizontal="right" vertical="center"/>
    </xf>
    <xf numFmtId="38" fontId="34" fillId="0" borderId="12" xfId="1" applyFont="1" applyBorder="1" applyAlignment="1">
      <alignment horizontal="right" vertical="center"/>
    </xf>
    <xf numFmtId="0" fontId="0" fillId="0" borderId="71" xfId="0" applyBorder="1" applyAlignment="1">
      <alignment vertical="center"/>
    </xf>
    <xf numFmtId="0" fontId="27" fillId="0" borderId="72" xfId="8" applyBorder="1" applyAlignment="1">
      <alignment vertical="center"/>
    </xf>
    <xf numFmtId="0" fontId="0" fillId="0" borderId="72" xfId="0" applyBorder="1" applyAlignment="1">
      <alignment horizontal="center"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27" fillId="0" borderId="77" xfId="8" applyBorder="1" applyAlignment="1">
      <alignment vertical="center"/>
    </xf>
    <xf numFmtId="0" fontId="0" fillId="0" borderId="77" xfId="0" applyBorder="1" applyAlignment="1">
      <alignment horizontal="center" vertical="center"/>
    </xf>
    <xf numFmtId="0" fontId="0" fillId="0" borderId="78" xfId="0" applyBorder="1" applyAlignment="1">
      <alignment vertical="center"/>
    </xf>
    <xf numFmtId="0" fontId="7" fillId="0" borderId="0" xfId="0" applyFont="1" applyAlignment="1">
      <alignment vertical="center" textRotation="255"/>
    </xf>
    <xf numFmtId="0" fontId="7" fillId="0" borderId="0" xfId="0" applyFont="1" applyBorder="1" applyAlignment="1">
      <alignment vertical="center" textRotation="255"/>
    </xf>
    <xf numFmtId="179" fontId="7" fillId="0" borderId="0" xfId="0" applyNumberFormat="1" applyFont="1" applyBorder="1" applyAlignment="1">
      <alignment vertical="center"/>
    </xf>
    <xf numFmtId="188" fontId="7" fillId="0" borderId="0" xfId="0" applyNumberFormat="1" applyFont="1" applyBorder="1" applyAlignment="1">
      <alignment vertical="center"/>
    </xf>
    <xf numFmtId="179" fontId="33" fillId="0" borderId="2" xfId="1" applyNumberFormat="1" applyFont="1" applyBorder="1" applyAlignment="1">
      <alignment horizontal="right" vertical="center"/>
    </xf>
    <xf numFmtId="179" fontId="33" fillId="0" borderId="6" xfId="1" applyNumberFormat="1" applyFont="1" applyBorder="1" applyAlignment="1">
      <alignment horizontal="right" vertical="center"/>
    </xf>
    <xf numFmtId="179" fontId="34" fillId="0" borderId="3" xfId="1" applyNumberFormat="1" applyFont="1" applyBorder="1" applyAlignment="1">
      <alignment horizontal="right" vertical="center"/>
    </xf>
    <xf numFmtId="179" fontId="33" fillId="0" borderId="3" xfId="1" applyNumberFormat="1" applyFont="1" applyBorder="1" applyAlignment="1">
      <alignment horizontal="right" vertical="center"/>
    </xf>
    <xf numFmtId="0" fontId="7" fillId="0" borderId="8" xfId="0" applyFont="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7" fillId="2" borderId="3" xfId="0" applyFont="1" applyFill="1" applyBorder="1" applyAlignment="1">
      <alignment horizontal="left" vertical="center"/>
    </xf>
    <xf numFmtId="0" fontId="7" fillId="2" borderId="8" xfId="0" applyFont="1" applyFill="1" applyBorder="1" applyAlignment="1">
      <alignment horizontal="left" vertical="center"/>
    </xf>
    <xf numFmtId="0" fontId="7" fillId="2" borderId="14" xfId="0" applyFont="1" applyFill="1" applyBorder="1" applyAlignment="1">
      <alignment horizontal="left" vertical="center"/>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7" fillId="2" borderId="4" xfId="0" applyFont="1" applyFill="1" applyBorder="1" applyAlignment="1">
      <alignment horizontal="left" vertical="center"/>
    </xf>
    <xf numFmtId="0" fontId="7" fillId="2" borderId="9" xfId="0" applyFont="1" applyFill="1" applyBorder="1" applyAlignment="1">
      <alignment horizontal="left" vertical="center"/>
    </xf>
    <xf numFmtId="0" fontId="7" fillId="2" borderId="5" xfId="0" applyFont="1" applyFill="1" applyBorder="1" applyAlignment="1">
      <alignment horizontal="left" vertical="center"/>
    </xf>
    <xf numFmtId="0" fontId="7" fillId="2" borderId="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2" borderId="15" xfId="0" applyFill="1" applyBorder="1" applyAlignment="1">
      <alignment horizontal="center" vertical="center"/>
    </xf>
    <xf numFmtId="0" fontId="0" fillId="2" borderId="79" xfId="0" applyFill="1" applyBorder="1" applyAlignment="1">
      <alignment horizontal="center" vertical="center"/>
    </xf>
    <xf numFmtId="0" fontId="0" fillId="2" borderId="80" xfId="0" applyFill="1" applyBorder="1" applyAlignment="1">
      <alignment horizontal="center" vertical="center"/>
    </xf>
    <xf numFmtId="0" fontId="18" fillId="2" borderId="80" xfId="0" applyFont="1" applyFill="1" applyBorder="1" applyAlignment="1">
      <alignment horizontal="center" vertical="center" wrapText="1"/>
    </xf>
    <xf numFmtId="0" fontId="17" fillId="2" borderId="80" xfId="0" applyFont="1" applyFill="1" applyBorder="1" applyAlignment="1">
      <alignment horizontal="center" vertical="center"/>
    </xf>
    <xf numFmtId="0" fontId="0" fillId="2" borderId="81" xfId="0" applyFill="1" applyBorder="1" applyAlignment="1">
      <alignment horizontal="center" vertical="center"/>
    </xf>
    <xf numFmtId="0" fontId="0" fillId="0" borderId="15" xfId="0" applyBorder="1" applyAlignment="1">
      <alignment vertical="center"/>
    </xf>
    <xf numFmtId="0" fontId="0" fillId="0" borderId="79" xfId="0" applyBorder="1" applyAlignment="1">
      <alignment horizontal="left" vertical="center"/>
    </xf>
    <xf numFmtId="0" fontId="27" fillId="0" borderId="80" xfId="8" applyBorder="1" applyAlignment="1">
      <alignment vertical="center"/>
    </xf>
    <xf numFmtId="0" fontId="0" fillId="0" borderId="80" xfId="0" applyBorder="1" applyAlignment="1">
      <alignment horizontal="center" vertical="center"/>
    </xf>
    <xf numFmtId="0" fontId="0" fillId="0" borderId="81" xfId="0" applyBorder="1" applyAlignment="1">
      <alignment vertical="center"/>
    </xf>
    <xf numFmtId="0" fontId="27" fillId="0" borderId="82" xfId="8" applyBorder="1" applyAlignment="1">
      <alignment vertical="center"/>
    </xf>
    <xf numFmtId="0" fontId="0" fillId="0" borderId="74" xfId="0" applyBorder="1" applyAlignment="1">
      <alignment horizontal="center" vertical="center"/>
    </xf>
    <xf numFmtId="179" fontId="34" fillId="0" borderId="6" xfId="1" applyNumberFormat="1" applyFont="1" applyBorder="1" applyAlignment="1">
      <alignment horizontal="right" vertical="center"/>
    </xf>
    <xf numFmtId="0" fontId="7" fillId="2" borderId="12" xfId="0" applyFont="1" applyFill="1" applyBorder="1" applyAlignment="1">
      <alignment vertical="center"/>
    </xf>
    <xf numFmtId="186" fontId="33" fillId="0" borderId="2" xfId="0" applyNumberFormat="1" applyFont="1" applyBorder="1" applyAlignment="1">
      <alignment horizontal="right" vertical="center"/>
    </xf>
    <xf numFmtId="186" fontId="34" fillId="0" borderId="6" xfId="0" applyNumberFormat="1" applyFont="1" applyBorder="1" applyAlignment="1">
      <alignment horizontal="right" vertical="center"/>
    </xf>
    <xf numFmtId="186" fontId="34" fillId="0" borderId="3" xfId="0" applyNumberFormat="1" applyFont="1" applyBorder="1" applyAlignment="1">
      <alignment horizontal="right" vertical="center"/>
    </xf>
    <xf numFmtId="186" fontId="7" fillId="0" borderId="11" xfId="1" applyNumberFormat="1" applyFont="1" applyBorder="1" applyAlignment="1">
      <alignment vertical="center"/>
    </xf>
    <xf numFmtId="186" fontId="7" fillId="0" borderId="0" xfId="1" applyNumberFormat="1" applyFont="1" applyBorder="1" applyAlignment="1">
      <alignment vertical="center"/>
    </xf>
    <xf numFmtId="186" fontId="7" fillId="0" borderId="12" xfId="1" applyNumberFormat="1" applyFont="1" applyBorder="1" applyAlignment="1">
      <alignment vertical="center"/>
    </xf>
    <xf numFmtId="186" fontId="7" fillId="0" borderId="4" xfId="0" applyNumberFormat="1" applyFont="1" applyBorder="1" applyAlignment="1">
      <alignment vertical="center"/>
    </xf>
    <xf numFmtId="186" fontId="7" fillId="0" borderId="7" xfId="0" applyNumberFormat="1" applyFont="1" applyBorder="1" applyAlignment="1">
      <alignment vertical="center"/>
    </xf>
    <xf numFmtId="186" fontId="7" fillId="0" borderId="5" xfId="0" applyNumberFormat="1" applyFont="1" applyBorder="1" applyAlignment="1">
      <alignment vertical="center"/>
    </xf>
    <xf numFmtId="186" fontId="7" fillId="0" borderId="11" xfId="1" applyNumberFormat="1" applyFont="1" applyBorder="1" applyAlignment="1">
      <alignment horizontal="right" vertical="center"/>
    </xf>
    <xf numFmtId="186" fontId="7" fillId="0" borderId="0" xfId="1" applyNumberFormat="1" applyFont="1" applyBorder="1" applyAlignment="1">
      <alignment horizontal="right" vertical="center"/>
    </xf>
    <xf numFmtId="186" fontId="7" fillId="0" borderId="12" xfId="1" applyNumberFormat="1" applyFont="1" applyBorder="1" applyAlignment="1">
      <alignment horizontal="right" vertical="center"/>
    </xf>
    <xf numFmtId="186" fontId="7" fillId="0" borderId="6" xfId="1" applyNumberFormat="1" applyFont="1" applyBorder="1" applyAlignment="1">
      <alignment vertical="center"/>
    </xf>
    <xf numFmtId="186" fontId="7" fillId="0" borderId="3" xfId="1" applyNumberFormat="1" applyFont="1" applyBorder="1" applyAlignment="1">
      <alignment vertical="center"/>
    </xf>
    <xf numFmtId="0" fontId="7" fillId="2" borderId="1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8" fillId="0" borderId="0" xfId="8" applyFont="1" applyAlignment="1">
      <alignment horizontal="right"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0"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186" fontId="7" fillId="0" borderId="0" xfId="0" applyNumberFormat="1" applyFont="1" applyAlignment="1">
      <alignment vertical="center"/>
    </xf>
    <xf numFmtId="186" fontId="7" fillId="0" borderId="0" xfId="0" applyNumberFormat="1" applyFont="1" applyAlignment="1">
      <alignment horizontal="right" vertical="center"/>
    </xf>
    <xf numFmtId="186" fontId="7" fillId="0" borderId="8" xfId="1" applyNumberFormat="1" applyFont="1" applyBorder="1" applyAlignment="1">
      <alignment vertical="center"/>
    </xf>
    <xf numFmtId="186" fontId="7" fillId="0" borderId="10" xfId="1" applyNumberFormat="1" applyFont="1" applyBorder="1" applyAlignment="1">
      <alignment vertical="center"/>
    </xf>
    <xf numFmtId="186" fontId="7" fillId="0" borderId="10" xfId="1" applyNumberFormat="1" applyFont="1" applyBorder="1" applyAlignment="1">
      <alignment horizontal="right" vertical="center"/>
    </xf>
    <xf numFmtId="186" fontId="7" fillId="0" borderId="9" xfId="0" applyNumberFormat="1" applyFont="1" applyBorder="1" applyAlignment="1">
      <alignment vertical="center"/>
    </xf>
    <xf numFmtId="0" fontId="30" fillId="0" borderId="0" xfId="8" applyFont="1" applyAlignment="1">
      <alignment vertical="center"/>
    </xf>
    <xf numFmtId="188" fontId="33" fillId="0" borderId="8" xfId="1" applyNumberFormat="1" applyFont="1" applyBorder="1" applyAlignment="1">
      <alignment horizontal="right" vertical="center"/>
    </xf>
    <xf numFmtId="179" fontId="34" fillId="0" borderId="2" xfId="1" applyNumberFormat="1" applyFont="1" applyBorder="1" applyAlignment="1">
      <alignment horizontal="right" vertical="center"/>
    </xf>
    <xf numFmtId="186" fontId="33" fillId="0" borderId="11" xfId="0" applyNumberFormat="1" applyFont="1" applyBorder="1" applyAlignment="1">
      <alignment horizontal="right" vertical="center"/>
    </xf>
    <xf numFmtId="186" fontId="34" fillId="0" borderId="0" xfId="0" applyNumberFormat="1" applyFont="1" applyBorder="1" applyAlignment="1">
      <alignment horizontal="right" vertical="center"/>
    </xf>
    <xf numFmtId="186" fontId="34" fillId="0" borderId="12" xfId="0" applyNumberFormat="1" applyFont="1" applyBorder="1" applyAlignment="1">
      <alignment horizontal="right" vertical="center"/>
    </xf>
    <xf numFmtId="187" fontId="33" fillId="0" borderId="11" xfId="0" applyNumberFormat="1" applyFont="1" applyBorder="1" applyAlignment="1">
      <alignment horizontal="right" vertical="center"/>
    </xf>
    <xf numFmtId="187" fontId="34" fillId="0" borderId="0" xfId="0" applyNumberFormat="1" applyFont="1" applyBorder="1" applyAlignment="1">
      <alignment horizontal="right" vertical="center"/>
    </xf>
    <xf numFmtId="187" fontId="34" fillId="0" borderId="12" xfId="0" applyNumberFormat="1" applyFont="1" applyBorder="1" applyAlignment="1">
      <alignment horizontal="right" vertical="center"/>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left" vertical="center"/>
    </xf>
    <xf numFmtId="0" fontId="28" fillId="0" borderId="0" xfId="8" applyFont="1" applyAlignment="1">
      <alignment horizontal="right" vertical="center"/>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xf>
    <xf numFmtId="0" fontId="3" fillId="0" borderId="0" xfId="9">
      <alignment vertical="center"/>
    </xf>
    <xf numFmtId="0" fontId="26" fillId="2" borderId="1" xfId="10" applyFill="1" applyBorder="1" applyAlignment="1">
      <alignment horizontal="center"/>
    </xf>
    <xf numFmtId="0" fontId="26" fillId="2" borderId="2" xfId="10" applyFill="1" applyBorder="1" applyAlignment="1">
      <alignment horizontal="center"/>
    </xf>
    <xf numFmtId="0" fontId="26" fillId="2" borderId="6" xfId="10" applyFill="1" applyBorder="1" applyAlignment="1">
      <alignment horizontal="center"/>
    </xf>
    <xf numFmtId="0" fontId="26" fillId="2" borderId="3" xfId="10" applyFill="1" applyBorder="1" applyAlignment="1">
      <alignment horizontal="center"/>
    </xf>
    <xf numFmtId="0" fontId="26" fillId="2" borderId="9" xfId="10" applyFill="1" applyBorder="1" applyAlignment="1">
      <alignment horizontal="center"/>
    </xf>
    <xf numFmtId="0" fontId="26" fillId="2" borderId="10" xfId="10" applyFill="1" applyBorder="1" applyAlignment="1">
      <alignment horizontal="center"/>
    </xf>
    <xf numFmtId="38" fontId="26" fillId="0" borderId="11" xfId="5" applyFont="1" applyFill="1" applyBorder="1" applyAlignment="1">
      <alignment horizontal="right"/>
    </xf>
    <xf numFmtId="38" fontId="26" fillId="0" borderId="0" xfId="5" applyFont="1" applyFill="1" applyBorder="1" applyAlignment="1">
      <alignment horizontal="right"/>
    </xf>
    <xf numFmtId="38" fontId="26" fillId="0" borderId="12" xfId="5" applyFont="1" applyFill="1" applyBorder="1" applyAlignment="1">
      <alignment horizontal="right"/>
    </xf>
    <xf numFmtId="38" fontId="26" fillId="0" borderId="11" xfId="5" applyFill="1" applyBorder="1" applyAlignment="1">
      <alignment horizontal="right"/>
    </xf>
    <xf numFmtId="38" fontId="26" fillId="0" borderId="0" xfId="5" applyFill="1" applyBorder="1" applyAlignment="1">
      <alignment horizontal="right"/>
    </xf>
    <xf numFmtId="38" fontId="26" fillId="0" borderId="12" xfId="5" applyFill="1" applyBorder="1" applyAlignment="1">
      <alignment horizontal="right"/>
    </xf>
    <xf numFmtId="56" fontId="26" fillId="2" borderId="10" xfId="10" quotePrefix="1" applyNumberFormat="1" applyFill="1" applyBorder="1" applyAlignment="1">
      <alignment horizontal="center"/>
    </xf>
    <xf numFmtId="0" fontId="26" fillId="2" borderId="10" xfId="10" quotePrefix="1" applyFill="1" applyBorder="1" applyAlignment="1">
      <alignment horizontal="center"/>
    </xf>
    <xf numFmtId="38" fontId="26" fillId="0" borderId="4" xfId="5" applyFont="1" applyFill="1" applyBorder="1" applyAlignment="1">
      <alignment horizontal="right"/>
    </xf>
    <xf numFmtId="38" fontId="26" fillId="0" borderId="7" xfId="5" applyFont="1" applyFill="1" applyBorder="1" applyAlignment="1">
      <alignment horizontal="right"/>
    </xf>
    <xf numFmtId="38" fontId="26" fillId="0" borderId="5" xfId="5" applyFont="1" applyFill="1" applyBorder="1" applyAlignment="1">
      <alignment horizontal="right"/>
    </xf>
    <xf numFmtId="38" fontId="26" fillId="0" borderId="4" xfId="5" applyFill="1" applyBorder="1" applyAlignment="1">
      <alignment horizontal="right"/>
    </xf>
    <xf numFmtId="38" fontId="26" fillId="0" borderId="7" xfId="5" applyFill="1" applyBorder="1" applyAlignment="1">
      <alignment horizontal="right"/>
    </xf>
    <xf numFmtId="38" fontId="26" fillId="0" borderId="5" xfId="5" applyFill="1" applyBorder="1" applyAlignment="1">
      <alignment horizontal="right"/>
    </xf>
    <xf numFmtId="0" fontId="26" fillId="2" borderId="9" xfId="10" quotePrefix="1" applyFill="1" applyBorder="1" applyAlignment="1">
      <alignment horizontal="center"/>
    </xf>
    <xf numFmtId="0" fontId="26" fillId="2" borderId="1" xfId="10" applyFont="1" applyFill="1" applyBorder="1" applyAlignment="1">
      <alignment horizontal="center"/>
    </xf>
    <xf numFmtId="38" fontId="26" fillId="0" borderId="13" xfId="5" applyFont="1" applyFill="1" applyBorder="1" applyAlignment="1">
      <alignment horizontal="right"/>
    </xf>
    <xf numFmtId="38" fontId="26" fillId="0" borderId="14" xfId="5" applyFont="1" applyFill="1" applyBorder="1" applyAlignment="1">
      <alignment horizontal="right"/>
    </xf>
    <xf numFmtId="38" fontId="26" fillId="0" borderId="15" xfId="5" applyFont="1" applyFill="1" applyBorder="1" applyAlignment="1">
      <alignment horizontal="right"/>
    </xf>
    <xf numFmtId="38" fontId="26" fillId="0" borderId="13" xfId="5" applyFill="1" applyBorder="1" applyAlignment="1">
      <alignment horizontal="right"/>
    </xf>
    <xf numFmtId="38" fontId="26" fillId="0" borderId="14" xfId="5" applyFill="1" applyBorder="1" applyAlignment="1">
      <alignment horizontal="right"/>
    </xf>
    <xf numFmtId="38" fontId="26" fillId="0" borderId="15" xfId="5" applyFill="1" applyBorder="1" applyAlignment="1">
      <alignment horizontal="right"/>
    </xf>
    <xf numFmtId="0" fontId="26" fillId="2" borderId="1" xfId="10" applyFill="1" applyBorder="1"/>
    <xf numFmtId="190" fontId="36" fillId="0" borderId="13" xfId="11" quotePrefix="1" applyNumberFormat="1" applyFont="1" applyFill="1" applyBorder="1" applyAlignment="1">
      <alignment horizontal="right" vertical="top"/>
    </xf>
    <xf numFmtId="191" fontId="36" fillId="0" borderId="14" xfId="11" quotePrefix="1" applyNumberFormat="1" applyFont="1" applyFill="1" applyBorder="1" applyAlignment="1">
      <alignment horizontal="right" vertical="top"/>
    </xf>
    <xf numFmtId="191" fontId="36" fillId="0" borderId="15" xfId="11" quotePrefix="1" applyNumberFormat="1" applyFont="1" applyFill="1" applyBorder="1" applyAlignment="1">
      <alignment horizontal="right" vertical="top"/>
    </xf>
    <xf numFmtId="38" fontId="3" fillId="0" borderId="0" xfId="9" applyNumberFormat="1">
      <alignment vertical="center"/>
    </xf>
    <xf numFmtId="38" fontId="26" fillId="2" borderId="1" xfId="5" applyFill="1" applyBorder="1" applyAlignment="1">
      <alignment horizontal="center"/>
    </xf>
    <xf numFmtId="38" fontId="26" fillId="2" borderId="2" xfId="5" applyFill="1" applyBorder="1" applyAlignment="1">
      <alignment horizontal="center"/>
    </xf>
    <xf numFmtId="38" fontId="26" fillId="2" borderId="6" xfId="5" applyFill="1" applyBorder="1" applyAlignment="1">
      <alignment horizontal="center"/>
    </xf>
    <xf numFmtId="38" fontId="26" fillId="2" borderId="3" xfId="5" applyFill="1" applyBorder="1" applyAlignment="1">
      <alignment horizontal="center"/>
    </xf>
    <xf numFmtId="0" fontId="26" fillId="2" borderId="14" xfId="10" applyFill="1" applyBorder="1" applyAlignment="1">
      <alignment horizontal="center"/>
    </xf>
    <xf numFmtId="0" fontId="26" fillId="2" borderId="15" xfId="10" applyFill="1" applyBorder="1" applyAlignment="1">
      <alignment horizontal="center"/>
    </xf>
    <xf numFmtId="38" fontId="26" fillId="2" borderId="9" xfId="5" applyFill="1" applyBorder="1" applyAlignment="1">
      <alignment horizontal="center"/>
    </xf>
    <xf numFmtId="38" fontId="26" fillId="2" borderId="8" xfId="5" applyFill="1" applyBorder="1" applyAlignment="1">
      <alignment horizontal="center"/>
    </xf>
    <xf numFmtId="38" fontId="26" fillId="0" borderId="2" xfId="5" applyFill="1" applyBorder="1" applyAlignment="1">
      <alignment horizontal="right"/>
    </xf>
    <xf numFmtId="38" fontId="26" fillId="0" borderId="6" xfId="5" applyFill="1" applyBorder="1" applyAlignment="1">
      <alignment horizontal="right"/>
    </xf>
    <xf numFmtId="0" fontId="26" fillId="2" borderId="8" xfId="10" applyFill="1" applyBorder="1" applyAlignment="1">
      <alignment horizontal="center"/>
    </xf>
    <xf numFmtId="38" fontId="26" fillId="0" borderId="3" xfId="5" applyFill="1" applyBorder="1" applyAlignment="1">
      <alignment horizontal="right"/>
    </xf>
    <xf numFmtId="38" fontId="26" fillId="2" borderId="10" xfId="5" quotePrefix="1" applyFill="1" applyBorder="1" applyAlignment="1">
      <alignment horizontal="center"/>
    </xf>
    <xf numFmtId="38" fontId="26" fillId="2" borderId="10" xfId="5" applyFill="1" applyBorder="1" applyAlignment="1">
      <alignment horizontal="center"/>
    </xf>
    <xf numFmtId="38" fontId="26" fillId="2" borderId="10" xfId="10" applyNumberFormat="1" applyFill="1" applyBorder="1" applyAlignment="1">
      <alignment horizontal="center"/>
    </xf>
    <xf numFmtId="38" fontId="26" fillId="2" borderId="10" xfId="10" quotePrefix="1" applyNumberFormat="1" applyFill="1" applyBorder="1" applyAlignment="1">
      <alignment horizontal="center"/>
    </xf>
    <xf numFmtId="38" fontId="26" fillId="2" borderId="1" xfId="10" applyNumberFormat="1" applyFill="1"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8" fillId="2" borderId="8" xfId="0" applyFont="1" applyFill="1" applyBorder="1" applyAlignment="1">
      <alignment horizontal="center"/>
    </xf>
    <xf numFmtId="189" fontId="8" fillId="0" borderId="2" xfId="0" applyNumberFormat="1" applyFont="1" applyBorder="1"/>
    <xf numFmtId="189" fontId="8" fillId="0" borderId="6" xfId="0" applyNumberFormat="1" applyFont="1" applyBorder="1"/>
    <xf numFmtId="189" fontId="8" fillId="0" borderId="3" xfId="0" applyNumberFormat="1" applyFont="1" applyBorder="1"/>
    <xf numFmtId="0" fontId="8" fillId="2" borderId="10" xfId="0" applyFont="1" applyFill="1" applyBorder="1" applyAlignment="1">
      <alignment horizontal="center"/>
    </xf>
    <xf numFmtId="189" fontId="8" fillId="0" borderId="11" xfId="0" applyNumberFormat="1" applyFont="1" applyBorder="1"/>
    <xf numFmtId="189" fontId="8" fillId="0" borderId="0" xfId="0" applyNumberFormat="1" applyFont="1" applyBorder="1"/>
    <xf numFmtId="189" fontId="8" fillId="0" borderId="12" xfId="0" applyNumberFormat="1" applyFont="1" applyBorder="1"/>
    <xf numFmtId="0" fontId="8" fillId="2" borderId="9" xfId="0" applyFont="1" applyFill="1" applyBorder="1" applyAlignment="1">
      <alignment horizontal="center"/>
    </xf>
    <xf numFmtId="189" fontId="8" fillId="0" borderId="4" xfId="0" applyNumberFormat="1" applyFont="1" applyBorder="1"/>
    <xf numFmtId="189" fontId="8" fillId="0" borderId="7" xfId="0" applyNumberFormat="1" applyFont="1" applyBorder="1"/>
    <xf numFmtId="189" fontId="8" fillId="0" borderId="5" xfId="0" applyNumberFormat="1" applyFont="1" applyBorder="1"/>
    <xf numFmtId="0" fontId="8" fillId="2" borderId="1" xfId="0" applyFont="1" applyFill="1" applyBorder="1" applyAlignment="1">
      <alignment horizontal="center"/>
    </xf>
    <xf numFmtId="189" fontId="8" fillId="0" borderId="13" xfId="0" applyNumberFormat="1" applyFont="1" applyBorder="1"/>
    <xf numFmtId="189" fontId="8" fillId="0" borderId="14" xfId="0" applyNumberFormat="1" applyFont="1" applyBorder="1"/>
    <xf numFmtId="189" fontId="8" fillId="0" borderId="15" xfId="0" applyNumberFormat="1" applyFont="1" applyBorder="1"/>
    <xf numFmtId="0" fontId="8" fillId="0" borderId="0" xfId="0" applyFont="1" applyFill="1" applyBorder="1" applyAlignment="1">
      <alignment horizontal="left"/>
    </xf>
    <xf numFmtId="0" fontId="2" fillId="0" borderId="0" xfId="9" applyFont="1">
      <alignment vertical="center"/>
    </xf>
    <xf numFmtId="0" fontId="26" fillId="2" borderId="13" xfId="10" applyFill="1" applyBorder="1" applyAlignment="1">
      <alignment horizontal="center"/>
    </xf>
    <xf numFmtId="0" fontId="0" fillId="0" borderId="77" xfId="0" applyBorder="1" applyAlignment="1">
      <alignment vertical="center" shrinkToFit="1"/>
    </xf>
    <xf numFmtId="0" fontId="0" fillId="0" borderId="80" xfId="0" applyBorder="1" applyAlignment="1">
      <alignment vertical="center" shrinkToFit="1"/>
    </xf>
    <xf numFmtId="0" fontId="0" fillId="0" borderId="72" xfId="0" applyBorder="1" applyAlignment="1">
      <alignment vertical="center" shrinkToFit="1"/>
    </xf>
    <xf numFmtId="0" fontId="0" fillId="0" borderId="1" xfId="0" applyBorder="1" applyAlignment="1">
      <alignment vertical="center" shrinkToFit="1"/>
    </xf>
    <xf numFmtId="0" fontId="0" fillId="0" borderId="79" xfId="0" applyFill="1" applyBorder="1" applyAlignment="1">
      <alignment horizontal="center" vertical="center"/>
    </xf>
    <xf numFmtId="0" fontId="18" fillId="0" borderId="80" xfId="0" applyFont="1" applyFill="1" applyBorder="1" applyAlignment="1">
      <alignment horizontal="center" vertical="center" wrapText="1"/>
    </xf>
    <xf numFmtId="0" fontId="17" fillId="0" borderId="80" xfId="0" applyFont="1" applyFill="1" applyBorder="1" applyAlignment="1">
      <alignment horizontal="center" vertical="center"/>
    </xf>
    <xf numFmtId="0" fontId="0" fillId="0" borderId="81" xfId="0" applyFill="1" applyBorder="1" applyAlignment="1">
      <alignment horizontal="center" vertical="center"/>
    </xf>
    <xf numFmtId="0" fontId="39" fillId="0" borderId="0" xfId="0" applyFont="1" applyAlignment="1">
      <alignment vertical="center"/>
    </xf>
    <xf numFmtId="0" fontId="39" fillId="0" borderId="1" xfId="0" applyFont="1" applyBorder="1" applyAlignment="1">
      <alignment vertical="center"/>
    </xf>
    <xf numFmtId="0" fontId="39" fillId="0" borderId="1" xfId="0" applyFont="1" applyBorder="1" applyAlignment="1">
      <alignment horizontal="center" vertical="center"/>
    </xf>
    <xf numFmtId="0" fontId="43" fillId="0" borderId="0" xfId="0" applyFont="1" applyAlignment="1">
      <alignment vertical="center"/>
    </xf>
    <xf numFmtId="0" fontId="27" fillId="0" borderId="80" xfId="8" applyFill="1" applyBorder="1" applyAlignment="1">
      <alignment horizontal="left" vertical="center"/>
    </xf>
    <xf numFmtId="0" fontId="19" fillId="0" borderId="83" xfId="0" applyFont="1" applyBorder="1" applyAlignment="1">
      <alignment horizontal="center" vertical="center"/>
    </xf>
    <xf numFmtId="0" fontId="40" fillId="0" borderId="83" xfId="0" applyFont="1" applyBorder="1" applyAlignment="1">
      <alignment horizontal="center" vertical="center"/>
    </xf>
    <xf numFmtId="0" fontId="0" fillId="0" borderId="75" xfId="0" applyBorder="1" applyAlignment="1">
      <alignment horizontal="center" vertical="center"/>
    </xf>
    <xf numFmtId="0" fontId="0" fillId="0" borderId="77" xfId="0" applyFill="1" applyBorder="1" applyAlignment="1">
      <alignment horizontal="center" vertical="center"/>
    </xf>
    <xf numFmtId="0" fontId="7" fillId="2" borderId="5" xfId="0" applyFont="1" applyFill="1" applyBorder="1" applyAlignment="1">
      <alignment horizontal="center" vertical="center"/>
    </xf>
    <xf numFmtId="0" fontId="8" fillId="0" borderId="0" xfId="0" applyFont="1" applyFill="1" applyAlignment="1">
      <alignment vertical="center"/>
    </xf>
    <xf numFmtId="0" fontId="8" fillId="0" borderId="0" xfId="0" applyFont="1" applyBorder="1" applyAlignment="1">
      <alignment vertical="center"/>
    </xf>
    <xf numFmtId="0" fontId="8" fillId="0" borderId="0" xfId="0" applyFont="1" applyFill="1" applyBorder="1" applyAlignment="1">
      <alignment vertical="center"/>
    </xf>
    <xf numFmtId="0" fontId="8" fillId="0" borderId="0" xfId="0" applyFont="1" applyAlignment="1">
      <alignment vertical="center" wrapText="1"/>
    </xf>
    <xf numFmtId="0" fontId="8" fillId="2" borderId="8" xfId="0" applyFont="1" applyFill="1" applyBorder="1" applyAlignment="1">
      <alignment vertical="center"/>
    </xf>
    <xf numFmtId="0" fontId="8" fillId="2" borderId="2" xfId="0" applyFont="1" applyFill="1" applyBorder="1" applyAlignment="1">
      <alignment horizontal="left" vertical="center"/>
    </xf>
    <xf numFmtId="0" fontId="8" fillId="2" borderId="6" xfId="0" applyFont="1" applyFill="1" applyBorder="1" applyAlignment="1">
      <alignment horizontal="center" vertical="center"/>
    </xf>
    <xf numFmtId="0" fontId="8" fillId="2" borderId="6" xfId="0" applyFont="1" applyFill="1" applyBorder="1" applyAlignment="1">
      <alignment vertical="center" wrapText="1"/>
    </xf>
    <xf numFmtId="0" fontId="8" fillId="2" borderId="2" xfId="0" applyFont="1" applyFill="1" applyBorder="1" applyAlignment="1">
      <alignment vertical="center"/>
    </xf>
    <xf numFmtId="0" fontId="8" fillId="2" borderId="3" xfId="0" applyFont="1" applyFill="1" applyBorder="1" applyAlignment="1">
      <alignment vertical="center" wrapText="1"/>
    </xf>
    <xf numFmtId="0" fontId="8" fillId="2" borderId="11" xfId="0" applyFont="1" applyFill="1" applyBorder="1" applyAlignment="1">
      <alignment vertical="center"/>
    </xf>
    <xf numFmtId="0" fontId="8" fillId="2" borderId="11" xfId="0" applyFont="1" applyFill="1" applyBorder="1" applyAlignment="1">
      <alignment horizontal="left" vertical="center"/>
    </xf>
    <xf numFmtId="0" fontId="8" fillId="2" borderId="11" xfId="0" applyFont="1" applyFill="1" applyBorder="1" applyAlignment="1">
      <alignment vertical="center" wrapText="1"/>
    </xf>
    <xf numFmtId="0" fontId="16" fillId="2" borderId="4" xfId="0" applyFont="1" applyFill="1" applyBorder="1" applyAlignment="1" applyProtection="1">
      <alignment horizontal="center" vertical="center"/>
    </xf>
    <xf numFmtId="0" fontId="16" fillId="2" borderId="9" xfId="0" applyFont="1" applyFill="1" applyBorder="1" applyAlignment="1" applyProtection="1">
      <alignment horizontal="center" vertical="center"/>
    </xf>
    <xf numFmtId="0" fontId="16" fillId="2" borderId="13"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2" borderId="15"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6" fillId="2" borderId="15" xfId="0" quotePrefix="1" applyFont="1" applyFill="1" applyBorder="1" applyAlignment="1" applyProtection="1">
      <alignment horizontal="center" vertical="center" wrapText="1"/>
    </xf>
    <xf numFmtId="0" fontId="8" fillId="2" borderId="10" xfId="0" applyFont="1" applyFill="1" applyBorder="1" applyAlignment="1">
      <alignment vertical="center"/>
    </xf>
    <xf numFmtId="181" fontId="8" fillId="0" borderId="10" xfId="1" applyNumberFormat="1" applyFont="1" applyBorder="1" applyAlignment="1">
      <alignment vertical="center"/>
    </xf>
    <xf numFmtId="181" fontId="8" fillId="0" borderId="11" xfId="1" applyNumberFormat="1" applyFont="1" applyBorder="1" applyAlignment="1">
      <alignment vertical="center"/>
    </xf>
    <xf numFmtId="181" fontId="8" fillId="0" borderId="0" xfId="1" applyNumberFormat="1" applyFont="1" applyBorder="1" applyAlignment="1">
      <alignment vertical="center"/>
    </xf>
    <xf numFmtId="181" fontId="8" fillId="0" borderId="12" xfId="1" applyNumberFormat="1" applyFont="1" applyBorder="1" applyAlignment="1">
      <alignment vertical="center"/>
    </xf>
    <xf numFmtId="0" fontId="8" fillId="2" borderId="10" xfId="0" applyFont="1" applyFill="1" applyBorder="1" applyAlignment="1">
      <alignment horizontal="center" vertical="center"/>
    </xf>
    <xf numFmtId="181" fontId="8" fillId="0" borderId="11" xfId="1" applyNumberFormat="1" applyFont="1" applyBorder="1" applyAlignment="1">
      <alignment horizontal="right" vertical="center"/>
    </xf>
    <xf numFmtId="181" fontId="8" fillId="0" borderId="0" xfId="1" applyNumberFormat="1" applyFont="1" applyBorder="1" applyAlignment="1">
      <alignment horizontal="right" vertical="center"/>
    </xf>
    <xf numFmtId="181" fontId="8" fillId="0" borderId="12" xfId="1" applyNumberFormat="1" applyFont="1" applyBorder="1" applyAlignment="1">
      <alignment horizontal="right" vertical="center"/>
    </xf>
    <xf numFmtId="181" fontId="8" fillId="0" borderId="10" xfId="1" applyNumberFormat="1" applyFont="1" applyBorder="1" applyAlignment="1">
      <alignment horizontal="right" vertical="center"/>
    </xf>
    <xf numFmtId="182" fontId="8" fillId="0" borderId="12" xfId="1" applyNumberFormat="1" applyFont="1" applyBorder="1" applyAlignment="1">
      <alignment horizontal="right" vertical="center"/>
    </xf>
    <xf numFmtId="0" fontId="8" fillId="2" borderId="9" xfId="0" applyFont="1" applyFill="1" applyBorder="1" applyAlignment="1">
      <alignment vertical="center"/>
    </xf>
    <xf numFmtId="181" fontId="8" fillId="0" borderId="9" xfId="0" applyNumberFormat="1" applyFont="1" applyBorder="1" applyAlignment="1">
      <alignment vertical="center"/>
    </xf>
    <xf numFmtId="181" fontId="8" fillId="0" borderId="4" xfId="0" applyNumberFormat="1" applyFont="1" applyBorder="1" applyAlignment="1">
      <alignment vertical="center"/>
    </xf>
    <xf numFmtId="181" fontId="8" fillId="0" borderId="7" xfId="0" applyNumberFormat="1" applyFont="1" applyBorder="1" applyAlignment="1">
      <alignment vertical="center"/>
    </xf>
    <xf numFmtId="181" fontId="8" fillId="0" borderId="5" xfId="0" applyNumberFormat="1" applyFont="1" applyBorder="1" applyAlignment="1">
      <alignment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1" xfId="0" applyFont="1" applyFill="1" applyBorder="1" applyAlignment="1">
      <alignment horizontal="left" vertical="top" wrapText="1"/>
    </xf>
    <xf numFmtId="0" fontId="30" fillId="0" borderId="0" xfId="8" applyFont="1" applyAlignment="1">
      <alignment horizontal="right" vertical="center"/>
    </xf>
    <xf numFmtId="189" fontId="33" fillId="0" borderId="11" xfId="1" applyNumberFormat="1" applyFont="1" applyBorder="1" applyAlignment="1">
      <alignment horizontal="right" vertical="center"/>
    </xf>
    <xf numFmtId="189" fontId="34" fillId="0" borderId="12" xfId="1" applyNumberFormat="1" applyFont="1" applyBorder="1" applyAlignment="1">
      <alignment horizontal="right" vertical="center"/>
    </xf>
    <xf numFmtId="189" fontId="34" fillId="0" borderId="11" xfId="1" applyNumberFormat="1" applyFont="1" applyBorder="1" applyAlignment="1">
      <alignment horizontal="right" vertical="center"/>
    </xf>
    <xf numFmtId="187" fontId="34" fillId="0" borderId="2" xfId="1" applyNumberFormat="1" applyFont="1" applyBorder="1" applyAlignment="1">
      <alignment horizontal="right" vertical="center"/>
    </xf>
    <xf numFmtId="187" fontId="34" fillId="0" borderId="6" xfId="1" applyNumberFormat="1" applyFont="1" applyBorder="1" applyAlignment="1">
      <alignment horizontal="right" vertical="center"/>
    </xf>
    <xf numFmtId="187" fontId="34" fillId="0" borderId="3" xfId="1" applyNumberFormat="1" applyFont="1" applyBorder="1" applyAlignment="1">
      <alignment horizontal="right" vertical="center"/>
    </xf>
    <xf numFmtId="179" fontId="33" fillId="0" borderId="11" xfId="1" applyNumberFormat="1" applyFont="1" applyBorder="1" applyAlignment="1">
      <alignment horizontal="right" vertical="center"/>
    </xf>
    <xf numFmtId="179" fontId="33" fillId="0" borderId="0" xfId="1" applyNumberFormat="1" applyFont="1" applyBorder="1" applyAlignment="1">
      <alignment horizontal="right" vertical="center"/>
    </xf>
    <xf numFmtId="179" fontId="34" fillId="0" borderId="0" xfId="1" applyNumberFormat="1" applyFont="1" applyBorder="1" applyAlignment="1">
      <alignment horizontal="right" vertical="center"/>
    </xf>
    <xf numFmtId="179" fontId="34" fillId="0" borderId="12" xfId="1" applyNumberFormat="1" applyFont="1" applyBorder="1" applyAlignment="1">
      <alignment horizontal="right" vertical="center"/>
    </xf>
    <xf numFmtId="179" fontId="34" fillId="0" borderId="11" xfId="1" applyNumberFormat="1" applyFont="1" applyBorder="1" applyAlignment="1">
      <alignment horizontal="right" vertical="center"/>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193" fontId="25" fillId="2" borderId="68" xfId="0" applyNumberFormat="1" applyFont="1" applyFill="1" applyBorder="1" applyAlignment="1">
      <alignment horizontal="center" vertical="center"/>
    </xf>
    <xf numFmtId="193" fontId="25" fillId="2" borderId="63" xfId="0" applyNumberFormat="1" applyFont="1" applyFill="1" applyBorder="1" applyAlignment="1">
      <alignment horizontal="center" vertical="center"/>
    </xf>
    <xf numFmtId="193" fontId="25" fillId="2" borderId="67" xfId="0" applyNumberFormat="1" applyFont="1" applyFill="1" applyBorder="1" applyAlignment="1">
      <alignment horizontal="center" vertical="center"/>
    </xf>
    <xf numFmtId="192" fontId="25" fillId="2" borderId="6" xfId="0" applyNumberFormat="1" applyFont="1" applyFill="1" applyBorder="1" applyAlignment="1">
      <alignment horizontal="left" vertical="center"/>
    </xf>
    <xf numFmtId="192" fontId="25" fillId="2" borderId="0" xfId="0" applyNumberFormat="1" applyFont="1" applyFill="1" applyBorder="1" applyAlignment="1">
      <alignment horizontal="left" vertical="center"/>
    </xf>
    <xf numFmtId="192" fontId="25" fillId="2" borderId="7" xfId="0" applyNumberFormat="1" applyFont="1" applyFill="1" applyBorder="1" applyAlignment="1">
      <alignment horizontal="lef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0" xfId="0" applyFont="1"/>
    <xf numFmtId="0" fontId="8" fillId="0" borderId="0" xfId="0" applyFont="1" applyAlignment="1">
      <alignment horizontal="right"/>
    </xf>
    <xf numFmtId="0" fontId="16" fillId="2" borderId="1" xfId="0" applyFont="1" applyFill="1" applyBorder="1" applyAlignment="1">
      <alignment vertical="center" shrinkToFit="1"/>
    </xf>
    <xf numFmtId="0" fontId="16" fillId="2" borderId="1" xfId="0" applyFont="1" applyFill="1" applyBorder="1" applyAlignment="1">
      <alignment horizontal="center" vertical="center" shrinkToFit="1"/>
    </xf>
    <xf numFmtId="0" fontId="16" fillId="0" borderId="1" xfId="0" applyNumberFormat="1" applyFont="1" applyBorder="1" applyAlignment="1">
      <alignment horizontal="right" vertical="center" shrinkToFit="1"/>
    </xf>
    <xf numFmtId="2" fontId="16" fillId="0" borderId="1" xfId="0" applyNumberFormat="1" applyFont="1" applyBorder="1" applyAlignment="1">
      <alignment vertical="center" shrinkToFit="1"/>
    </xf>
    <xf numFmtId="0" fontId="16" fillId="0" borderId="1" xfId="0" applyNumberFormat="1" applyFont="1" applyBorder="1" applyAlignment="1">
      <alignment vertical="center" shrinkToFit="1"/>
    </xf>
    <xf numFmtId="0" fontId="8" fillId="0" borderId="1" xfId="0" applyFont="1" applyBorder="1"/>
    <xf numFmtId="183" fontId="16" fillId="0" borderId="1" xfId="0" applyNumberFormat="1" applyFont="1" applyBorder="1" applyAlignment="1">
      <alignment vertical="center" shrinkToFit="1"/>
    </xf>
    <xf numFmtId="0" fontId="16" fillId="0" borderId="1" xfId="0" applyNumberFormat="1" applyFont="1" applyBorder="1" applyAlignment="1">
      <alignment vertical="center"/>
    </xf>
    <xf numFmtId="2" fontId="16" fillId="0" borderId="1" xfId="0" applyNumberFormat="1" applyFont="1" applyBorder="1" applyAlignment="1">
      <alignment vertical="center"/>
    </xf>
    <xf numFmtId="0" fontId="16" fillId="0" borderId="0" xfId="0" applyFont="1" applyFill="1" applyBorder="1" applyAlignment="1">
      <alignment vertical="center" shrinkToFit="1"/>
    </xf>
    <xf numFmtId="183" fontId="8" fillId="0" borderId="1" xfId="0" applyNumberFormat="1" applyFont="1" applyBorder="1"/>
    <xf numFmtId="183" fontId="16" fillId="0" borderId="1" xfId="0" applyNumberFormat="1" applyFont="1" applyBorder="1" applyAlignment="1">
      <alignment vertical="center"/>
    </xf>
    <xf numFmtId="0" fontId="19" fillId="0" borderId="0" xfId="0" applyFont="1" applyAlignment="1">
      <alignment vertical="center"/>
    </xf>
    <xf numFmtId="194" fontId="8" fillId="0" borderId="1" xfId="0" applyNumberFormat="1" applyFont="1" applyBorder="1" applyAlignment="1">
      <alignment horizontal="center" vertical="center"/>
    </xf>
    <xf numFmtId="0" fontId="8" fillId="2" borderId="14" xfId="0" applyFont="1" applyFill="1" applyBorder="1" applyAlignment="1">
      <alignment horizontal="center"/>
    </xf>
    <xf numFmtId="0" fontId="8" fillId="2" borderId="15" xfId="0" applyFont="1" applyFill="1" applyBorder="1" applyAlignment="1">
      <alignment horizontal="center"/>
    </xf>
    <xf numFmtId="38" fontId="25" fillId="0" borderId="41" xfId="0" applyNumberFormat="1" applyFont="1" applyFill="1" applyBorder="1" applyAlignment="1">
      <alignment vertical="center"/>
    </xf>
    <xf numFmtId="38" fontId="25" fillId="0" borderId="84" xfId="0" applyNumberFormat="1" applyFont="1" applyFill="1" applyBorder="1" applyAlignment="1">
      <alignment vertical="center"/>
    </xf>
    <xf numFmtId="38" fontId="25" fillId="0" borderId="48" xfId="0" applyNumberFormat="1" applyFont="1" applyFill="1" applyBorder="1" applyAlignment="1">
      <alignment vertical="center"/>
    </xf>
    <xf numFmtId="38" fontId="25" fillId="0" borderId="85" xfId="0" applyNumberFormat="1" applyFont="1" applyFill="1" applyBorder="1" applyAlignment="1">
      <alignment vertical="center"/>
    </xf>
    <xf numFmtId="38" fontId="25" fillId="0" borderId="86" xfId="0" applyNumberFormat="1" applyFont="1" applyFill="1" applyBorder="1" applyAlignment="1">
      <alignment vertical="center"/>
    </xf>
    <xf numFmtId="38" fontId="25" fillId="0" borderId="87" xfId="0" applyNumberFormat="1" applyFont="1" applyFill="1" applyBorder="1" applyAlignment="1">
      <alignment vertical="center"/>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8"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28" fillId="0" borderId="0" xfId="8" applyFont="1" applyAlignment="1">
      <alignment horizontal="right" vertical="center"/>
    </xf>
    <xf numFmtId="0" fontId="7" fillId="2" borderId="8"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 xfId="0" applyFont="1" applyFill="1" applyBorder="1" applyAlignment="1">
      <alignment horizontal="center" vertical="center"/>
    </xf>
    <xf numFmtId="189" fontId="7" fillId="0" borderId="0" xfId="0" applyNumberFormat="1" applyFont="1" applyAlignment="1">
      <alignment vertical="center"/>
    </xf>
    <xf numFmtId="189" fontId="7" fillId="0" borderId="10" xfId="0" applyNumberFormat="1" applyFont="1" applyBorder="1" applyAlignment="1">
      <alignment vertical="center"/>
    </xf>
    <xf numFmtId="0" fontId="17" fillId="3" borderId="7" xfId="2" applyFont="1" applyFill="1" applyBorder="1" applyAlignment="1">
      <alignment horizontal="right" vertical="center"/>
    </xf>
    <xf numFmtId="3" fontId="17" fillId="0" borderId="0" xfId="0" applyNumberFormat="1" applyFont="1" applyBorder="1" applyAlignment="1">
      <alignment vertical="center"/>
    </xf>
    <xf numFmtId="0" fontId="17" fillId="0" borderId="0" xfId="2" applyFont="1" applyBorder="1" applyAlignment="1">
      <alignment vertical="center"/>
    </xf>
    <xf numFmtId="0" fontId="7" fillId="2" borderId="0" xfId="0" applyFont="1" applyFill="1" applyBorder="1" applyAlignment="1">
      <alignment vertical="center"/>
    </xf>
    <xf numFmtId="0" fontId="33" fillId="2" borderId="10" xfId="0" applyFont="1" applyFill="1" applyBorder="1" applyAlignment="1">
      <alignment vertical="center"/>
    </xf>
    <xf numFmtId="0" fontId="34" fillId="2" borderId="9" xfId="0" applyFont="1" applyFill="1" applyBorder="1" applyAlignment="1">
      <alignment vertical="center"/>
    </xf>
    <xf numFmtId="0" fontId="34" fillId="2" borderId="10" xfId="0" applyFont="1" applyFill="1" applyBorder="1" applyAlignment="1">
      <alignment vertical="center"/>
    </xf>
    <xf numFmtId="0" fontId="7" fillId="2" borderId="1" xfId="0" applyFont="1" applyFill="1" applyBorder="1" applyAlignment="1">
      <alignment vertical="center"/>
    </xf>
    <xf numFmtId="192" fontId="25" fillId="2" borderId="89" xfId="0" applyNumberFormat="1" applyFont="1" applyFill="1" applyBorder="1" applyAlignment="1">
      <alignment horizontal="left" vertical="center"/>
    </xf>
    <xf numFmtId="38" fontId="0" fillId="0" borderId="0" xfId="5" applyFont="1" applyBorder="1">
      <alignment vertical="center"/>
    </xf>
    <xf numFmtId="38" fontId="0" fillId="0" borderId="12" xfId="5" applyFont="1" applyBorder="1">
      <alignment vertical="center"/>
    </xf>
    <xf numFmtId="38" fontId="0" fillId="0" borderId="7" xfId="5" applyFont="1" applyBorder="1">
      <alignment vertical="center"/>
    </xf>
    <xf numFmtId="38" fontId="0" fillId="0" borderId="13" xfId="5" applyFont="1" applyFill="1" applyBorder="1" applyAlignment="1">
      <alignment horizontal="right"/>
    </xf>
    <xf numFmtId="38" fontId="0" fillId="0" borderId="14" xfId="5" applyFont="1" applyBorder="1">
      <alignment vertical="center"/>
    </xf>
    <xf numFmtId="38" fontId="0" fillId="0" borderId="15" xfId="5" applyFont="1" applyBorder="1">
      <alignment vertical="center"/>
    </xf>
    <xf numFmtId="38" fontId="0" fillId="0" borderId="12" xfId="5" applyFont="1" applyFill="1" applyBorder="1">
      <alignment vertical="center"/>
    </xf>
    <xf numFmtId="38" fontId="0" fillId="0" borderId="5" xfId="5" applyFont="1" applyFill="1" applyBorder="1">
      <alignment vertical="center"/>
    </xf>
    <xf numFmtId="0" fontId="11" fillId="2" borderId="17" xfId="2" applyFill="1" applyBorder="1" applyAlignment="1">
      <alignment horizontal="center" vertical="center"/>
    </xf>
    <xf numFmtId="0" fontId="17" fillId="2" borderId="88" xfId="2" applyFont="1" applyFill="1" applyBorder="1" applyAlignment="1">
      <alignment horizontal="center" vertical="center"/>
    </xf>
    <xf numFmtId="0" fontId="25" fillId="0" borderId="0" xfId="0" applyFont="1" applyBorder="1" applyAlignment="1">
      <alignment horizontal="left" vertical="center"/>
    </xf>
    <xf numFmtId="0" fontId="42" fillId="4" borderId="0" xfId="0" applyFont="1" applyFill="1" applyAlignment="1">
      <alignment horizontal="center" vertical="center"/>
    </xf>
    <xf numFmtId="0" fontId="44" fillId="4" borderId="0" xfId="0" applyFont="1" applyFill="1" applyAlignment="1">
      <alignment horizontal="center" vertical="center"/>
    </xf>
    <xf numFmtId="0" fontId="29" fillId="0" borderId="0" xfId="0" applyFont="1" applyBorder="1" applyAlignment="1">
      <alignment horizontal="center" vertical="center"/>
    </xf>
    <xf numFmtId="0" fontId="41" fillId="0" borderId="0" xfId="0" applyFont="1" applyBorder="1" applyAlignment="1">
      <alignment horizontal="center" vertical="center"/>
    </xf>
    <xf numFmtId="0" fontId="19" fillId="0" borderId="0" xfId="0" applyFont="1" applyAlignment="1">
      <alignment horizontal="center" vertical="center"/>
    </xf>
    <xf numFmtId="0" fontId="28" fillId="0" borderId="0" xfId="8" applyFont="1" applyAlignment="1">
      <alignment horizontal="righ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30" fillId="0" borderId="0" xfId="8" applyFont="1" applyAlignment="1">
      <alignment horizontal="right" vertical="center"/>
    </xf>
    <xf numFmtId="0" fontId="7" fillId="2" borderId="6" xfId="0" applyFont="1" applyFill="1" applyBorder="1" applyAlignment="1">
      <alignment horizontal="center" vertical="center" wrapText="1"/>
    </xf>
    <xf numFmtId="0" fontId="28" fillId="0" borderId="0" xfId="8" applyFont="1" applyAlignment="1">
      <alignment horizontal="center" vertical="center"/>
    </xf>
    <xf numFmtId="0" fontId="7" fillId="2" borderId="14" xfId="0"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7" fillId="2" borderId="55" xfId="2" applyFont="1" applyFill="1" applyBorder="1" applyAlignment="1">
      <alignment horizontal="center" vertical="center"/>
    </xf>
    <xf numFmtId="0" fontId="17" fillId="2" borderId="9" xfId="2" applyFont="1" applyFill="1" applyBorder="1" applyAlignment="1">
      <alignment horizontal="center" vertical="center"/>
    </xf>
    <xf numFmtId="181" fontId="17" fillId="0" borderId="48" xfId="0" applyNumberFormat="1" applyFont="1" applyBorder="1" applyAlignment="1">
      <alignment horizontal="right" vertical="center"/>
    </xf>
    <xf numFmtId="181" fontId="17" fillId="0" borderId="5" xfId="0" applyNumberFormat="1" applyFont="1" applyBorder="1" applyAlignment="1">
      <alignment horizontal="right" vertical="center"/>
    </xf>
    <xf numFmtId="181" fontId="17" fillId="0" borderId="41" xfId="0" applyNumberFormat="1" applyFont="1" applyBorder="1" applyAlignment="1">
      <alignment horizontal="right" vertical="center"/>
    </xf>
    <xf numFmtId="181" fontId="17" fillId="0" borderId="7" xfId="0" applyNumberFormat="1" applyFont="1" applyBorder="1" applyAlignment="1">
      <alignment horizontal="right" vertical="center"/>
    </xf>
    <xf numFmtId="181" fontId="17" fillId="0" borderId="40" xfId="0" applyNumberFormat="1" applyFont="1" applyBorder="1" applyAlignment="1">
      <alignment horizontal="right" vertical="center"/>
    </xf>
    <xf numFmtId="181" fontId="17" fillId="0" borderId="50" xfId="0" applyNumberFormat="1" applyFont="1" applyBorder="1" applyAlignment="1">
      <alignment horizontal="right" vertical="center"/>
    </xf>
    <xf numFmtId="0" fontId="17" fillId="2" borderId="20" xfId="2" applyFont="1" applyFill="1" applyBorder="1" applyAlignment="1">
      <alignment horizontal="center" vertical="center"/>
    </xf>
    <xf numFmtId="0" fontId="17" fillId="2" borderId="36" xfId="2" applyFont="1" applyFill="1" applyBorder="1" applyAlignment="1">
      <alignment horizontal="center" vertical="center"/>
    </xf>
    <xf numFmtId="0" fontId="17" fillId="2" borderId="53" xfId="2" applyFont="1" applyFill="1" applyBorder="1" applyAlignment="1">
      <alignment horizontal="left" vertical="center"/>
    </xf>
    <xf numFmtId="0" fontId="17" fillId="2" borderId="54" xfId="2" applyFont="1" applyFill="1" applyBorder="1" applyAlignment="1">
      <alignment horizontal="left" vertical="center"/>
    </xf>
    <xf numFmtId="181" fontId="17" fillId="0" borderId="47" xfId="0" applyNumberFormat="1" applyFont="1" applyBorder="1" applyAlignment="1">
      <alignment horizontal="right" vertical="center"/>
    </xf>
    <xf numFmtId="181" fontId="17" fillId="0" borderId="49" xfId="0" applyNumberFormat="1" applyFont="1" applyBorder="1" applyAlignment="1">
      <alignment horizontal="right" vertical="center"/>
    </xf>
    <xf numFmtId="0" fontId="17" fillId="2" borderId="53" xfId="2" applyFont="1" applyFill="1" applyBorder="1" applyAlignment="1">
      <alignment horizontal="left" vertical="center" wrapText="1"/>
    </xf>
    <xf numFmtId="0" fontId="17" fillId="2" borderId="20" xfId="2" applyFont="1" applyFill="1" applyBorder="1" applyAlignment="1">
      <alignment horizontal="center" vertical="center" textRotation="255"/>
    </xf>
    <xf numFmtId="0" fontId="17" fillId="2" borderId="19" xfId="2" applyFont="1" applyFill="1" applyBorder="1" applyAlignment="1">
      <alignment horizontal="center" vertical="center" textRotation="255"/>
    </xf>
    <xf numFmtId="0" fontId="17" fillId="2" borderId="35" xfId="2" applyFont="1" applyFill="1" applyBorder="1" applyAlignment="1">
      <alignment horizontal="center" vertical="center" textRotation="255"/>
    </xf>
    <xf numFmtId="0" fontId="17" fillId="2" borderId="19" xfId="2" applyFont="1" applyFill="1" applyBorder="1" applyAlignment="1">
      <alignment horizontal="center" vertical="center"/>
    </xf>
    <xf numFmtId="0" fontId="17" fillId="2" borderId="31" xfId="2" applyFont="1" applyFill="1" applyBorder="1" applyAlignment="1">
      <alignment horizontal="center" vertical="center" textRotation="255"/>
    </xf>
    <xf numFmtId="0" fontId="17" fillId="2" borderId="32" xfId="2" applyFont="1" applyFill="1" applyBorder="1" applyAlignment="1">
      <alignment horizontal="center" vertical="center" textRotation="255"/>
    </xf>
    <xf numFmtId="0" fontId="17" fillId="2" borderId="33" xfId="2" applyFont="1" applyFill="1" applyBorder="1" applyAlignment="1">
      <alignment horizontal="center" vertical="center" textRotation="255"/>
    </xf>
    <xf numFmtId="0" fontId="17" fillId="2" borderId="19" xfId="2" applyFont="1" applyFill="1" applyBorder="1" applyAlignment="1">
      <alignment horizontal="center" vertical="center" wrapText="1"/>
    </xf>
    <xf numFmtId="0" fontId="17" fillId="2" borderId="19" xfId="2" applyFont="1" applyFill="1" applyBorder="1" applyAlignment="1">
      <alignment horizontal="center" vertical="center" textRotation="255" wrapText="1"/>
    </xf>
    <xf numFmtId="0" fontId="17" fillId="2" borderId="23" xfId="2" applyFont="1" applyFill="1" applyBorder="1" applyAlignment="1">
      <alignment horizontal="center" vertical="center" textRotation="255"/>
    </xf>
    <xf numFmtId="0" fontId="17" fillId="2" borderId="26" xfId="2" applyFont="1" applyFill="1" applyBorder="1" applyAlignment="1">
      <alignment horizontal="center" vertical="center" textRotation="255"/>
    </xf>
    <xf numFmtId="0" fontId="17" fillId="2" borderId="21" xfId="2" applyFont="1" applyFill="1" applyBorder="1" applyAlignment="1">
      <alignment horizontal="center" vertical="center" textRotation="255"/>
    </xf>
    <xf numFmtId="181" fontId="17" fillId="0" borderId="0" xfId="0" applyNumberFormat="1" applyFont="1" applyBorder="1" applyAlignment="1">
      <alignment horizontal="right" vertical="center"/>
    </xf>
    <xf numFmtId="181" fontId="17" fillId="0" borderId="12" xfId="0" applyNumberFormat="1" applyFont="1" applyBorder="1" applyAlignment="1">
      <alignment horizontal="right" vertical="center"/>
    </xf>
    <xf numFmtId="0" fontId="17" fillId="2" borderId="33" xfId="2" applyFont="1" applyFill="1" applyBorder="1" applyAlignment="1">
      <alignment horizontal="center" vertical="center"/>
    </xf>
    <xf numFmtId="0" fontId="17" fillId="2" borderId="26" xfId="2" applyFont="1" applyFill="1" applyBorder="1" applyAlignment="1">
      <alignment horizontal="center" vertical="center"/>
    </xf>
    <xf numFmtId="0" fontId="17" fillId="2" borderId="42" xfId="2" applyFont="1" applyFill="1" applyBorder="1" applyAlignment="1">
      <alignment horizontal="center" vertical="center"/>
    </xf>
    <xf numFmtId="0" fontId="17" fillId="2" borderId="53" xfId="2" applyFont="1" applyFill="1" applyBorder="1" applyAlignment="1">
      <alignment horizontal="center" vertical="center"/>
    </xf>
    <xf numFmtId="181" fontId="17" fillId="0" borderId="11" xfId="0" applyNumberFormat="1" applyFont="1" applyBorder="1" applyAlignment="1">
      <alignment horizontal="right" vertical="center"/>
    </xf>
    <xf numFmtId="0" fontId="11" fillId="2" borderId="20" xfId="2" applyFill="1" applyBorder="1" applyAlignment="1">
      <alignment horizontal="center" vertical="center"/>
    </xf>
    <xf numFmtId="0" fontId="11" fillId="2" borderId="36" xfId="2" applyFill="1" applyBorder="1" applyAlignment="1">
      <alignment horizontal="center" vertical="center"/>
    </xf>
    <xf numFmtId="0" fontId="11" fillId="2" borderId="20" xfId="2" applyFill="1" applyBorder="1" applyAlignment="1">
      <alignment horizontal="left" vertical="center"/>
    </xf>
    <xf numFmtId="0" fontId="11" fillId="2" borderId="36" xfId="2" applyFill="1" applyBorder="1" applyAlignment="1">
      <alignment horizontal="left" vertical="center"/>
    </xf>
    <xf numFmtId="0" fontId="11" fillId="2" borderId="19" xfId="2" applyFill="1" applyBorder="1" applyAlignment="1">
      <alignment horizontal="center" vertical="center"/>
    </xf>
    <xf numFmtId="0" fontId="11" fillId="2" borderId="19" xfId="2" applyFill="1" applyBorder="1" applyAlignment="1">
      <alignment horizontal="center" vertical="center" textRotation="255"/>
    </xf>
    <xf numFmtId="0" fontId="11" fillId="2" borderId="35" xfId="2" applyFill="1" applyBorder="1" applyAlignment="1">
      <alignment horizontal="center" vertical="center" textRotation="255"/>
    </xf>
    <xf numFmtId="0" fontId="11" fillId="2" borderId="20" xfId="2" applyFill="1" applyBorder="1" applyAlignment="1">
      <alignment horizontal="center" vertical="center" textRotation="255"/>
    </xf>
    <xf numFmtId="0" fontId="11" fillId="2" borderId="20" xfId="2" applyFill="1" applyBorder="1" applyAlignment="1">
      <alignment horizontal="left" vertical="center" wrapText="1"/>
    </xf>
    <xf numFmtId="0" fontId="11" fillId="2" borderId="31" xfId="2" applyFill="1" applyBorder="1" applyAlignment="1">
      <alignment horizontal="center" vertical="center" textRotation="255"/>
    </xf>
    <xf numFmtId="0" fontId="11" fillId="2" borderId="32" xfId="2" applyFill="1" applyBorder="1" applyAlignment="1">
      <alignment horizontal="center" vertical="center" textRotation="255"/>
    </xf>
    <xf numFmtId="0" fontId="11" fillId="2" borderId="33" xfId="2" applyFill="1" applyBorder="1" applyAlignment="1">
      <alignment horizontal="center" vertical="center" textRotation="255"/>
    </xf>
    <xf numFmtId="0" fontId="11" fillId="2" borderId="19" xfId="2" applyFill="1" applyBorder="1" applyAlignment="1">
      <alignment horizontal="center" vertical="center" textRotation="255" wrapText="1"/>
    </xf>
    <xf numFmtId="0" fontId="11" fillId="2" borderId="23" xfId="2" applyFill="1" applyBorder="1" applyAlignment="1">
      <alignment horizontal="center" vertical="center" textRotation="255"/>
    </xf>
    <xf numFmtId="0" fontId="11" fillId="2" borderId="26" xfId="2" applyFill="1" applyBorder="1" applyAlignment="1">
      <alignment horizontal="center" vertical="center" textRotation="255"/>
    </xf>
    <xf numFmtId="0" fontId="11" fillId="2" borderId="21" xfId="2" applyFill="1" applyBorder="1" applyAlignment="1">
      <alignment horizontal="center" vertical="center" textRotation="255"/>
    </xf>
    <xf numFmtId="0" fontId="11" fillId="2" borderId="16" xfId="2" applyFill="1" applyBorder="1" applyAlignment="1">
      <alignment horizontal="center" vertical="center"/>
    </xf>
    <xf numFmtId="0" fontId="11" fillId="2" borderId="17" xfId="2" applyFill="1" applyBorder="1" applyAlignment="1">
      <alignment horizontal="center" vertical="center"/>
    </xf>
    <xf numFmtId="0" fontId="7" fillId="2" borderId="14" xfId="0" applyFont="1" applyFill="1" applyBorder="1" applyAlignment="1">
      <alignment horizontal="center" wrapText="1"/>
    </xf>
    <xf numFmtId="0" fontId="7" fillId="2" borderId="15" xfId="0" applyFont="1" applyFill="1" applyBorder="1" applyAlignment="1">
      <alignment horizontal="center"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11" xfId="0" applyFont="1" applyFill="1" applyBorder="1" applyAlignment="1">
      <alignment horizontal="left" vertical="center"/>
    </xf>
    <xf numFmtId="0" fontId="7" fillId="2" borderId="0" xfId="0" applyFont="1" applyFill="1" applyBorder="1" applyAlignment="1">
      <alignment horizontal="left"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8"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1" xfId="0" applyFont="1" applyFill="1" applyBorder="1" applyAlignment="1">
      <alignment horizontal="center" vertical="center"/>
    </xf>
    <xf numFmtId="0" fontId="31" fillId="0" borderId="0" xfId="8" applyFont="1" applyAlignment="1">
      <alignment horizontal="righ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32" fillId="0" borderId="0" xfId="8" applyFont="1" applyAlignment="1">
      <alignment horizontal="righ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vertical="top"/>
    </xf>
    <xf numFmtId="0" fontId="7" fillId="2" borderId="8" xfId="0" applyFont="1" applyFill="1" applyBorder="1" applyAlignment="1">
      <alignment horizontal="left" vertical="top"/>
    </xf>
    <xf numFmtId="0" fontId="7" fillId="2" borderId="13" xfId="0" applyFont="1" applyFill="1" applyBorder="1" applyAlignment="1">
      <alignment horizontal="left" vertical="top"/>
    </xf>
    <xf numFmtId="0" fontId="7" fillId="2" borderId="10" xfId="0" applyFont="1" applyFill="1" applyBorder="1" applyAlignment="1">
      <alignment horizontal="left" vertical="top" wrapText="1"/>
    </xf>
    <xf numFmtId="184" fontId="25" fillId="2" borderId="8" xfId="0" applyNumberFormat="1" applyFont="1" applyFill="1" applyBorder="1" applyAlignment="1">
      <alignment horizontal="center" vertical="center" wrapText="1"/>
    </xf>
    <xf numFmtId="184" fontId="25" fillId="2" borderId="10" xfId="0" applyNumberFormat="1" applyFont="1" applyFill="1" applyBorder="1" applyAlignment="1">
      <alignment horizontal="center" vertical="center"/>
    </xf>
    <xf numFmtId="184" fontId="25" fillId="2" borderId="9" xfId="0" applyNumberFormat="1" applyFont="1" applyFill="1" applyBorder="1" applyAlignment="1">
      <alignment horizontal="center" vertical="center"/>
    </xf>
    <xf numFmtId="184" fontId="25" fillId="0" borderId="2" xfId="0" applyNumberFormat="1" applyFont="1" applyBorder="1" applyAlignment="1">
      <alignment horizontal="center" vertical="center"/>
    </xf>
    <xf numFmtId="184" fontId="25" fillId="0" borderId="11" xfId="0" applyNumberFormat="1" applyFont="1" applyBorder="1" applyAlignment="1">
      <alignment horizontal="center" vertical="center"/>
    </xf>
    <xf numFmtId="184" fontId="25" fillId="0" borderId="4" xfId="0" applyNumberFormat="1" applyFont="1" applyBorder="1" applyAlignment="1">
      <alignment horizontal="center" vertical="center"/>
    </xf>
    <xf numFmtId="0" fontId="25" fillId="2" borderId="13" xfId="0" applyFont="1" applyFill="1" applyBorder="1" applyAlignment="1">
      <alignment horizontal="center" vertical="center"/>
    </xf>
    <xf numFmtId="0" fontId="25" fillId="2" borderId="70" xfId="0" applyFont="1" applyFill="1" applyBorder="1" applyAlignment="1">
      <alignment horizontal="center" vertical="center"/>
    </xf>
    <xf numFmtId="58" fontId="3" fillId="2" borderId="13" xfId="9" applyNumberFormat="1" applyFill="1" applyBorder="1" applyAlignment="1">
      <alignment horizontal="center" vertical="center"/>
    </xf>
    <xf numFmtId="58" fontId="3" fillId="2" borderId="14" xfId="9" applyNumberFormat="1" applyFill="1" applyBorder="1" applyAlignment="1">
      <alignment horizontal="center" vertical="center"/>
    </xf>
    <xf numFmtId="58" fontId="3" fillId="2" borderId="15" xfId="9" applyNumberFormat="1" applyFill="1" applyBorder="1" applyAlignment="1">
      <alignment horizontal="center" vertical="center"/>
    </xf>
    <xf numFmtId="58" fontId="1" fillId="2" borderId="13" xfId="9" applyNumberFormat="1" applyFont="1" applyFill="1" applyBorder="1" applyAlignment="1">
      <alignment horizontal="center" vertical="center"/>
    </xf>
    <xf numFmtId="58" fontId="8" fillId="2" borderId="13" xfId="0" applyNumberFormat="1"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cellXfs>
  <cellStyles count="12">
    <cellStyle name="ハイパーリンク" xfId="8" builtinId="8"/>
    <cellStyle name="桁区切り" xfId="1" builtinId="6"/>
    <cellStyle name="桁区切り 2" xfId="5"/>
    <cellStyle name="標準" xfId="0" builtinId="0"/>
    <cellStyle name="標準 2" xfId="2"/>
    <cellStyle name="標準 3" xfId="3"/>
    <cellStyle name="標準 4" xfId="4"/>
    <cellStyle name="標準 5" xfId="6"/>
    <cellStyle name="標準 6" xfId="7"/>
    <cellStyle name="標準 7" xfId="9"/>
    <cellStyle name="標準_JB16" xfId="11"/>
    <cellStyle name="標準_住基各歳H14.10.1XLS"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tabSelected="1" topLeftCell="A34" zoomScale="95" zoomScaleNormal="95" workbookViewId="0">
      <selection activeCell="D48" sqref="D48"/>
    </sheetView>
  </sheetViews>
  <sheetFormatPr defaultRowHeight="24"/>
  <cols>
    <col min="1" max="1" width="0.75" style="637" customWidth="1"/>
    <col min="2" max="2" width="20.375" style="339" customWidth="1"/>
    <col min="3" max="3" width="80.125" style="339" customWidth="1"/>
    <col min="4" max="4" width="14.625" style="340" customWidth="1"/>
    <col min="5" max="5" width="26.125" style="339" customWidth="1"/>
    <col min="6" max="6" width="31.625" style="339" bestFit="1" customWidth="1"/>
    <col min="7" max="7" width="15.125" style="339" hidden="1" customWidth="1"/>
    <col min="8" max="8" width="5.5" style="339" hidden="1" customWidth="1"/>
    <col min="9" max="12" width="6.875" style="339" hidden="1" customWidth="1"/>
    <col min="13" max="16" width="0.5" style="339" customWidth="1"/>
    <col min="17" max="22" width="6.875" style="339" customWidth="1"/>
    <col min="23" max="23" width="5.5" style="339" bestFit="1" customWidth="1"/>
    <col min="24" max="28" width="2.375" style="339" customWidth="1"/>
    <col min="29" max="16384" width="9" style="339"/>
  </cols>
  <sheetData>
    <row r="1" spans="2:23" s="339" customFormat="1" ht="25.5">
      <c r="B1" s="770" t="s">
        <v>1158</v>
      </c>
      <c r="C1" s="771"/>
      <c r="D1" s="771"/>
      <c r="E1" s="771"/>
      <c r="F1" s="771"/>
    </row>
    <row r="2" spans="2:23" s="339" customFormat="1" ht="18.75">
      <c r="B2" s="772" t="s">
        <v>1154</v>
      </c>
      <c r="C2" s="773"/>
      <c r="D2" s="773"/>
      <c r="E2" s="773"/>
      <c r="F2" s="773"/>
      <c r="G2" s="341"/>
      <c r="H2" s="485" t="s">
        <v>901</v>
      </c>
      <c r="I2" s="485" t="s">
        <v>902</v>
      </c>
      <c r="J2" s="485" t="s">
        <v>903</v>
      </c>
      <c r="K2" s="485" t="s">
        <v>904</v>
      </c>
      <c r="L2" s="485" t="s">
        <v>905</v>
      </c>
      <c r="M2" s="484"/>
      <c r="N2" s="484"/>
      <c r="O2" s="484"/>
      <c r="P2" s="484"/>
      <c r="Q2" s="484"/>
      <c r="R2" s="484"/>
      <c r="S2" s="484"/>
      <c r="T2" s="484"/>
      <c r="U2" s="484"/>
      <c r="V2" s="484"/>
      <c r="W2" s="484"/>
    </row>
    <row r="3" spans="2:23" s="339" customFormat="1" ht="18" thickBot="1">
      <c r="B3" s="639"/>
      <c r="C3" s="640"/>
      <c r="D3" s="640"/>
      <c r="E3" s="640"/>
      <c r="F3" s="640"/>
      <c r="G3" s="341"/>
      <c r="H3" s="485"/>
      <c r="I3" s="485"/>
      <c r="J3" s="485"/>
      <c r="K3" s="485"/>
      <c r="L3" s="485"/>
      <c r="M3" s="484"/>
      <c r="N3" s="484"/>
      <c r="O3" s="484"/>
      <c r="P3" s="484"/>
      <c r="Q3" s="484"/>
      <c r="R3" s="484"/>
      <c r="S3" s="484"/>
      <c r="T3" s="484"/>
      <c r="U3" s="484"/>
      <c r="V3" s="484"/>
      <c r="W3" s="484"/>
    </row>
    <row r="4" spans="2:23" s="339" customFormat="1" ht="18" customHeight="1" thickBot="1">
      <c r="B4" s="487" t="s">
        <v>679</v>
      </c>
      <c r="C4" s="488" t="s">
        <v>680</v>
      </c>
      <c r="D4" s="489" t="s">
        <v>690</v>
      </c>
      <c r="E4" s="490" t="s">
        <v>681</v>
      </c>
      <c r="F4" s="491" t="s">
        <v>682</v>
      </c>
      <c r="G4" s="486" t="s">
        <v>911</v>
      </c>
      <c r="H4" s="343" t="s">
        <v>906</v>
      </c>
      <c r="I4" s="343" t="s">
        <v>907</v>
      </c>
      <c r="J4" s="343" t="s">
        <v>908</v>
      </c>
      <c r="K4" s="343" t="s">
        <v>909</v>
      </c>
      <c r="L4" s="343" t="s">
        <v>910</v>
      </c>
    </row>
    <row r="5" spans="2:23" s="339" customFormat="1" ht="18" customHeight="1" thickBot="1">
      <c r="B5" s="630" t="s">
        <v>1009</v>
      </c>
      <c r="C5" s="638" t="s">
        <v>1009</v>
      </c>
      <c r="D5" s="631" t="s">
        <v>1039</v>
      </c>
      <c r="E5" s="632" t="s">
        <v>1039</v>
      </c>
      <c r="F5" s="633" t="s">
        <v>1039</v>
      </c>
      <c r="G5" s="486"/>
      <c r="H5" s="343"/>
      <c r="I5" s="343"/>
      <c r="J5" s="343"/>
      <c r="K5" s="343"/>
      <c r="L5" s="343"/>
    </row>
    <row r="6" spans="2:23" s="339" customFormat="1" ht="18" customHeight="1" thickBot="1">
      <c r="B6" s="493" t="s">
        <v>487</v>
      </c>
      <c r="C6" s="494" t="str">
        <f>総覧!B1</f>
        <v>人口動態総覧</v>
      </c>
      <c r="D6" s="495" t="s">
        <v>1147</v>
      </c>
      <c r="E6" s="627" t="s">
        <v>26</v>
      </c>
      <c r="F6" s="496" t="s">
        <v>689</v>
      </c>
      <c r="G6" s="492"/>
      <c r="H6" s="345"/>
      <c r="I6" s="345"/>
      <c r="J6" s="345"/>
      <c r="K6" s="345"/>
      <c r="L6" s="345"/>
    </row>
    <row r="7" spans="2:23" s="339" customFormat="1" ht="18" customHeight="1">
      <c r="B7" s="454" t="s">
        <v>467</v>
      </c>
      <c r="C7" s="455" t="str">
        <f>生01!B1</f>
        <v>出生数（性・出生月別）</v>
      </c>
      <c r="D7" s="456" t="s">
        <v>1147</v>
      </c>
      <c r="E7" s="628" t="s">
        <v>26</v>
      </c>
      <c r="F7" s="457" t="s">
        <v>689</v>
      </c>
      <c r="G7" s="492"/>
      <c r="H7" s="345"/>
      <c r="I7" s="345"/>
      <c r="J7" s="345"/>
      <c r="K7" s="345"/>
      <c r="L7" s="345"/>
    </row>
    <row r="8" spans="2:23" s="339" customFormat="1" ht="18" customHeight="1">
      <c r="B8" s="458"/>
      <c r="C8" s="344" t="str">
        <f>生02!B1</f>
        <v>出生数（性・母の年齢（５歳階級）別）</v>
      </c>
      <c r="D8" s="343" t="s">
        <v>1160</v>
      </c>
      <c r="E8" s="629" t="s">
        <v>26</v>
      </c>
      <c r="F8" s="459" t="s">
        <v>689</v>
      </c>
      <c r="G8" s="492"/>
      <c r="H8" s="345"/>
      <c r="I8" s="345"/>
      <c r="J8" s="345"/>
      <c r="K8" s="345"/>
      <c r="L8" s="345"/>
    </row>
    <row r="9" spans="2:23" s="339" customFormat="1" ht="18" customHeight="1">
      <c r="B9" s="458"/>
      <c r="C9" s="344" t="str">
        <f>生03!B1</f>
        <v>出生数（性・体重階級・単産複産別）、出生時平均体重（性・単産複産別）</v>
      </c>
      <c r="D9" s="343" t="s">
        <v>1148</v>
      </c>
      <c r="E9" s="629" t="s">
        <v>26</v>
      </c>
      <c r="F9" s="459" t="s">
        <v>701</v>
      </c>
      <c r="G9" s="492"/>
      <c r="H9" s="345"/>
      <c r="I9" s="345"/>
      <c r="J9" s="345"/>
      <c r="K9" s="345"/>
      <c r="L9" s="345"/>
    </row>
    <row r="10" spans="2:23" s="339" customFormat="1" ht="18" customHeight="1">
      <c r="B10" s="458"/>
      <c r="C10" s="344" t="str">
        <f>生04!B1</f>
        <v>出生数（性・身長別）、出生時平均身長（性別）</v>
      </c>
      <c r="D10" s="343" t="s">
        <v>1148</v>
      </c>
      <c r="E10" s="629" t="s">
        <v>26</v>
      </c>
      <c r="F10" s="459" t="s">
        <v>701</v>
      </c>
      <c r="G10" s="492"/>
      <c r="H10" s="345"/>
      <c r="I10" s="345"/>
      <c r="J10" s="345"/>
      <c r="K10" s="345"/>
      <c r="L10" s="345"/>
    </row>
    <row r="11" spans="2:23" s="339" customFormat="1" ht="18" customHeight="1">
      <c r="B11" s="458"/>
      <c r="C11" s="344" t="str">
        <f>生05!B1</f>
        <v>出生数(母の年齢（５歳階級）別　【再掲】嫡出でない子）、（出生順位別）、（出生場所別）</v>
      </c>
      <c r="D11" s="343" t="s">
        <v>1148</v>
      </c>
      <c r="E11" s="629" t="s">
        <v>26</v>
      </c>
      <c r="F11" s="459" t="s">
        <v>701</v>
      </c>
      <c r="G11" s="492"/>
      <c r="H11" s="345"/>
      <c r="I11" s="345"/>
      <c r="J11" s="345"/>
      <c r="K11" s="345"/>
      <c r="L11" s="345"/>
    </row>
    <row r="12" spans="2:23" s="339" customFormat="1" ht="18" customHeight="1" thickBot="1">
      <c r="B12" s="460"/>
      <c r="C12" s="461" t="str">
        <f>生06!B1</f>
        <v>出生数（出生の場所・出生時の立会者別）</v>
      </c>
      <c r="D12" s="462" t="s">
        <v>1147</v>
      </c>
      <c r="E12" s="626" t="s">
        <v>26</v>
      </c>
      <c r="F12" s="463" t="s">
        <v>689</v>
      </c>
      <c r="G12" s="492"/>
      <c r="H12" s="345"/>
      <c r="I12" s="345"/>
      <c r="J12" s="345"/>
      <c r="K12" s="345"/>
      <c r="L12" s="345"/>
    </row>
    <row r="13" spans="2:23" s="339" customFormat="1" ht="18" customHeight="1">
      <c r="B13" s="454" t="s">
        <v>468</v>
      </c>
      <c r="C13" s="455" t="str">
        <f>死01!B1</f>
        <v>死亡数（性・年齢５歳階級別）</v>
      </c>
      <c r="D13" s="456" t="s">
        <v>1147</v>
      </c>
      <c r="E13" s="628" t="s">
        <v>26</v>
      </c>
      <c r="F13" s="457" t="s">
        <v>689</v>
      </c>
      <c r="G13" s="492"/>
      <c r="H13" s="345"/>
      <c r="I13" s="345"/>
      <c r="J13" s="345"/>
      <c r="K13" s="345"/>
      <c r="L13" s="345"/>
    </row>
    <row r="14" spans="2:23" s="339" customFormat="1" ht="18" customHeight="1">
      <c r="B14" s="458"/>
      <c r="C14" s="344" t="str">
        <f>死02!B1</f>
        <v>死亡数（性・月別）</v>
      </c>
      <c r="D14" s="343" t="s">
        <v>1147</v>
      </c>
      <c r="E14" s="629" t="s">
        <v>26</v>
      </c>
      <c r="F14" s="459" t="s">
        <v>689</v>
      </c>
      <c r="G14" s="492"/>
      <c r="H14" s="345"/>
      <c r="I14" s="345"/>
      <c r="J14" s="345"/>
      <c r="K14" s="345"/>
      <c r="L14" s="345"/>
    </row>
    <row r="15" spans="2:23" s="339" customFormat="1" ht="18" customHeight="1">
      <c r="B15" s="458"/>
      <c r="C15" s="344" t="str">
        <f>死03!B1</f>
        <v>死亡数（性・死亡の場所別）</v>
      </c>
      <c r="D15" s="343" t="s">
        <v>1148</v>
      </c>
      <c r="E15" s="629" t="s">
        <v>26</v>
      </c>
      <c r="F15" s="459" t="s">
        <v>701</v>
      </c>
      <c r="G15" s="492"/>
      <c r="H15" s="345"/>
      <c r="I15" s="345"/>
      <c r="J15" s="345"/>
      <c r="K15" s="345"/>
      <c r="L15" s="345"/>
    </row>
    <row r="16" spans="2:23" s="339" customFormat="1" ht="18" customHeight="1">
      <c r="B16" s="458"/>
      <c r="C16" s="344" t="str">
        <f>死04!B1</f>
        <v>死亡数（性・死因別）</v>
      </c>
      <c r="D16" s="343" t="s">
        <v>1148</v>
      </c>
      <c r="E16" s="629" t="s">
        <v>26</v>
      </c>
      <c r="F16" s="459" t="s">
        <v>701</v>
      </c>
      <c r="G16" s="492"/>
      <c r="H16" s="345"/>
      <c r="I16" s="345"/>
      <c r="J16" s="345"/>
      <c r="K16" s="345"/>
      <c r="L16" s="345"/>
    </row>
    <row r="17" spans="2:12" s="339" customFormat="1" ht="18" customHeight="1" thickBot="1">
      <c r="B17" s="460"/>
      <c r="C17" s="461" t="str">
        <f>死05!AJ1</f>
        <v>死亡数（性・年齢５歳階級別・死因別）</v>
      </c>
      <c r="D17" s="642" t="s">
        <v>1149</v>
      </c>
      <c r="E17" s="626" t="s">
        <v>26</v>
      </c>
      <c r="F17" s="463" t="s">
        <v>701</v>
      </c>
      <c r="G17" s="492"/>
      <c r="H17" s="345"/>
      <c r="I17" s="345"/>
      <c r="J17" s="345"/>
      <c r="K17" s="345"/>
      <c r="L17" s="345"/>
    </row>
    <row r="18" spans="2:12" s="339" customFormat="1" ht="18" customHeight="1">
      <c r="B18" s="454" t="s">
        <v>469</v>
      </c>
      <c r="C18" s="455" t="str">
        <f>死産!B1</f>
        <v>死産数（自然－人工・性・妊娠期間（４週区分・早期－正期－過期再掲）別）</v>
      </c>
      <c r="D18" s="456" t="s">
        <v>1147</v>
      </c>
      <c r="E18" s="628" t="s">
        <v>26</v>
      </c>
      <c r="F18" s="457" t="s">
        <v>689</v>
      </c>
      <c r="G18" s="492"/>
      <c r="H18" s="345"/>
      <c r="I18" s="345"/>
      <c r="J18" s="345"/>
      <c r="K18" s="345"/>
      <c r="L18" s="345"/>
    </row>
    <row r="19" spans="2:12" s="339" customFormat="1" ht="18" customHeight="1">
      <c r="B19" s="458"/>
      <c r="C19" s="344" t="str">
        <f>周01!B1</f>
        <v>周産期死亡数（妊娠満２２週以後の死産－早期新生児死亡・母の年齢（５歳階級）別）</v>
      </c>
      <c r="D19" s="343" t="s">
        <v>1148</v>
      </c>
      <c r="E19" s="629" t="s">
        <v>26</v>
      </c>
      <c r="F19" s="459" t="s">
        <v>701</v>
      </c>
      <c r="G19" s="492"/>
      <c r="H19" s="345"/>
      <c r="I19" s="345"/>
      <c r="J19" s="345"/>
      <c r="K19" s="345"/>
      <c r="L19" s="345"/>
    </row>
    <row r="20" spans="2:12" s="339" customFormat="1" ht="18" customHeight="1" thickBot="1">
      <c r="B20" s="460"/>
      <c r="C20" s="461" t="str">
        <f>周02!B1</f>
        <v>周産期死亡数（妊娠満２２週以後の死産－早期新生児死亡・出産の場所別）</v>
      </c>
      <c r="D20" s="462" t="s">
        <v>1148</v>
      </c>
      <c r="E20" s="626" t="s">
        <v>26</v>
      </c>
      <c r="F20" s="463" t="s">
        <v>701</v>
      </c>
      <c r="G20" s="492"/>
      <c r="H20" s="345"/>
      <c r="I20" s="345"/>
      <c r="J20" s="345"/>
      <c r="K20" s="345"/>
      <c r="L20" s="345"/>
    </row>
    <row r="21" spans="2:12" s="339" customFormat="1" ht="18" customHeight="1">
      <c r="B21" s="454" t="s">
        <v>470</v>
      </c>
      <c r="C21" s="455" t="str">
        <f>婚姻!B1</f>
        <v>婚姻件数（届出月別）</v>
      </c>
      <c r="D21" s="456" t="s">
        <v>1148</v>
      </c>
      <c r="E21" s="628" t="s">
        <v>26</v>
      </c>
      <c r="F21" s="457" t="s">
        <v>701</v>
      </c>
      <c r="G21" s="492"/>
      <c r="H21" s="345"/>
      <c r="I21" s="345"/>
      <c r="J21" s="345"/>
      <c r="K21" s="345"/>
      <c r="L21" s="345"/>
    </row>
    <row r="22" spans="2:12" s="339" customFormat="1" ht="18" customHeight="1" thickBot="1">
      <c r="B22" s="460"/>
      <c r="C22" s="461" t="str">
        <f>離婚!B1</f>
        <v>離婚件数（届出月別）</v>
      </c>
      <c r="D22" s="462" t="s">
        <v>1148</v>
      </c>
      <c r="E22" s="626" t="s">
        <v>26</v>
      </c>
      <c r="F22" s="463" t="s">
        <v>701</v>
      </c>
      <c r="G22" s="492"/>
      <c r="H22" s="345"/>
      <c r="I22" s="345"/>
      <c r="J22" s="345"/>
      <c r="K22" s="345"/>
      <c r="L22" s="345"/>
    </row>
    <row r="23" spans="2:12" s="339" customFormat="1" ht="18" customHeight="1">
      <c r="B23" s="454" t="s">
        <v>683</v>
      </c>
      <c r="C23" s="455" t="str">
        <f>母01!B1</f>
        <v>不妊手術件数（年齢（５歳階級）別）</v>
      </c>
      <c r="D23" s="456" t="s">
        <v>1150</v>
      </c>
      <c r="E23" s="628" t="s">
        <v>691</v>
      </c>
      <c r="F23" s="457" t="s">
        <v>701</v>
      </c>
      <c r="G23" s="492"/>
      <c r="H23" s="345"/>
      <c r="I23" s="345"/>
      <c r="J23" s="345"/>
      <c r="K23" s="345"/>
      <c r="L23" s="345"/>
    </row>
    <row r="24" spans="2:12" s="339" customFormat="1" ht="18" customHeight="1" thickBot="1">
      <c r="B24" s="460"/>
      <c r="C24" s="461" t="str">
        <f>母02!B1</f>
        <v>人工妊娠中絶件数（年齢（５歳階級）別）</v>
      </c>
      <c r="D24" s="462" t="s">
        <v>1150</v>
      </c>
      <c r="E24" s="626" t="s">
        <v>691</v>
      </c>
      <c r="F24" s="463" t="s">
        <v>701</v>
      </c>
      <c r="G24" s="492"/>
      <c r="H24" s="345"/>
      <c r="I24" s="345"/>
      <c r="J24" s="345"/>
      <c r="K24" s="345"/>
      <c r="L24" s="345"/>
    </row>
    <row r="25" spans="2:12" s="339" customFormat="1" ht="18" customHeight="1">
      <c r="B25" s="454" t="s">
        <v>686</v>
      </c>
      <c r="C25" s="455" t="str">
        <f>施01!B1</f>
        <v>病院数（病院－病床の種類別）</v>
      </c>
      <c r="D25" s="456" t="s">
        <v>1147</v>
      </c>
      <c r="E25" s="628" t="s">
        <v>692</v>
      </c>
      <c r="F25" s="457" t="s">
        <v>742</v>
      </c>
      <c r="G25" s="492"/>
      <c r="H25" s="345"/>
      <c r="I25" s="345"/>
      <c r="J25" s="345"/>
      <c r="K25" s="345"/>
      <c r="L25" s="345"/>
    </row>
    <row r="26" spans="2:12" s="339" customFormat="1" ht="18" customHeight="1">
      <c r="B26" s="458"/>
      <c r="C26" s="344" t="str">
        <f>施02!B1</f>
        <v>病院数（病床規模別）</v>
      </c>
      <c r="D26" s="343" t="s">
        <v>1147</v>
      </c>
      <c r="E26" s="629" t="s">
        <v>692</v>
      </c>
      <c r="F26" s="459" t="s">
        <v>742</v>
      </c>
      <c r="G26" s="492"/>
      <c r="H26" s="345"/>
      <c r="I26" s="345"/>
      <c r="J26" s="345"/>
      <c r="K26" s="345"/>
      <c r="L26" s="345"/>
    </row>
    <row r="27" spans="2:12" s="339" customFormat="1" ht="18" customHeight="1">
      <c r="B27" s="458"/>
      <c r="C27" s="344" t="str">
        <f>施03!B1</f>
        <v>病院の病床数（病院－病床の種類別）</v>
      </c>
      <c r="D27" s="343" t="s">
        <v>1147</v>
      </c>
      <c r="E27" s="629" t="s">
        <v>692</v>
      </c>
      <c r="F27" s="459" t="s">
        <v>742</v>
      </c>
      <c r="G27" s="492"/>
      <c r="H27" s="345"/>
      <c r="I27" s="345"/>
      <c r="J27" s="345"/>
      <c r="K27" s="345"/>
      <c r="L27" s="345"/>
    </row>
    <row r="28" spans="2:12" s="339" customFormat="1" ht="18" customHeight="1">
      <c r="B28" s="458"/>
      <c r="C28" s="344" t="str">
        <f>施04!B1</f>
        <v>病院の病床数（病床規模別）</v>
      </c>
      <c r="D28" s="343" t="s">
        <v>1147</v>
      </c>
      <c r="E28" s="629" t="s">
        <v>692</v>
      </c>
      <c r="F28" s="459" t="s">
        <v>742</v>
      </c>
      <c r="G28" s="492"/>
      <c r="H28" s="345"/>
      <c r="I28" s="345"/>
      <c r="J28" s="345"/>
      <c r="K28" s="345"/>
      <c r="L28" s="345"/>
    </row>
    <row r="29" spans="2:12" s="339" customFormat="1" ht="18" customHeight="1">
      <c r="B29" s="458"/>
      <c r="C29" s="344" t="str">
        <f>施05!B1</f>
        <v>一般診療所数・病床数（病床の有無・病床の規模別）</v>
      </c>
      <c r="D29" s="343" t="s">
        <v>1146</v>
      </c>
      <c r="E29" s="629" t="s">
        <v>692</v>
      </c>
      <c r="F29" s="459" t="s">
        <v>742</v>
      </c>
      <c r="G29" s="492"/>
      <c r="H29" s="345"/>
      <c r="I29" s="345"/>
      <c r="J29" s="345"/>
      <c r="K29" s="345"/>
      <c r="L29" s="345"/>
    </row>
    <row r="30" spans="2:12" s="339" customFormat="1" ht="18" customHeight="1">
      <c r="B30" s="458"/>
      <c r="C30" s="344" t="str">
        <f>施06!B1</f>
        <v>歯科診療所数（病床の有無別）・病床数</v>
      </c>
      <c r="D30" s="343" t="s">
        <v>1146</v>
      </c>
      <c r="E30" s="629" t="s">
        <v>692</v>
      </c>
      <c r="F30" s="459" t="s">
        <v>742</v>
      </c>
      <c r="G30" s="492"/>
      <c r="H30" s="345"/>
      <c r="I30" s="345"/>
      <c r="J30" s="345"/>
      <c r="K30" s="345"/>
      <c r="L30" s="345"/>
    </row>
    <row r="31" spans="2:12" s="339" customFormat="1" ht="18" customHeight="1">
      <c r="B31" s="458"/>
      <c r="C31" s="344" t="str">
        <f>施07!B1</f>
        <v>人口１０万対病院・診療所・歯科診療所数</v>
      </c>
      <c r="D31" s="343" t="s">
        <v>1146</v>
      </c>
      <c r="E31" s="629" t="s">
        <v>692</v>
      </c>
      <c r="F31" s="459" t="s">
        <v>742</v>
      </c>
      <c r="G31" s="492"/>
      <c r="H31" s="345"/>
      <c r="I31" s="345"/>
      <c r="J31" s="345"/>
      <c r="K31" s="345"/>
      <c r="L31" s="345"/>
    </row>
    <row r="32" spans="2:12" s="339" customFormat="1" ht="18" customHeight="1" thickBot="1">
      <c r="B32" s="460"/>
      <c r="C32" s="461" t="str">
        <f>施08!B1</f>
        <v>人口１０万対病床数</v>
      </c>
      <c r="D32" s="462" t="s">
        <v>1147</v>
      </c>
      <c r="E32" s="626" t="s">
        <v>692</v>
      </c>
      <c r="F32" s="463" t="s">
        <v>742</v>
      </c>
      <c r="G32" s="492"/>
      <c r="H32" s="345"/>
      <c r="I32" s="345"/>
      <c r="J32" s="345"/>
      <c r="K32" s="345"/>
      <c r="L32" s="345"/>
    </row>
    <row r="33" spans="2:12" s="339" customFormat="1" ht="18" customHeight="1">
      <c r="B33" s="454" t="s">
        <v>685</v>
      </c>
      <c r="C33" s="455" t="str">
        <f>医01!B1</f>
        <v>医師数（年齢階級・男女別）</v>
      </c>
      <c r="D33" s="456" t="s">
        <v>1152</v>
      </c>
      <c r="E33" s="628" t="s">
        <v>806</v>
      </c>
      <c r="F33" s="457" t="s">
        <v>742</v>
      </c>
      <c r="G33" s="492"/>
      <c r="H33" s="345"/>
      <c r="I33" s="345"/>
      <c r="J33" s="345"/>
      <c r="K33" s="345"/>
      <c r="L33" s="345"/>
    </row>
    <row r="34" spans="2:12" s="339" customFormat="1" ht="18" customHeight="1">
      <c r="B34" s="458"/>
      <c r="C34" s="344" t="str">
        <f>医02!B1</f>
        <v>医師数（業務別）</v>
      </c>
      <c r="D34" s="343" t="s">
        <v>1151</v>
      </c>
      <c r="E34" s="629" t="s">
        <v>693</v>
      </c>
      <c r="F34" s="459" t="s">
        <v>742</v>
      </c>
      <c r="G34" s="492"/>
      <c r="H34" s="345"/>
      <c r="I34" s="345"/>
      <c r="J34" s="345"/>
      <c r="K34" s="345"/>
      <c r="L34" s="345"/>
    </row>
    <row r="35" spans="2:12" s="339" customFormat="1" ht="18" customHeight="1">
      <c r="B35" s="458"/>
      <c r="C35" s="344" t="str">
        <f>医03!B1</f>
        <v>医療施設従事医師数（年齢階級・男女別）</v>
      </c>
      <c r="D35" s="343" t="s">
        <v>1151</v>
      </c>
      <c r="E35" s="629" t="s">
        <v>806</v>
      </c>
      <c r="F35" s="459" t="s">
        <v>742</v>
      </c>
      <c r="G35" s="492"/>
      <c r="H35" s="345"/>
      <c r="I35" s="345"/>
      <c r="J35" s="345"/>
      <c r="K35" s="345"/>
      <c r="L35" s="345"/>
    </row>
    <row r="36" spans="2:12" s="339" customFormat="1" ht="18" customHeight="1">
      <c r="B36" s="458"/>
      <c r="C36" s="344" t="str">
        <f>医04!B1</f>
        <v>医療施設従事医師数（年齢階級・病院－診療所別）</v>
      </c>
      <c r="D36" s="343" t="s">
        <v>1151</v>
      </c>
      <c r="E36" s="629" t="s">
        <v>806</v>
      </c>
      <c r="F36" s="459" t="s">
        <v>742</v>
      </c>
      <c r="G36" s="492"/>
      <c r="H36" s="345"/>
      <c r="I36" s="345"/>
      <c r="J36" s="345"/>
      <c r="K36" s="345"/>
      <c r="L36" s="345"/>
    </row>
    <row r="37" spans="2:12" s="339" customFormat="1" ht="18" customHeight="1">
      <c r="B37" s="458"/>
      <c r="C37" s="344" t="str">
        <f>医05!B1</f>
        <v>医療施設従事医師数（主たる診療科・病院－診療所別）</v>
      </c>
      <c r="D37" s="343" t="s">
        <v>1151</v>
      </c>
      <c r="E37" s="629" t="s">
        <v>693</v>
      </c>
      <c r="F37" s="459" t="s">
        <v>742</v>
      </c>
      <c r="G37" s="492"/>
      <c r="H37" s="345"/>
      <c r="I37" s="345"/>
      <c r="J37" s="345"/>
      <c r="K37" s="345"/>
      <c r="L37" s="345"/>
    </row>
    <row r="38" spans="2:12" s="339" customFormat="1" ht="18" customHeight="1">
      <c r="B38" s="458"/>
      <c r="C38" s="344" t="str">
        <f>歯医01!B1</f>
        <v>歯科医師数（年齢階級・男女別）</v>
      </c>
      <c r="D38" s="343" t="s">
        <v>1151</v>
      </c>
      <c r="E38" s="629" t="s">
        <v>806</v>
      </c>
      <c r="F38" s="459" t="s">
        <v>742</v>
      </c>
      <c r="G38" s="492"/>
      <c r="H38" s="345"/>
      <c r="I38" s="345"/>
      <c r="J38" s="345"/>
      <c r="K38" s="345"/>
      <c r="L38" s="345"/>
    </row>
    <row r="39" spans="2:12" s="339" customFormat="1" ht="18" customHeight="1">
      <c r="B39" s="458"/>
      <c r="C39" s="344" t="str">
        <f>歯医02!B1</f>
        <v>歯科医師数（業務別）</v>
      </c>
      <c r="D39" s="343" t="s">
        <v>1151</v>
      </c>
      <c r="E39" s="629" t="s">
        <v>693</v>
      </c>
      <c r="F39" s="459" t="s">
        <v>742</v>
      </c>
      <c r="G39" s="492"/>
      <c r="H39" s="345"/>
      <c r="I39" s="345"/>
      <c r="J39" s="345"/>
      <c r="K39" s="345"/>
      <c r="L39" s="345"/>
    </row>
    <row r="40" spans="2:12" s="339" customFormat="1" ht="18" customHeight="1">
      <c r="B40" s="458"/>
      <c r="C40" s="344" t="str">
        <f>歯医03!B1</f>
        <v>医療施設従事歯科医師数（年齢階級・男女別）</v>
      </c>
      <c r="D40" s="343" t="s">
        <v>1151</v>
      </c>
      <c r="E40" s="629" t="s">
        <v>806</v>
      </c>
      <c r="F40" s="459" t="s">
        <v>742</v>
      </c>
      <c r="G40" s="492"/>
      <c r="H40" s="345"/>
      <c r="I40" s="345"/>
      <c r="J40" s="345"/>
      <c r="K40" s="345"/>
      <c r="L40" s="345"/>
    </row>
    <row r="41" spans="2:12" s="339" customFormat="1" ht="18" customHeight="1">
      <c r="B41" s="458"/>
      <c r="C41" s="344" t="str">
        <f>薬師01!B1</f>
        <v>薬剤師数（年齢階級・男女別）</v>
      </c>
      <c r="D41" s="343" t="s">
        <v>1151</v>
      </c>
      <c r="E41" s="629" t="s">
        <v>806</v>
      </c>
      <c r="F41" s="459" t="s">
        <v>742</v>
      </c>
      <c r="G41" s="492"/>
      <c r="H41" s="345"/>
      <c r="I41" s="345"/>
      <c r="J41" s="345"/>
      <c r="K41" s="345"/>
      <c r="L41" s="345"/>
    </row>
    <row r="42" spans="2:12" s="339" customFormat="1" ht="18" customHeight="1">
      <c r="B42" s="458"/>
      <c r="C42" s="344" t="str">
        <f>薬師02!B1</f>
        <v>薬剤師数（業務別）</v>
      </c>
      <c r="D42" s="343" t="s">
        <v>1151</v>
      </c>
      <c r="E42" s="629" t="s">
        <v>693</v>
      </c>
      <c r="F42" s="459" t="s">
        <v>742</v>
      </c>
      <c r="G42" s="492"/>
      <c r="H42" s="345"/>
      <c r="I42" s="345"/>
      <c r="J42" s="345"/>
      <c r="K42" s="345"/>
      <c r="L42" s="345"/>
    </row>
    <row r="43" spans="2:12" s="339" customFormat="1" ht="18" customHeight="1">
      <c r="B43" s="458"/>
      <c r="C43" s="344" t="str">
        <f>薬師03!B1</f>
        <v>薬局・医療施設従事薬剤師数（年齢階級・男女別）</v>
      </c>
      <c r="D43" s="343" t="s">
        <v>1151</v>
      </c>
      <c r="E43" s="629" t="s">
        <v>806</v>
      </c>
      <c r="F43" s="459" t="s">
        <v>742</v>
      </c>
      <c r="G43" s="492"/>
      <c r="H43" s="345"/>
      <c r="I43" s="345"/>
      <c r="J43" s="345"/>
      <c r="K43" s="345"/>
      <c r="L43" s="345"/>
    </row>
    <row r="44" spans="2:12" s="339" customFormat="1" ht="18" customHeight="1">
      <c r="B44" s="458"/>
      <c r="C44" s="344" t="str">
        <f>医・歯・薬!B1</f>
        <v>医師数・歯科医師数・薬剤師数（薬局・医療施設従事数、人口１０万人対）</v>
      </c>
      <c r="D44" s="343" t="s">
        <v>1151</v>
      </c>
      <c r="E44" s="629" t="s">
        <v>806</v>
      </c>
      <c r="F44" s="459" t="s">
        <v>742</v>
      </c>
      <c r="G44" s="492"/>
      <c r="H44" s="345"/>
      <c r="I44" s="345"/>
      <c r="J44" s="345"/>
      <c r="K44" s="345"/>
      <c r="L44" s="345"/>
    </row>
    <row r="45" spans="2:12" s="339" customFormat="1" ht="18" customHeight="1">
      <c r="B45" s="458"/>
      <c r="C45" s="344" t="str">
        <f>保・助・看!B1</f>
        <v>就業保健師・助産師・看護師・准看護師数（就業場所別）</v>
      </c>
      <c r="D45" s="343" t="s">
        <v>1151</v>
      </c>
      <c r="E45" s="629" t="s">
        <v>691</v>
      </c>
      <c r="F45" s="459" t="s">
        <v>701</v>
      </c>
      <c r="G45" s="492"/>
      <c r="H45" s="345"/>
      <c r="I45" s="345"/>
      <c r="J45" s="345"/>
      <c r="K45" s="345"/>
      <c r="L45" s="345"/>
    </row>
    <row r="46" spans="2:12" s="339" customFormat="1" ht="18" customHeight="1">
      <c r="B46" s="458"/>
      <c r="C46" s="344" t="str">
        <f>歯科衛生士・歯科技工士!B1</f>
        <v>就業歯科衛生士・歯科技工士数（就業場所別）</v>
      </c>
      <c r="D46" s="343" t="s">
        <v>1151</v>
      </c>
      <c r="E46" s="629" t="s">
        <v>691</v>
      </c>
      <c r="F46" s="459" t="s">
        <v>701</v>
      </c>
      <c r="G46" s="492"/>
      <c r="H46" s="345"/>
      <c r="I46" s="345"/>
      <c r="J46" s="345"/>
      <c r="K46" s="345"/>
      <c r="L46" s="345"/>
    </row>
    <row r="47" spans="2:12" s="339" customFormat="1" ht="18" customHeight="1" thickBot="1">
      <c r="B47" s="460"/>
      <c r="C47" s="461" t="str">
        <f>薬局数等!B1</f>
        <v>薬局・医薬品販売業者数</v>
      </c>
      <c r="D47" s="462" t="s">
        <v>1161</v>
      </c>
      <c r="E47" s="626" t="s">
        <v>694</v>
      </c>
      <c r="F47" s="463" t="s">
        <v>701</v>
      </c>
      <c r="G47" s="492"/>
      <c r="H47" s="345"/>
      <c r="I47" s="345"/>
      <c r="J47" s="345"/>
      <c r="K47" s="345"/>
      <c r="L47" s="345"/>
    </row>
    <row r="48" spans="2:12" s="339" customFormat="1" ht="18" customHeight="1">
      <c r="B48" s="454" t="s">
        <v>743</v>
      </c>
      <c r="C48" s="455" t="str">
        <f>病院患者01!B1</f>
        <v>病院の在院患者延数（年間、病院－病床の種類別）</v>
      </c>
      <c r="D48" s="456" t="s">
        <v>1147</v>
      </c>
      <c r="E48" s="628" t="s">
        <v>744</v>
      </c>
      <c r="F48" s="457" t="s">
        <v>742</v>
      </c>
      <c r="G48" s="492"/>
      <c r="H48" s="345"/>
      <c r="I48" s="345"/>
      <c r="J48" s="345"/>
      <c r="K48" s="345"/>
      <c r="L48" s="345"/>
    </row>
    <row r="49" spans="2:12" s="339" customFormat="1" ht="18" customHeight="1">
      <c r="B49" s="458"/>
      <c r="C49" s="344" t="str">
        <f>病院患者02!B1</f>
        <v>病院の新入院患者数（年間、病院－病床の種類別）</v>
      </c>
      <c r="D49" s="343" t="s">
        <v>1147</v>
      </c>
      <c r="E49" s="629" t="s">
        <v>744</v>
      </c>
      <c r="F49" s="459" t="s">
        <v>742</v>
      </c>
      <c r="G49" s="492"/>
      <c r="H49" s="345"/>
      <c r="I49" s="345"/>
      <c r="J49" s="345"/>
      <c r="K49" s="345"/>
      <c r="L49" s="345"/>
    </row>
    <row r="50" spans="2:12" s="339" customFormat="1" ht="18" customHeight="1">
      <c r="B50" s="458"/>
      <c r="C50" s="344" t="str">
        <f>病院患者03!B1</f>
        <v>病院の退院患者数（年間、病院－病床の種類別）</v>
      </c>
      <c r="D50" s="343" t="s">
        <v>1147</v>
      </c>
      <c r="E50" s="629" t="s">
        <v>744</v>
      </c>
      <c r="F50" s="459" t="s">
        <v>742</v>
      </c>
      <c r="G50" s="492"/>
      <c r="H50" s="345"/>
      <c r="I50" s="345"/>
      <c r="J50" s="345"/>
      <c r="K50" s="345"/>
      <c r="L50" s="345"/>
    </row>
    <row r="51" spans="2:12" s="339" customFormat="1" ht="18" customHeight="1">
      <c r="B51" s="458"/>
      <c r="C51" s="344" t="str">
        <f>病院患者04!B1</f>
        <v>病院の外来患者延数（年間、病院の種類別）</v>
      </c>
      <c r="D51" s="343" t="s">
        <v>1147</v>
      </c>
      <c r="E51" s="629" t="s">
        <v>744</v>
      </c>
      <c r="F51" s="459" t="s">
        <v>742</v>
      </c>
      <c r="G51" s="492"/>
      <c r="H51" s="345"/>
      <c r="I51" s="345"/>
      <c r="J51" s="345"/>
      <c r="K51" s="345"/>
      <c r="L51" s="345"/>
    </row>
    <row r="52" spans="2:12" s="339" customFormat="1" ht="18" customHeight="1">
      <c r="B52" s="458"/>
      <c r="C52" s="344" t="str">
        <f>病院患者05!B1</f>
        <v>病院の病床利用率（年間、病院－病床の種類別）</v>
      </c>
      <c r="D52" s="343" t="s">
        <v>1147</v>
      </c>
      <c r="E52" s="629" t="s">
        <v>744</v>
      </c>
      <c r="F52" s="459" t="s">
        <v>742</v>
      </c>
      <c r="G52" s="492"/>
      <c r="H52" s="345"/>
      <c r="I52" s="345"/>
      <c r="J52" s="345"/>
      <c r="K52" s="345"/>
      <c r="L52" s="345"/>
    </row>
    <row r="53" spans="2:12" s="339" customFormat="1" ht="18" customHeight="1">
      <c r="B53" s="458"/>
      <c r="C53" s="344" t="str">
        <f>病院患者06!B1</f>
        <v>病院の病床利用率（年間、病床の種類別）</v>
      </c>
      <c r="D53" s="343" t="s">
        <v>1147</v>
      </c>
      <c r="E53" s="629" t="s">
        <v>744</v>
      </c>
      <c r="F53" s="459" t="s">
        <v>742</v>
      </c>
      <c r="G53" s="492"/>
      <c r="H53" s="345"/>
      <c r="I53" s="345"/>
      <c r="J53" s="345"/>
      <c r="K53" s="345"/>
      <c r="L53" s="345"/>
    </row>
    <row r="54" spans="2:12" s="339" customFormat="1" ht="18" customHeight="1">
      <c r="B54" s="458"/>
      <c r="C54" s="344" t="str">
        <f>病院患者07!B1</f>
        <v>病院の平均在院日数（年間、病院－病床の種類別）</v>
      </c>
      <c r="D54" s="343" t="s">
        <v>1147</v>
      </c>
      <c r="E54" s="629" t="s">
        <v>744</v>
      </c>
      <c r="F54" s="459" t="s">
        <v>742</v>
      </c>
      <c r="G54" s="492"/>
      <c r="H54" s="345"/>
      <c r="I54" s="345"/>
      <c r="J54" s="345"/>
      <c r="K54" s="345"/>
      <c r="L54" s="345"/>
    </row>
    <row r="55" spans="2:12" s="339" customFormat="1" ht="18" customHeight="1" thickBot="1">
      <c r="B55" s="460"/>
      <c r="C55" s="461" t="str">
        <f>病院患者08!B1</f>
        <v>病院の平均在院日数（年間、病床の種類別）</v>
      </c>
      <c r="D55" s="343" t="s">
        <v>1147</v>
      </c>
      <c r="E55" s="626" t="s">
        <v>744</v>
      </c>
      <c r="F55" s="463" t="s">
        <v>742</v>
      </c>
      <c r="G55" s="492"/>
      <c r="H55" s="345"/>
      <c r="I55" s="345"/>
      <c r="J55" s="345"/>
      <c r="K55" s="345"/>
      <c r="L55" s="345"/>
    </row>
    <row r="56" spans="2:12" s="339" customFormat="1" ht="18" customHeight="1">
      <c r="B56" s="454" t="s">
        <v>687</v>
      </c>
      <c r="C56" s="497" t="str">
        <f>寿命!B1</f>
        <v>平均寿命</v>
      </c>
      <c r="D56" s="456" t="s">
        <v>696</v>
      </c>
      <c r="E56" s="628" t="s">
        <v>695</v>
      </c>
      <c r="F56" s="457" t="s">
        <v>699</v>
      </c>
      <c r="G56" s="492"/>
      <c r="H56" s="345"/>
      <c r="I56" s="345"/>
      <c r="J56" s="345"/>
      <c r="K56" s="345"/>
      <c r="L56" s="345"/>
    </row>
    <row r="57" spans="2:12" s="339" customFormat="1" ht="18" customHeight="1">
      <c r="B57" s="458"/>
      <c r="C57" s="409" t="str">
        <f>合計特殊01!B1</f>
        <v>合計特殊出生率</v>
      </c>
      <c r="D57" s="343" t="s">
        <v>1153</v>
      </c>
      <c r="E57" s="629" t="s">
        <v>697</v>
      </c>
      <c r="F57" s="459" t="s">
        <v>701</v>
      </c>
      <c r="G57" s="492"/>
      <c r="H57" s="345"/>
      <c r="I57" s="345"/>
      <c r="J57" s="345"/>
      <c r="K57" s="345"/>
      <c r="L57" s="345"/>
    </row>
    <row r="58" spans="2:12" s="339" customFormat="1" ht="18" customHeight="1">
      <c r="B58" s="458"/>
      <c r="C58" s="409" t="str">
        <f>合計特殊02!B1</f>
        <v>合計特殊出生率（参考値）</v>
      </c>
      <c r="D58" s="343" t="s">
        <v>1147</v>
      </c>
      <c r="E58" s="629" t="s">
        <v>775</v>
      </c>
      <c r="F58" s="641" t="s">
        <v>1040</v>
      </c>
      <c r="G58" s="492"/>
      <c r="H58" s="345"/>
      <c r="I58" s="345"/>
      <c r="J58" s="345"/>
      <c r="K58" s="345"/>
      <c r="L58" s="345"/>
    </row>
    <row r="59" spans="2:12" s="339" customFormat="1" ht="18" customHeight="1">
      <c r="B59" s="458"/>
      <c r="C59" s="408" t="str">
        <f>'参考（人口）'!B1</f>
        <v>＜参考表＞人口（国勢調査・推計）</v>
      </c>
      <c r="D59" s="343" t="s">
        <v>1147</v>
      </c>
      <c r="E59" s="629" t="s">
        <v>1112</v>
      </c>
      <c r="F59" s="459" t="s">
        <v>700</v>
      </c>
      <c r="G59" s="492"/>
      <c r="H59" s="345"/>
      <c r="I59" s="345"/>
      <c r="J59" s="345"/>
      <c r="K59" s="345"/>
      <c r="L59" s="345"/>
    </row>
    <row r="60" spans="2:12" s="339" customFormat="1" ht="18" customHeight="1">
      <c r="B60" s="498"/>
      <c r="C60" s="344" t="str">
        <f>'参考（年齢層別国調・推計人口）'!B1</f>
        <v>＜参考表＞年齢層別人口（国勢調査・推計）</v>
      </c>
      <c r="D60" s="343" t="s">
        <v>1147</v>
      </c>
      <c r="E60" s="629" t="s">
        <v>776</v>
      </c>
      <c r="F60" s="459" t="s">
        <v>777</v>
      </c>
      <c r="G60" s="492"/>
      <c r="H60" s="345"/>
      <c r="I60" s="345"/>
      <c r="J60" s="345"/>
      <c r="K60" s="345"/>
      <c r="L60" s="345"/>
    </row>
    <row r="61" spans="2:12" s="339" customFormat="1" ht="18" customHeight="1" thickBot="1">
      <c r="B61" s="460"/>
      <c r="C61" s="461" t="str">
        <f>'参考（年齢層別登録人口）'!B1</f>
        <v>＜参考表＞年齢層別人口（登録人口）</v>
      </c>
      <c r="D61" s="462" t="s">
        <v>1147</v>
      </c>
      <c r="E61" s="626" t="s">
        <v>779</v>
      </c>
      <c r="F61" s="463" t="s">
        <v>778</v>
      </c>
      <c r="G61" s="492"/>
      <c r="H61" s="345"/>
      <c r="I61" s="345"/>
      <c r="J61" s="345"/>
      <c r="K61" s="345"/>
      <c r="L61" s="345"/>
    </row>
  </sheetData>
  <mergeCells count="2">
    <mergeCell ref="B1:F1"/>
    <mergeCell ref="B2:F2"/>
  </mergeCells>
  <phoneticPr fontId="6"/>
  <hyperlinks>
    <hyperlink ref="C6" location="総覧!A1" display="総覧!A1"/>
    <hyperlink ref="C7" location="生01!A1" display="生01!A1"/>
    <hyperlink ref="C8" location="生02!A1" display="生02!A1"/>
    <hyperlink ref="C9" location="生03!A1" display="生03!A1"/>
    <hyperlink ref="C10" location="生04!A1" display="生04!A1"/>
    <hyperlink ref="C11" location="生05!A1" display="生05!A1"/>
    <hyperlink ref="C12" location="生06!A1" display="生06!A1"/>
    <hyperlink ref="C13" location="死01!A1" display="死01!A1"/>
    <hyperlink ref="C14" location="死02!A1" display="死02!A1"/>
    <hyperlink ref="C15" location="死03!A1" display="死03!A1"/>
    <hyperlink ref="C16" location="死04!A1" display="死04!A1"/>
    <hyperlink ref="C17" location="死05!A1" display="死05!A1"/>
    <hyperlink ref="C18" location="死産!A1" display="死産!A1"/>
    <hyperlink ref="C19" location="周01!A1" display="周01!A1"/>
    <hyperlink ref="C20" location="周02!A1" display="周02!A1"/>
    <hyperlink ref="C21" location="婚姻!A1" display="婚姻!A1"/>
    <hyperlink ref="C22" location="離婚!A1" display="離婚!A1"/>
    <hyperlink ref="C23" location="母01!A1" display="母01!A1"/>
    <hyperlink ref="C24" location="母02!A1" display="母02!A1"/>
    <hyperlink ref="C25" location="施01!A1" display="施01!A1"/>
    <hyperlink ref="C34" location="医02!A1" display="医02!A1"/>
    <hyperlink ref="C37" location="医05!A1" display="医05!A1"/>
    <hyperlink ref="C39" location="歯医02!A1" display="歯医02!A1"/>
    <hyperlink ref="C42" location="薬師02!A1" display="薬師02!A1"/>
    <hyperlink ref="C45" location="保・助・看!A1" display="保・助・看!A1"/>
    <hyperlink ref="C46" location="歯科衛生士・歯科技工士!A1" display="歯科衛生士・歯科技工士!A1"/>
    <hyperlink ref="C47" location="薬局数等!A1" display="薬局数等!A1"/>
    <hyperlink ref="C56" location="寿命!A1" display="寿命!A1"/>
    <hyperlink ref="C57" location="合計特殊01!A1" display="合計特殊01!A1"/>
    <hyperlink ref="C58" location="合計特殊02!A1" display="合計特殊02!A1"/>
    <hyperlink ref="C59" location="'参考（人口）'!A1" display="'参考（人口）'!A1"/>
    <hyperlink ref="C26" location="施02!A1" display="施02!A1"/>
    <hyperlink ref="C31" location="施07!A1" display="施07!A1"/>
    <hyperlink ref="C32" location="施08!A1" display="施08!A1"/>
    <hyperlink ref="C33" location="医01!A1" display="医01!A1"/>
    <hyperlink ref="C35" location="医03!A1" display="医03!A1"/>
    <hyperlink ref="C48" location="病院患者01!A1" display="病院患者01!A1"/>
    <hyperlink ref="C49" location="病院患者02!A1" display="病院患者02!A1"/>
    <hyperlink ref="C50" location="病院患者03!A1" display="病院患者03!A1"/>
    <hyperlink ref="C51" location="病院患者04!A1" display="病院患者04!A1"/>
    <hyperlink ref="C52" location="病院患者05!A1" display="病院患者05!A1"/>
    <hyperlink ref="C53" location="病院患者06!A1" display="病院患者06!A1"/>
    <hyperlink ref="C54" location="病院患者07!A1" display="病院患者07!A1"/>
    <hyperlink ref="C55" location="病院患者08!A1" display="病院患者08!A1"/>
    <hyperlink ref="C36" location="医04!A1" display="医04!A1"/>
    <hyperlink ref="C38" location="歯医01!A1" display="歯医01!A1"/>
    <hyperlink ref="C40" location="歯医03!A1" display="歯医03!A1"/>
    <hyperlink ref="C41" location="薬師01!A1" display="薬師01!A1"/>
    <hyperlink ref="C43" location="薬師03!A1" display="薬師03!A1"/>
    <hyperlink ref="C27" location="施03!A1" display="施03!A1"/>
    <hyperlink ref="C28" location="施04!A1" display="施04!A1"/>
    <hyperlink ref="C29" location="施05!A1" display="施05!A1"/>
    <hyperlink ref="C30" location="施06!A1" display="施06!A1"/>
    <hyperlink ref="C44" location="医・歯・薬!A1" display="医・歯・薬!A1"/>
    <hyperlink ref="C60" location="'参考（年齢層別国調・推計人口）'!A1" display="'参考（年齢層別国調・推計人口）'!A1"/>
    <hyperlink ref="C61" location="'参考（年齢層別登録人口）'!A1" display="'参考（年齢層別登録人口）'!A1"/>
    <hyperlink ref="C5" location="凡例!A1" display="凡例"/>
  </hyperlinks>
  <printOptions horizontalCentered="1"/>
  <pageMargins left="0.70866141732283472" right="0.70866141732283472" top="0.74803149606299213" bottom="0.74803149606299213" header="0.31496062992125984" footer="0.31496062992125984"/>
  <pageSetup paperSize="9" scale="5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3"/>
  <sheetViews>
    <sheetView showGridLines="0" workbookViewId="0"/>
  </sheetViews>
  <sheetFormatPr defaultRowHeight="11.25"/>
  <cols>
    <col min="1" max="1" width="0.75" style="1" customWidth="1"/>
    <col min="2" max="2" width="8.5" style="1" customWidth="1"/>
    <col min="3" max="3" width="6" style="1" customWidth="1"/>
    <col min="4" max="8" width="3.75" style="1" customWidth="1"/>
    <col min="9" max="30" width="5.25" style="1" customWidth="1"/>
    <col min="31" max="32" width="4.125" style="1" customWidth="1"/>
    <col min="33" max="16384" width="9" style="1"/>
  </cols>
  <sheetData>
    <row r="1" spans="1:30" ht="13.5" customHeight="1">
      <c r="B1" s="1" t="s">
        <v>474</v>
      </c>
      <c r="AB1" s="775" t="s">
        <v>678</v>
      </c>
      <c r="AC1" s="775"/>
      <c r="AD1" s="775"/>
    </row>
    <row r="2" spans="1:30">
      <c r="B2" s="9"/>
      <c r="C2" s="9"/>
      <c r="D2" s="9"/>
      <c r="E2" s="9"/>
      <c r="F2" s="9"/>
      <c r="G2" s="9"/>
      <c r="H2" s="9"/>
      <c r="I2" s="9"/>
      <c r="J2" s="9"/>
      <c r="K2" s="9"/>
      <c r="O2" s="9"/>
      <c r="P2" s="9"/>
      <c r="Q2" s="9"/>
      <c r="R2" s="9"/>
      <c r="S2" s="9"/>
      <c r="T2" s="9"/>
      <c r="U2" s="9"/>
      <c r="V2" s="9"/>
      <c r="W2" s="9"/>
      <c r="X2" s="9"/>
      <c r="Y2" s="9"/>
      <c r="Z2" s="9"/>
      <c r="AA2" s="9"/>
      <c r="AB2" s="9"/>
      <c r="AC2" s="9"/>
      <c r="AD2" s="9"/>
    </row>
    <row r="3" spans="1:30" ht="22.5">
      <c r="A3" s="3" t="s">
        <v>64</v>
      </c>
      <c r="B3" s="125" t="s">
        <v>89</v>
      </c>
      <c r="C3" s="48" t="s">
        <v>36</v>
      </c>
      <c r="D3" s="125" t="s">
        <v>111</v>
      </c>
      <c r="E3" s="126" t="s">
        <v>112</v>
      </c>
      <c r="F3" s="126" t="s">
        <v>113</v>
      </c>
      <c r="G3" s="126" t="s">
        <v>114</v>
      </c>
      <c r="H3" s="127" t="s">
        <v>115</v>
      </c>
      <c r="I3" s="128" t="s">
        <v>137</v>
      </c>
      <c r="J3" s="128" t="s">
        <v>116</v>
      </c>
      <c r="K3" s="128" t="s">
        <v>117</v>
      </c>
      <c r="L3" s="128" t="s">
        <v>118</v>
      </c>
      <c r="M3" s="128" t="s">
        <v>119</v>
      </c>
      <c r="N3" s="128" t="s">
        <v>120</v>
      </c>
      <c r="O3" s="128" t="s">
        <v>121</v>
      </c>
      <c r="P3" s="128" t="s">
        <v>122</v>
      </c>
      <c r="Q3" s="128" t="s">
        <v>123</v>
      </c>
      <c r="R3" s="128" t="s">
        <v>124</v>
      </c>
      <c r="S3" s="128" t="s">
        <v>125</v>
      </c>
      <c r="T3" s="128" t="s">
        <v>126</v>
      </c>
      <c r="U3" s="128" t="s">
        <v>127</v>
      </c>
      <c r="V3" s="128" t="s">
        <v>128</v>
      </c>
      <c r="W3" s="128" t="s">
        <v>129</v>
      </c>
      <c r="X3" s="128" t="s">
        <v>130</v>
      </c>
      <c r="Y3" s="128" t="s">
        <v>131</v>
      </c>
      <c r="Z3" s="128" t="s">
        <v>132</v>
      </c>
      <c r="AA3" s="128" t="s">
        <v>133</v>
      </c>
      <c r="AB3" s="128" t="s">
        <v>339</v>
      </c>
      <c r="AC3" s="128" t="s">
        <v>134</v>
      </c>
      <c r="AD3" s="127" t="s">
        <v>135</v>
      </c>
    </row>
    <row r="4" spans="1:30">
      <c r="B4" s="29"/>
      <c r="C4" s="164"/>
      <c r="D4" s="166"/>
      <c r="E4" s="167"/>
      <c r="F4" s="167"/>
      <c r="G4" s="167"/>
      <c r="H4" s="168"/>
      <c r="I4" s="167"/>
      <c r="J4" s="167"/>
      <c r="K4" s="167"/>
      <c r="L4" s="167"/>
      <c r="M4" s="167"/>
      <c r="N4" s="167"/>
      <c r="O4" s="167"/>
      <c r="P4" s="167"/>
      <c r="Q4" s="167"/>
      <c r="R4" s="167"/>
      <c r="S4" s="167"/>
      <c r="T4" s="167"/>
      <c r="U4" s="167"/>
      <c r="V4" s="167"/>
      <c r="W4" s="167"/>
      <c r="X4" s="167"/>
      <c r="Y4" s="167"/>
      <c r="Z4" s="167"/>
      <c r="AA4" s="167"/>
      <c r="AB4" s="171"/>
      <c r="AC4" s="171"/>
      <c r="AD4" s="168"/>
    </row>
    <row r="5" spans="1:30">
      <c r="B5" s="29" t="s">
        <v>23</v>
      </c>
      <c r="C5" s="164"/>
      <c r="D5" s="166"/>
      <c r="E5" s="167"/>
      <c r="F5" s="167"/>
      <c r="G5" s="167"/>
      <c r="H5" s="168"/>
      <c r="I5" s="167"/>
      <c r="J5" s="167"/>
      <c r="K5" s="167"/>
      <c r="L5" s="167"/>
      <c r="M5" s="167"/>
      <c r="N5" s="167"/>
      <c r="O5" s="167"/>
      <c r="P5" s="167"/>
      <c r="Q5" s="167"/>
      <c r="R5" s="167"/>
      <c r="S5" s="167"/>
      <c r="T5" s="167"/>
      <c r="U5" s="167"/>
      <c r="V5" s="167"/>
      <c r="W5" s="167"/>
      <c r="X5" s="167"/>
      <c r="Y5" s="167"/>
      <c r="Z5" s="167"/>
      <c r="AA5" s="167"/>
      <c r="AB5" s="167"/>
      <c r="AC5" s="167"/>
      <c r="AD5" s="168"/>
    </row>
    <row r="6" spans="1:30">
      <c r="B6" s="47" t="s">
        <v>20</v>
      </c>
      <c r="C6" s="164">
        <v>3219</v>
      </c>
      <c r="D6" s="166">
        <v>5</v>
      </c>
      <c r="E6" s="167">
        <v>2</v>
      </c>
      <c r="F6" s="167">
        <v>0</v>
      </c>
      <c r="G6" s="167">
        <v>1</v>
      </c>
      <c r="H6" s="168">
        <v>0</v>
      </c>
      <c r="I6" s="167">
        <v>8</v>
      </c>
      <c r="J6" s="167">
        <v>1</v>
      </c>
      <c r="K6" s="167">
        <v>2</v>
      </c>
      <c r="L6" s="167">
        <v>4</v>
      </c>
      <c r="M6" s="167">
        <v>8</v>
      </c>
      <c r="N6" s="167">
        <v>11</v>
      </c>
      <c r="O6" s="167">
        <v>15</v>
      </c>
      <c r="P6" s="167">
        <v>18</v>
      </c>
      <c r="Q6" s="167">
        <v>21</v>
      </c>
      <c r="R6" s="167">
        <v>25</v>
      </c>
      <c r="S6" s="167">
        <v>90</v>
      </c>
      <c r="T6" s="167">
        <v>127</v>
      </c>
      <c r="U6" s="167">
        <v>150</v>
      </c>
      <c r="V6" s="167">
        <v>219</v>
      </c>
      <c r="W6" s="167">
        <v>341</v>
      </c>
      <c r="X6" s="167">
        <v>495</v>
      </c>
      <c r="Y6" s="167">
        <v>549</v>
      </c>
      <c r="Z6" s="167">
        <v>552</v>
      </c>
      <c r="AA6" s="167">
        <v>402</v>
      </c>
      <c r="AB6" s="165">
        <v>144</v>
      </c>
      <c r="AC6" s="165">
        <v>37</v>
      </c>
      <c r="AD6" s="168">
        <v>0</v>
      </c>
    </row>
    <row r="7" spans="1:30">
      <c r="B7" s="47" t="s">
        <v>19</v>
      </c>
      <c r="C7" s="164">
        <v>3220</v>
      </c>
      <c r="D7" s="166">
        <v>5</v>
      </c>
      <c r="E7" s="167">
        <v>3</v>
      </c>
      <c r="F7" s="167">
        <v>1</v>
      </c>
      <c r="G7" s="167">
        <v>1</v>
      </c>
      <c r="H7" s="168">
        <v>2</v>
      </c>
      <c r="I7" s="167">
        <v>12</v>
      </c>
      <c r="J7" s="167">
        <v>2</v>
      </c>
      <c r="K7" s="167">
        <v>1</v>
      </c>
      <c r="L7" s="167">
        <v>2</v>
      </c>
      <c r="M7" s="167">
        <v>4</v>
      </c>
      <c r="N7" s="167">
        <v>13</v>
      </c>
      <c r="O7" s="167">
        <v>8</v>
      </c>
      <c r="P7" s="167">
        <v>16</v>
      </c>
      <c r="Q7" s="167">
        <v>23</v>
      </c>
      <c r="R7" s="167">
        <v>38</v>
      </c>
      <c r="S7" s="167">
        <v>68</v>
      </c>
      <c r="T7" s="167">
        <v>143</v>
      </c>
      <c r="U7" s="167">
        <v>151</v>
      </c>
      <c r="V7" s="167">
        <v>226</v>
      </c>
      <c r="W7" s="167">
        <v>329</v>
      </c>
      <c r="X7" s="167">
        <v>492</v>
      </c>
      <c r="Y7" s="167">
        <v>556</v>
      </c>
      <c r="Z7" s="167">
        <v>488</v>
      </c>
      <c r="AA7" s="167">
        <v>419</v>
      </c>
      <c r="AB7" s="165">
        <v>184</v>
      </c>
      <c r="AC7" s="165">
        <v>45</v>
      </c>
      <c r="AD7" s="168" t="s">
        <v>12</v>
      </c>
    </row>
    <row r="8" spans="1:30">
      <c r="B8" s="47" t="s">
        <v>18</v>
      </c>
      <c r="C8" s="164">
        <v>3186</v>
      </c>
      <c r="D8" s="166">
        <v>7</v>
      </c>
      <c r="E8" s="167">
        <v>2</v>
      </c>
      <c r="F8" s="167" t="s">
        <v>12</v>
      </c>
      <c r="G8" s="167" t="s">
        <v>12</v>
      </c>
      <c r="H8" s="168" t="s">
        <v>12</v>
      </c>
      <c r="I8" s="167">
        <v>9</v>
      </c>
      <c r="J8" s="167">
        <v>1</v>
      </c>
      <c r="K8" s="167" t="s">
        <v>12</v>
      </c>
      <c r="L8" s="167">
        <v>2</v>
      </c>
      <c r="M8" s="167">
        <v>6</v>
      </c>
      <c r="N8" s="167">
        <v>6</v>
      </c>
      <c r="O8" s="167">
        <v>14</v>
      </c>
      <c r="P8" s="167">
        <v>16</v>
      </c>
      <c r="Q8" s="167">
        <v>24</v>
      </c>
      <c r="R8" s="167">
        <v>35</v>
      </c>
      <c r="S8" s="167">
        <v>52</v>
      </c>
      <c r="T8" s="167">
        <v>126</v>
      </c>
      <c r="U8" s="167">
        <v>135</v>
      </c>
      <c r="V8" s="167">
        <v>193</v>
      </c>
      <c r="W8" s="167">
        <v>339</v>
      </c>
      <c r="X8" s="167">
        <v>475</v>
      </c>
      <c r="Y8" s="167">
        <v>618</v>
      </c>
      <c r="Z8" s="167">
        <v>515</v>
      </c>
      <c r="AA8" s="167">
        <v>389</v>
      </c>
      <c r="AB8" s="165">
        <v>188</v>
      </c>
      <c r="AC8" s="165">
        <v>43</v>
      </c>
      <c r="AD8" s="168" t="s">
        <v>12</v>
      </c>
    </row>
    <row r="9" spans="1:30">
      <c r="B9" s="47" t="s">
        <v>17</v>
      </c>
      <c r="C9" s="164">
        <v>3208</v>
      </c>
      <c r="D9" s="166">
        <v>3</v>
      </c>
      <c r="E9" s="167">
        <v>1</v>
      </c>
      <c r="F9" s="167" t="s">
        <v>12</v>
      </c>
      <c r="G9" s="167">
        <v>2</v>
      </c>
      <c r="H9" s="168" t="s">
        <v>12</v>
      </c>
      <c r="I9" s="167">
        <v>6</v>
      </c>
      <c r="J9" s="167">
        <v>1</v>
      </c>
      <c r="K9" s="167">
        <v>2</v>
      </c>
      <c r="L9" s="167">
        <v>2</v>
      </c>
      <c r="M9" s="167">
        <v>10</v>
      </c>
      <c r="N9" s="167">
        <v>3</v>
      </c>
      <c r="O9" s="167">
        <v>14</v>
      </c>
      <c r="P9" s="167">
        <v>12</v>
      </c>
      <c r="Q9" s="167">
        <v>18</v>
      </c>
      <c r="R9" s="167">
        <v>27</v>
      </c>
      <c r="S9" s="167">
        <v>49</v>
      </c>
      <c r="T9" s="167">
        <v>113</v>
      </c>
      <c r="U9" s="167">
        <v>149</v>
      </c>
      <c r="V9" s="167">
        <v>218</v>
      </c>
      <c r="W9" s="167">
        <v>319</v>
      </c>
      <c r="X9" s="167">
        <v>488</v>
      </c>
      <c r="Y9" s="167">
        <v>575</v>
      </c>
      <c r="Z9" s="167">
        <v>531</v>
      </c>
      <c r="AA9" s="167">
        <v>420</v>
      </c>
      <c r="AB9" s="165">
        <v>203</v>
      </c>
      <c r="AC9" s="165">
        <v>47</v>
      </c>
      <c r="AD9" s="168">
        <v>1</v>
      </c>
    </row>
    <row r="10" spans="1:30">
      <c r="B10" s="47" t="s">
        <v>16</v>
      </c>
      <c r="C10" s="164">
        <v>3344</v>
      </c>
      <c r="D10" s="166">
        <v>4</v>
      </c>
      <c r="E10" s="167">
        <v>1</v>
      </c>
      <c r="F10" s="167">
        <v>2</v>
      </c>
      <c r="G10" s="167" t="s">
        <v>12</v>
      </c>
      <c r="H10" s="168" t="s">
        <v>12</v>
      </c>
      <c r="I10" s="167">
        <v>7</v>
      </c>
      <c r="J10" s="167" t="s">
        <v>12</v>
      </c>
      <c r="K10" s="167" t="s">
        <v>12</v>
      </c>
      <c r="L10" s="167">
        <v>11</v>
      </c>
      <c r="M10" s="167">
        <v>2</v>
      </c>
      <c r="N10" s="167">
        <v>8</v>
      </c>
      <c r="O10" s="167">
        <v>8</v>
      </c>
      <c r="P10" s="167">
        <v>17</v>
      </c>
      <c r="Q10" s="167">
        <v>16</v>
      </c>
      <c r="R10" s="167">
        <v>25</v>
      </c>
      <c r="S10" s="167">
        <v>59</v>
      </c>
      <c r="T10" s="167">
        <v>109</v>
      </c>
      <c r="U10" s="167">
        <v>150</v>
      </c>
      <c r="V10" s="167">
        <v>223</v>
      </c>
      <c r="W10" s="167">
        <v>323</v>
      </c>
      <c r="X10" s="167">
        <v>473</v>
      </c>
      <c r="Y10" s="167">
        <v>644</v>
      </c>
      <c r="Z10" s="167">
        <v>585</v>
      </c>
      <c r="AA10" s="167">
        <v>415</v>
      </c>
      <c r="AB10" s="165">
        <v>210</v>
      </c>
      <c r="AC10" s="165">
        <v>59</v>
      </c>
      <c r="AD10" s="168" t="s">
        <v>12</v>
      </c>
    </row>
    <row r="11" spans="1:30">
      <c r="B11" s="47" t="s">
        <v>15</v>
      </c>
      <c r="C11" s="164">
        <v>3382</v>
      </c>
      <c r="D11" s="166">
        <v>6</v>
      </c>
      <c r="E11" s="167" t="s">
        <v>12</v>
      </c>
      <c r="F11" s="167" t="s">
        <v>12</v>
      </c>
      <c r="G11" s="167" t="s">
        <v>12</v>
      </c>
      <c r="H11" s="168" t="s">
        <v>12</v>
      </c>
      <c r="I11" s="167">
        <v>6</v>
      </c>
      <c r="J11" s="167">
        <v>2</v>
      </c>
      <c r="K11" s="167" t="s">
        <v>12</v>
      </c>
      <c r="L11" s="167">
        <v>3</v>
      </c>
      <c r="M11" s="167">
        <v>1</v>
      </c>
      <c r="N11" s="167">
        <v>4</v>
      </c>
      <c r="O11" s="167">
        <v>10</v>
      </c>
      <c r="P11" s="167">
        <v>17</v>
      </c>
      <c r="Q11" s="167">
        <v>16</v>
      </c>
      <c r="R11" s="167">
        <v>40</v>
      </c>
      <c r="S11" s="167">
        <v>52</v>
      </c>
      <c r="T11" s="167">
        <v>96</v>
      </c>
      <c r="U11" s="167">
        <v>174</v>
      </c>
      <c r="V11" s="167">
        <v>232</v>
      </c>
      <c r="W11" s="167">
        <v>277</v>
      </c>
      <c r="X11" s="167">
        <v>450</v>
      </c>
      <c r="Y11" s="167">
        <v>620</v>
      </c>
      <c r="Z11" s="167">
        <v>623</v>
      </c>
      <c r="AA11" s="167">
        <v>442</v>
      </c>
      <c r="AB11" s="165">
        <v>253</v>
      </c>
      <c r="AC11" s="165">
        <v>64</v>
      </c>
      <c r="AD11" s="168" t="s">
        <v>12</v>
      </c>
    </row>
    <row r="12" spans="1:30">
      <c r="B12" s="47" t="s">
        <v>14</v>
      </c>
      <c r="C12" s="164">
        <v>3424</v>
      </c>
      <c r="D12" s="166">
        <v>4</v>
      </c>
      <c r="E12" s="167">
        <v>1</v>
      </c>
      <c r="F12" s="167" t="s">
        <v>12</v>
      </c>
      <c r="G12" s="167" t="s">
        <v>12</v>
      </c>
      <c r="H12" s="168">
        <v>1</v>
      </c>
      <c r="I12" s="167">
        <v>6</v>
      </c>
      <c r="J12" s="167">
        <v>1</v>
      </c>
      <c r="K12" s="167" t="s">
        <v>12</v>
      </c>
      <c r="L12" s="167">
        <v>3</v>
      </c>
      <c r="M12" s="167">
        <v>9</v>
      </c>
      <c r="N12" s="167">
        <v>3</v>
      </c>
      <c r="O12" s="167">
        <v>10</v>
      </c>
      <c r="P12" s="167">
        <v>18</v>
      </c>
      <c r="Q12" s="167">
        <v>23</v>
      </c>
      <c r="R12" s="167">
        <v>35</v>
      </c>
      <c r="S12" s="167">
        <v>45</v>
      </c>
      <c r="T12" s="167">
        <v>100</v>
      </c>
      <c r="U12" s="167">
        <v>178</v>
      </c>
      <c r="V12" s="167">
        <v>199</v>
      </c>
      <c r="W12" s="167">
        <v>305</v>
      </c>
      <c r="X12" s="167">
        <v>458</v>
      </c>
      <c r="Y12" s="167">
        <v>626</v>
      </c>
      <c r="Z12" s="167">
        <v>626</v>
      </c>
      <c r="AA12" s="167">
        <v>454</v>
      </c>
      <c r="AB12" s="165">
        <v>262</v>
      </c>
      <c r="AC12" s="165">
        <v>63</v>
      </c>
      <c r="AD12" s="168" t="s">
        <v>12</v>
      </c>
    </row>
    <row r="13" spans="1:30">
      <c r="B13" s="47" t="s">
        <v>13</v>
      </c>
      <c r="C13" s="164">
        <v>3532</v>
      </c>
      <c r="D13" s="166">
        <v>4</v>
      </c>
      <c r="E13" s="167">
        <v>2</v>
      </c>
      <c r="F13" s="167" t="s">
        <v>12</v>
      </c>
      <c r="G13" s="167" t="s">
        <v>12</v>
      </c>
      <c r="H13" s="168" t="s">
        <v>12</v>
      </c>
      <c r="I13" s="167">
        <v>6</v>
      </c>
      <c r="J13" s="167">
        <v>2</v>
      </c>
      <c r="K13" s="167">
        <v>1</v>
      </c>
      <c r="L13" s="167">
        <v>6</v>
      </c>
      <c r="M13" s="167">
        <v>6</v>
      </c>
      <c r="N13" s="167">
        <v>8</v>
      </c>
      <c r="O13" s="167">
        <v>15</v>
      </c>
      <c r="P13" s="167">
        <v>12</v>
      </c>
      <c r="Q13" s="167">
        <v>26</v>
      </c>
      <c r="R13" s="167">
        <v>27</v>
      </c>
      <c r="S13" s="167">
        <v>55</v>
      </c>
      <c r="T13" s="167">
        <v>90</v>
      </c>
      <c r="U13" s="167">
        <v>180</v>
      </c>
      <c r="V13" s="167">
        <v>202</v>
      </c>
      <c r="W13" s="167">
        <v>274</v>
      </c>
      <c r="X13" s="167">
        <v>481</v>
      </c>
      <c r="Y13" s="167">
        <v>657</v>
      </c>
      <c r="Z13" s="167">
        <v>659</v>
      </c>
      <c r="AA13" s="167">
        <v>507</v>
      </c>
      <c r="AB13" s="165">
        <v>246</v>
      </c>
      <c r="AC13" s="165">
        <v>72</v>
      </c>
      <c r="AD13" s="168" t="s">
        <v>12</v>
      </c>
    </row>
    <row r="14" spans="1:30">
      <c r="B14" s="47" t="s">
        <v>6</v>
      </c>
      <c r="C14" s="164">
        <v>3619</v>
      </c>
      <c r="D14" s="166" t="s">
        <v>12</v>
      </c>
      <c r="E14" s="167" t="s">
        <v>12</v>
      </c>
      <c r="F14" s="167" t="s">
        <v>12</v>
      </c>
      <c r="G14" s="167" t="s">
        <v>12</v>
      </c>
      <c r="H14" s="168" t="s">
        <v>12</v>
      </c>
      <c r="I14" s="167" t="s">
        <v>12</v>
      </c>
      <c r="J14" s="167" t="s">
        <v>12</v>
      </c>
      <c r="K14" s="167">
        <v>1</v>
      </c>
      <c r="L14" s="167">
        <v>3</v>
      </c>
      <c r="M14" s="167">
        <v>1</v>
      </c>
      <c r="N14" s="167">
        <v>4</v>
      </c>
      <c r="O14" s="167">
        <v>6</v>
      </c>
      <c r="P14" s="167">
        <v>17</v>
      </c>
      <c r="Q14" s="167">
        <v>16</v>
      </c>
      <c r="R14" s="167">
        <v>25</v>
      </c>
      <c r="S14" s="167">
        <v>55</v>
      </c>
      <c r="T14" s="167">
        <v>67</v>
      </c>
      <c r="U14" s="167">
        <v>168</v>
      </c>
      <c r="V14" s="167">
        <v>205</v>
      </c>
      <c r="W14" s="167">
        <v>280</v>
      </c>
      <c r="X14" s="167">
        <v>437</v>
      </c>
      <c r="Y14" s="167">
        <v>687</v>
      </c>
      <c r="Z14" s="167">
        <v>764</v>
      </c>
      <c r="AA14" s="167">
        <v>554</v>
      </c>
      <c r="AB14" s="165">
        <v>251</v>
      </c>
      <c r="AC14" s="165">
        <v>78</v>
      </c>
      <c r="AD14" s="168" t="s">
        <v>12</v>
      </c>
    </row>
    <row r="15" spans="1:30">
      <c r="B15" s="47" t="s">
        <v>343</v>
      </c>
      <c r="C15" s="164">
        <v>3453</v>
      </c>
      <c r="D15" s="166">
        <v>5</v>
      </c>
      <c r="E15" s="167">
        <v>1</v>
      </c>
      <c r="F15" s="167" t="s">
        <v>12</v>
      </c>
      <c r="G15" s="167" t="s">
        <v>12</v>
      </c>
      <c r="H15" s="168" t="s">
        <v>12</v>
      </c>
      <c r="I15" s="167">
        <v>6</v>
      </c>
      <c r="J15" s="167" t="s">
        <v>12</v>
      </c>
      <c r="K15" s="167" t="s">
        <v>12</v>
      </c>
      <c r="L15" s="167">
        <v>3</v>
      </c>
      <c r="M15" s="167">
        <v>5</v>
      </c>
      <c r="N15" s="167">
        <v>5</v>
      </c>
      <c r="O15" s="167">
        <v>14</v>
      </c>
      <c r="P15" s="167">
        <v>6</v>
      </c>
      <c r="Q15" s="167">
        <v>21</v>
      </c>
      <c r="R15" s="167">
        <v>25</v>
      </c>
      <c r="S15" s="167">
        <v>49</v>
      </c>
      <c r="T15" s="167">
        <v>75</v>
      </c>
      <c r="U15" s="167">
        <v>164</v>
      </c>
      <c r="V15" s="167">
        <v>194</v>
      </c>
      <c r="W15" s="167">
        <v>278</v>
      </c>
      <c r="X15" s="167">
        <v>408</v>
      </c>
      <c r="Y15" s="167">
        <v>621</v>
      </c>
      <c r="Z15" s="167">
        <v>682</v>
      </c>
      <c r="AA15" s="167">
        <v>558</v>
      </c>
      <c r="AB15" s="165">
        <v>262</v>
      </c>
      <c r="AC15" s="165">
        <v>77</v>
      </c>
      <c r="AD15" s="168" t="s">
        <v>12</v>
      </c>
    </row>
    <row r="16" spans="1:30">
      <c r="B16" s="47" t="s">
        <v>1124</v>
      </c>
      <c r="C16" s="164">
        <v>3577</v>
      </c>
      <c r="D16" s="166">
        <v>2</v>
      </c>
      <c r="E16" s="167">
        <v>2</v>
      </c>
      <c r="F16" s="167" t="s">
        <v>12</v>
      </c>
      <c r="G16" s="167" t="s">
        <v>12</v>
      </c>
      <c r="H16" s="168">
        <v>1</v>
      </c>
      <c r="I16" s="167">
        <v>5</v>
      </c>
      <c r="J16" s="167" t="s">
        <v>12</v>
      </c>
      <c r="K16" s="167" t="s">
        <v>12</v>
      </c>
      <c r="L16" s="167">
        <v>4</v>
      </c>
      <c r="M16" s="167">
        <v>4</v>
      </c>
      <c r="N16" s="167">
        <v>4</v>
      </c>
      <c r="O16" s="167">
        <v>3</v>
      </c>
      <c r="P16" s="167">
        <v>10</v>
      </c>
      <c r="Q16" s="167">
        <v>17</v>
      </c>
      <c r="R16" s="167">
        <v>27</v>
      </c>
      <c r="S16" s="167">
        <v>36</v>
      </c>
      <c r="T16" s="167">
        <v>67</v>
      </c>
      <c r="U16" s="167">
        <v>125</v>
      </c>
      <c r="V16" s="167">
        <v>243</v>
      </c>
      <c r="W16" s="167">
        <v>280</v>
      </c>
      <c r="X16" s="167">
        <v>428</v>
      </c>
      <c r="Y16" s="167">
        <v>679</v>
      </c>
      <c r="Z16" s="167">
        <v>743</v>
      </c>
      <c r="AA16" s="167">
        <v>556</v>
      </c>
      <c r="AB16" s="165">
        <v>271</v>
      </c>
      <c r="AC16" s="165">
        <v>75</v>
      </c>
      <c r="AD16" s="168" t="s">
        <v>12</v>
      </c>
    </row>
    <row r="17" spans="1:30">
      <c r="B17" s="47"/>
      <c r="C17" s="164"/>
      <c r="D17" s="166"/>
      <c r="E17" s="167"/>
      <c r="F17" s="167"/>
      <c r="G17" s="167"/>
      <c r="H17" s="168"/>
      <c r="I17" s="167"/>
      <c r="J17" s="167"/>
      <c r="K17" s="167"/>
      <c r="L17" s="167"/>
      <c r="M17" s="167"/>
      <c r="N17" s="167"/>
      <c r="O17" s="167"/>
      <c r="P17" s="167"/>
      <c r="Q17" s="167"/>
      <c r="R17" s="167"/>
      <c r="S17" s="167"/>
      <c r="T17" s="167"/>
      <c r="U17" s="167"/>
      <c r="V17" s="167"/>
      <c r="W17" s="167"/>
      <c r="X17" s="167"/>
      <c r="Y17" s="167"/>
      <c r="Z17" s="167"/>
      <c r="AA17" s="167"/>
      <c r="AB17" s="165"/>
      <c r="AC17" s="165"/>
      <c r="AD17" s="168"/>
    </row>
    <row r="18" spans="1:30">
      <c r="B18" s="223" t="s">
        <v>24</v>
      </c>
      <c r="C18" s="164"/>
      <c r="D18" s="166"/>
      <c r="E18" s="167"/>
      <c r="F18" s="167"/>
      <c r="G18" s="167"/>
      <c r="H18" s="168"/>
      <c r="I18" s="167"/>
      <c r="J18" s="167"/>
      <c r="K18" s="167"/>
      <c r="L18" s="167"/>
      <c r="M18" s="167"/>
      <c r="N18" s="167"/>
      <c r="O18" s="167"/>
      <c r="P18" s="167"/>
      <c r="Q18" s="167"/>
      <c r="R18" s="167"/>
      <c r="S18" s="167"/>
      <c r="T18" s="167"/>
      <c r="U18" s="167"/>
      <c r="V18" s="167"/>
      <c r="W18" s="167"/>
      <c r="X18" s="167"/>
      <c r="Y18" s="167"/>
      <c r="Z18" s="167"/>
      <c r="AA18" s="167"/>
      <c r="AB18" s="165"/>
      <c r="AC18" s="165"/>
      <c r="AD18" s="168"/>
    </row>
    <row r="19" spans="1:30">
      <c r="B19" s="47" t="s">
        <v>20</v>
      </c>
      <c r="C19" s="164">
        <v>16522</v>
      </c>
      <c r="D19" s="166">
        <v>32</v>
      </c>
      <c r="E19" s="167">
        <v>5</v>
      </c>
      <c r="F19" s="167">
        <v>3</v>
      </c>
      <c r="G19" s="167">
        <v>1</v>
      </c>
      <c r="H19" s="168">
        <v>4</v>
      </c>
      <c r="I19" s="167">
        <v>45</v>
      </c>
      <c r="J19" s="167">
        <v>4</v>
      </c>
      <c r="K19" s="167">
        <v>9</v>
      </c>
      <c r="L19" s="167">
        <v>15</v>
      </c>
      <c r="M19" s="167">
        <v>43</v>
      </c>
      <c r="N19" s="167">
        <v>51</v>
      </c>
      <c r="O19" s="167">
        <v>72</v>
      </c>
      <c r="P19" s="167">
        <v>87</v>
      </c>
      <c r="Q19" s="167">
        <v>123</v>
      </c>
      <c r="R19" s="167">
        <v>157</v>
      </c>
      <c r="S19" s="167">
        <v>370</v>
      </c>
      <c r="T19" s="167">
        <v>687</v>
      </c>
      <c r="U19" s="167">
        <v>825</v>
      </c>
      <c r="V19" s="167">
        <v>1087</v>
      </c>
      <c r="W19" s="167">
        <v>1742</v>
      </c>
      <c r="X19" s="167">
        <v>2423</v>
      </c>
      <c r="Y19" s="167">
        <v>2806</v>
      </c>
      <c r="Z19" s="167">
        <v>2789</v>
      </c>
      <c r="AA19" s="167">
        <v>2118</v>
      </c>
      <c r="AB19" s="165">
        <v>883</v>
      </c>
      <c r="AC19" s="165">
        <v>185</v>
      </c>
      <c r="AD19" s="168">
        <v>1</v>
      </c>
    </row>
    <row r="20" spans="1:30">
      <c r="B20" s="47" t="s">
        <v>19</v>
      </c>
      <c r="C20" s="164">
        <v>16415</v>
      </c>
      <c r="D20" s="166">
        <v>31</v>
      </c>
      <c r="E20" s="167">
        <v>5</v>
      </c>
      <c r="F20" s="167">
        <v>3</v>
      </c>
      <c r="G20" s="167">
        <v>5</v>
      </c>
      <c r="H20" s="168">
        <v>6</v>
      </c>
      <c r="I20" s="167">
        <v>50</v>
      </c>
      <c r="J20" s="167">
        <v>5</v>
      </c>
      <c r="K20" s="167">
        <v>4</v>
      </c>
      <c r="L20" s="167">
        <v>19</v>
      </c>
      <c r="M20" s="167">
        <v>29</v>
      </c>
      <c r="N20" s="167">
        <v>49</v>
      </c>
      <c r="O20" s="167">
        <v>76</v>
      </c>
      <c r="P20" s="167">
        <v>67</v>
      </c>
      <c r="Q20" s="167">
        <v>105</v>
      </c>
      <c r="R20" s="167">
        <v>164</v>
      </c>
      <c r="S20" s="167">
        <v>322</v>
      </c>
      <c r="T20" s="167">
        <v>704</v>
      </c>
      <c r="U20" s="167">
        <v>755</v>
      </c>
      <c r="V20" s="167">
        <v>1052</v>
      </c>
      <c r="W20" s="167">
        <v>1669</v>
      </c>
      <c r="X20" s="167">
        <v>2420</v>
      </c>
      <c r="Y20" s="167">
        <v>2848</v>
      </c>
      <c r="Z20" s="167">
        <v>2698</v>
      </c>
      <c r="AA20" s="167">
        <v>2225</v>
      </c>
      <c r="AB20" s="165">
        <v>930</v>
      </c>
      <c r="AC20" s="165">
        <v>224</v>
      </c>
      <c r="AD20" s="168" t="s">
        <v>12</v>
      </c>
    </row>
    <row r="21" spans="1:30">
      <c r="B21" s="47" t="s">
        <v>18</v>
      </c>
      <c r="C21" s="164">
        <v>16736</v>
      </c>
      <c r="D21" s="166">
        <v>22</v>
      </c>
      <c r="E21" s="167">
        <v>8</v>
      </c>
      <c r="F21" s="167">
        <v>3</v>
      </c>
      <c r="G21" s="167" t="s">
        <v>12</v>
      </c>
      <c r="H21" s="168">
        <v>5</v>
      </c>
      <c r="I21" s="167">
        <v>38</v>
      </c>
      <c r="J21" s="167">
        <v>9</v>
      </c>
      <c r="K21" s="167">
        <v>7</v>
      </c>
      <c r="L21" s="167">
        <v>13</v>
      </c>
      <c r="M21" s="167">
        <v>30</v>
      </c>
      <c r="N21" s="167">
        <v>39</v>
      </c>
      <c r="O21" s="167">
        <v>65</v>
      </c>
      <c r="P21" s="167">
        <v>91</v>
      </c>
      <c r="Q21" s="167">
        <v>111</v>
      </c>
      <c r="R21" s="167">
        <v>191</v>
      </c>
      <c r="S21" s="167">
        <v>293</v>
      </c>
      <c r="T21" s="167">
        <v>623</v>
      </c>
      <c r="U21" s="167">
        <v>722</v>
      </c>
      <c r="V21" s="167">
        <v>1014</v>
      </c>
      <c r="W21" s="167">
        <v>1655</v>
      </c>
      <c r="X21" s="167">
        <v>2433</v>
      </c>
      <c r="Y21" s="167">
        <v>3065</v>
      </c>
      <c r="Z21" s="167">
        <v>2871</v>
      </c>
      <c r="AA21" s="167">
        <v>2237</v>
      </c>
      <c r="AB21" s="165">
        <v>1001</v>
      </c>
      <c r="AC21" s="165">
        <v>228</v>
      </c>
      <c r="AD21" s="168" t="s">
        <v>12</v>
      </c>
    </row>
    <row r="22" spans="1:30">
      <c r="B22" s="47" t="s">
        <v>17</v>
      </c>
      <c r="C22" s="164">
        <v>16900</v>
      </c>
      <c r="D22" s="166">
        <v>27</v>
      </c>
      <c r="E22" s="167">
        <v>3</v>
      </c>
      <c r="F22" s="167">
        <v>2</v>
      </c>
      <c r="G22" s="167">
        <v>3</v>
      </c>
      <c r="H22" s="168" t="s">
        <v>12</v>
      </c>
      <c r="I22" s="167">
        <v>35</v>
      </c>
      <c r="J22" s="167">
        <v>4</v>
      </c>
      <c r="K22" s="167">
        <v>5</v>
      </c>
      <c r="L22" s="167">
        <v>23</v>
      </c>
      <c r="M22" s="167">
        <v>33</v>
      </c>
      <c r="N22" s="167">
        <v>31</v>
      </c>
      <c r="O22" s="167">
        <v>53</v>
      </c>
      <c r="P22" s="167">
        <v>72</v>
      </c>
      <c r="Q22" s="167">
        <v>114</v>
      </c>
      <c r="R22" s="167">
        <v>136</v>
      </c>
      <c r="S22" s="167">
        <v>234</v>
      </c>
      <c r="T22" s="167">
        <v>582</v>
      </c>
      <c r="U22" s="167">
        <v>789</v>
      </c>
      <c r="V22" s="167">
        <v>1056</v>
      </c>
      <c r="W22" s="167">
        <v>1573</v>
      </c>
      <c r="X22" s="167">
        <v>2394</v>
      </c>
      <c r="Y22" s="167">
        <v>3024</v>
      </c>
      <c r="Z22" s="167">
        <v>3037</v>
      </c>
      <c r="AA22" s="167">
        <v>2325</v>
      </c>
      <c r="AB22" s="165">
        <v>1139</v>
      </c>
      <c r="AC22" s="165">
        <v>240</v>
      </c>
      <c r="AD22" s="168">
        <v>1</v>
      </c>
    </row>
    <row r="23" spans="1:30">
      <c r="B23" s="47" t="s">
        <v>16</v>
      </c>
      <c r="C23" s="164">
        <v>16995</v>
      </c>
      <c r="D23" s="166">
        <v>27</v>
      </c>
      <c r="E23" s="167">
        <v>6</v>
      </c>
      <c r="F23" s="167">
        <v>5</v>
      </c>
      <c r="G23" s="167">
        <v>2</v>
      </c>
      <c r="H23" s="168">
        <v>2</v>
      </c>
      <c r="I23" s="167">
        <v>42</v>
      </c>
      <c r="J23" s="167">
        <v>4</v>
      </c>
      <c r="K23" s="167">
        <v>6</v>
      </c>
      <c r="L23" s="167">
        <v>26</v>
      </c>
      <c r="M23" s="167">
        <v>25</v>
      </c>
      <c r="N23" s="167">
        <v>40</v>
      </c>
      <c r="O23" s="167">
        <v>48</v>
      </c>
      <c r="P23" s="167">
        <v>88</v>
      </c>
      <c r="Q23" s="167">
        <v>109</v>
      </c>
      <c r="R23" s="167">
        <v>149</v>
      </c>
      <c r="S23" s="167">
        <v>299</v>
      </c>
      <c r="T23" s="167">
        <v>553</v>
      </c>
      <c r="U23" s="167">
        <v>813</v>
      </c>
      <c r="V23" s="167">
        <v>1072</v>
      </c>
      <c r="W23" s="167">
        <v>1547</v>
      </c>
      <c r="X23" s="167">
        <v>2354</v>
      </c>
      <c r="Y23" s="167">
        <v>3096</v>
      </c>
      <c r="Z23" s="167">
        <v>3026</v>
      </c>
      <c r="AA23" s="167">
        <v>2301</v>
      </c>
      <c r="AB23" s="165">
        <v>1111</v>
      </c>
      <c r="AC23" s="165">
        <v>286</v>
      </c>
      <c r="AD23" s="168" t="s">
        <v>12</v>
      </c>
    </row>
    <row r="24" spans="1:30">
      <c r="B24" s="47" t="s">
        <v>15</v>
      </c>
      <c r="C24" s="164">
        <v>17646</v>
      </c>
      <c r="D24" s="166">
        <v>31</v>
      </c>
      <c r="E24" s="167">
        <v>3</v>
      </c>
      <c r="F24" s="167">
        <v>1</v>
      </c>
      <c r="G24" s="167">
        <v>4</v>
      </c>
      <c r="H24" s="168" t="s">
        <v>12</v>
      </c>
      <c r="I24" s="167">
        <v>39</v>
      </c>
      <c r="J24" s="167">
        <v>5</v>
      </c>
      <c r="K24" s="167">
        <v>3</v>
      </c>
      <c r="L24" s="167">
        <v>21</v>
      </c>
      <c r="M24" s="167">
        <v>22</v>
      </c>
      <c r="N24" s="167">
        <v>42</v>
      </c>
      <c r="O24" s="167">
        <v>49</v>
      </c>
      <c r="P24" s="167">
        <v>88</v>
      </c>
      <c r="Q24" s="167">
        <v>96</v>
      </c>
      <c r="R24" s="167">
        <v>156</v>
      </c>
      <c r="S24" s="167">
        <v>262</v>
      </c>
      <c r="T24" s="167">
        <v>521</v>
      </c>
      <c r="U24" s="167">
        <v>876</v>
      </c>
      <c r="V24" s="167">
        <v>1114</v>
      </c>
      <c r="W24" s="167">
        <v>1461</v>
      </c>
      <c r="X24" s="167">
        <v>2402</v>
      </c>
      <c r="Y24" s="167">
        <v>3227</v>
      </c>
      <c r="Z24" s="167">
        <v>3255</v>
      </c>
      <c r="AA24" s="167">
        <v>2427</v>
      </c>
      <c r="AB24" s="165">
        <v>1286</v>
      </c>
      <c r="AC24" s="165">
        <v>294</v>
      </c>
      <c r="AD24" s="168" t="s">
        <v>12</v>
      </c>
    </row>
    <row r="25" spans="1:30">
      <c r="B25" s="47" t="s">
        <v>14</v>
      </c>
      <c r="C25" s="164">
        <v>17884</v>
      </c>
      <c r="D25" s="166">
        <v>24</v>
      </c>
      <c r="E25" s="167">
        <v>2</v>
      </c>
      <c r="F25" s="167">
        <v>2</v>
      </c>
      <c r="G25" s="167" t="s">
        <v>12</v>
      </c>
      <c r="H25" s="168">
        <v>1</v>
      </c>
      <c r="I25" s="167">
        <v>29</v>
      </c>
      <c r="J25" s="167">
        <v>6</v>
      </c>
      <c r="K25" s="167">
        <v>3</v>
      </c>
      <c r="L25" s="167">
        <v>14</v>
      </c>
      <c r="M25" s="167">
        <v>26</v>
      </c>
      <c r="N25" s="167">
        <v>30</v>
      </c>
      <c r="O25" s="167">
        <v>46</v>
      </c>
      <c r="P25" s="167">
        <v>87</v>
      </c>
      <c r="Q25" s="167">
        <v>98</v>
      </c>
      <c r="R25" s="167">
        <v>139</v>
      </c>
      <c r="S25" s="167">
        <v>253</v>
      </c>
      <c r="T25" s="167">
        <v>440</v>
      </c>
      <c r="U25" s="167">
        <v>932</v>
      </c>
      <c r="V25" s="167">
        <v>1002</v>
      </c>
      <c r="W25" s="167">
        <v>1519</v>
      </c>
      <c r="X25" s="167">
        <v>2270</v>
      </c>
      <c r="Y25" s="167">
        <v>3289</v>
      </c>
      <c r="Z25" s="167">
        <v>3402</v>
      </c>
      <c r="AA25" s="167">
        <v>2590</v>
      </c>
      <c r="AB25" s="165">
        <v>1351</v>
      </c>
      <c r="AC25" s="165">
        <v>358</v>
      </c>
      <c r="AD25" s="168" t="s">
        <v>12</v>
      </c>
    </row>
    <row r="26" spans="1:30">
      <c r="B26" s="47" t="s">
        <v>13</v>
      </c>
      <c r="C26" s="164">
        <v>18231</v>
      </c>
      <c r="D26" s="166">
        <v>26</v>
      </c>
      <c r="E26" s="167">
        <v>2</v>
      </c>
      <c r="F26" s="167">
        <v>1</v>
      </c>
      <c r="G26" s="167">
        <v>2</v>
      </c>
      <c r="H26" s="168">
        <v>1</v>
      </c>
      <c r="I26" s="167">
        <v>32</v>
      </c>
      <c r="J26" s="167">
        <v>8</v>
      </c>
      <c r="K26" s="167">
        <v>4</v>
      </c>
      <c r="L26" s="167">
        <v>20</v>
      </c>
      <c r="M26" s="167">
        <v>30</v>
      </c>
      <c r="N26" s="167">
        <v>34</v>
      </c>
      <c r="O26" s="167">
        <v>55</v>
      </c>
      <c r="P26" s="167">
        <v>70</v>
      </c>
      <c r="Q26" s="167">
        <v>111</v>
      </c>
      <c r="R26" s="167">
        <v>142</v>
      </c>
      <c r="S26" s="167">
        <v>225</v>
      </c>
      <c r="T26" s="167">
        <v>420</v>
      </c>
      <c r="U26" s="167">
        <v>893</v>
      </c>
      <c r="V26" s="167">
        <v>998</v>
      </c>
      <c r="W26" s="167">
        <v>1438</v>
      </c>
      <c r="X26" s="167">
        <v>2322</v>
      </c>
      <c r="Y26" s="167">
        <v>3298</v>
      </c>
      <c r="Z26" s="167">
        <v>3567</v>
      </c>
      <c r="AA26" s="167">
        <v>2800</v>
      </c>
      <c r="AB26" s="165">
        <v>1377</v>
      </c>
      <c r="AC26" s="165">
        <v>387</v>
      </c>
      <c r="AD26" s="168" t="s">
        <v>12</v>
      </c>
    </row>
    <row r="27" spans="1:30">
      <c r="B27" s="47" t="s">
        <v>6</v>
      </c>
      <c r="C27" s="164">
        <v>18459</v>
      </c>
      <c r="D27" s="166">
        <v>21</v>
      </c>
      <c r="E27" s="167">
        <v>5</v>
      </c>
      <c r="F27" s="167">
        <v>5</v>
      </c>
      <c r="G27" s="167">
        <v>2</v>
      </c>
      <c r="H27" s="168">
        <v>1</v>
      </c>
      <c r="I27" s="167">
        <v>34</v>
      </c>
      <c r="J27" s="167">
        <v>5</v>
      </c>
      <c r="K27" s="167">
        <v>7</v>
      </c>
      <c r="L27" s="167">
        <v>12</v>
      </c>
      <c r="M27" s="167">
        <v>19</v>
      </c>
      <c r="N27" s="167">
        <v>29</v>
      </c>
      <c r="O27" s="167">
        <v>35</v>
      </c>
      <c r="P27" s="167">
        <v>69</v>
      </c>
      <c r="Q27" s="167">
        <v>106</v>
      </c>
      <c r="R27" s="167">
        <v>142</v>
      </c>
      <c r="S27" s="167">
        <v>236</v>
      </c>
      <c r="T27" s="167">
        <v>343</v>
      </c>
      <c r="U27" s="167">
        <v>844</v>
      </c>
      <c r="V27" s="167">
        <v>1092</v>
      </c>
      <c r="W27" s="167">
        <v>1438</v>
      </c>
      <c r="X27" s="167">
        <v>2232</v>
      </c>
      <c r="Y27" s="167">
        <v>3366</v>
      </c>
      <c r="Z27" s="167">
        <v>3749</v>
      </c>
      <c r="AA27" s="167">
        <v>2923</v>
      </c>
      <c r="AB27" s="165">
        <v>1377</v>
      </c>
      <c r="AC27" s="165">
        <v>401</v>
      </c>
      <c r="AD27" s="168" t="s">
        <v>12</v>
      </c>
    </row>
    <row r="28" spans="1:30">
      <c r="B28" s="47" t="s">
        <v>343</v>
      </c>
      <c r="C28" s="169">
        <v>17910</v>
      </c>
      <c r="D28" s="166">
        <v>26</v>
      </c>
      <c r="E28" s="167">
        <v>4</v>
      </c>
      <c r="F28" s="167">
        <v>1</v>
      </c>
      <c r="G28" s="167" t="s">
        <v>12</v>
      </c>
      <c r="H28" s="168">
        <v>2</v>
      </c>
      <c r="I28" s="167">
        <v>33</v>
      </c>
      <c r="J28" s="167">
        <v>3</v>
      </c>
      <c r="K28" s="167">
        <v>4</v>
      </c>
      <c r="L28" s="167">
        <v>11</v>
      </c>
      <c r="M28" s="167">
        <v>18</v>
      </c>
      <c r="N28" s="167">
        <v>32</v>
      </c>
      <c r="O28" s="167">
        <v>41</v>
      </c>
      <c r="P28" s="167">
        <v>61</v>
      </c>
      <c r="Q28" s="167">
        <v>100</v>
      </c>
      <c r="R28" s="167">
        <v>142</v>
      </c>
      <c r="S28" s="167">
        <v>189</v>
      </c>
      <c r="T28" s="167">
        <v>302</v>
      </c>
      <c r="U28" s="167">
        <v>779</v>
      </c>
      <c r="V28" s="167">
        <v>1101</v>
      </c>
      <c r="W28" s="167">
        <v>1430</v>
      </c>
      <c r="X28" s="167">
        <v>2056</v>
      </c>
      <c r="Y28" s="167">
        <v>3159</v>
      </c>
      <c r="Z28" s="167">
        <v>3690</v>
      </c>
      <c r="AA28" s="167">
        <v>2997</v>
      </c>
      <c r="AB28" s="167">
        <v>1375</v>
      </c>
      <c r="AC28" s="167">
        <v>387</v>
      </c>
      <c r="AD28" s="168" t="s">
        <v>12</v>
      </c>
    </row>
    <row r="29" spans="1:30">
      <c r="B29" s="47" t="s">
        <v>1124</v>
      </c>
      <c r="C29" s="169">
        <v>18211</v>
      </c>
      <c r="D29" s="166">
        <v>22</v>
      </c>
      <c r="E29" s="167">
        <v>5</v>
      </c>
      <c r="F29" s="167">
        <v>6</v>
      </c>
      <c r="G29" s="167">
        <v>1</v>
      </c>
      <c r="H29" s="168">
        <v>1</v>
      </c>
      <c r="I29" s="167">
        <v>35</v>
      </c>
      <c r="J29" s="167">
        <v>3</v>
      </c>
      <c r="K29" s="167">
        <v>3</v>
      </c>
      <c r="L29" s="167">
        <v>19</v>
      </c>
      <c r="M29" s="167">
        <v>18</v>
      </c>
      <c r="N29" s="167">
        <v>32</v>
      </c>
      <c r="O29" s="167">
        <v>33</v>
      </c>
      <c r="P29" s="167">
        <v>60</v>
      </c>
      <c r="Q29" s="167">
        <v>97</v>
      </c>
      <c r="R29" s="167">
        <v>139</v>
      </c>
      <c r="S29" s="167">
        <v>187</v>
      </c>
      <c r="T29" s="167">
        <v>341</v>
      </c>
      <c r="U29" s="167">
        <v>645</v>
      </c>
      <c r="V29" s="167">
        <v>1133</v>
      </c>
      <c r="W29" s="167">
        <v>1435</v>
      </c>
      <c r="X29" s="167">
        <v>2017</v>
      </c>
      <c r="Y29" s="167">
        <v>3231</v>
      </c>
      <c r="Z29" s="167">
        <v>3823</v>
      </c>
      <c r="AA29" s="167">
        <v>3075</v>
      </c>
      <c r="AB29" s="167">
        <v>1441</v>
      </c>
      <c r="AC29" s="167">
        <v>444</v>
      </c>
      <c r="AD29" s="168" t="s">
        <v>12</v>
      </c>
    </row>
    <row r="30" spans="1:30">
      <c r="B30" s="39"/>
      <c r="C30" s="170"/>
      <c r="D30" s="172"/>
      <c r="E30" s="173"/>
      <c r="F30" s="173"/>
      <c r="G30" s="173"/>
      <c r="H30" s="174"/>
      <c r="I30" s="173"/>
      <c r="J30" s="173"/>
      <c r="K30" s="173"/>
      <c r="L30" s="173"/>
      <c r="M30" s="173"/>
      <c r="N30" s="173"/>
      <c r="O30" s="173"/>
      <c r="P30" s="173"/>
      <c r="Q30" s="173"/>
      <c r="R30" s="173"/>
      <c r="S30" s="173"/>
      <c r="T30" s="173"/>
      <c r="U30" s="173"/>
      <c r="V30" s="173"/>
      <c r="W30" s="173"/>
      <c r="X30" s="173"/>
      <c r="Y30" s="173"/>
      <c r="Z30" s="173"/>
      <c r="AA30" s="173"/>
      <c r="AB30" s="173"/>
      <c r="AC30" s="173"/>
      <c r="AD30" s="174"/>
    </row>
    <row r="32" spans="1:30" ht="22.5">
      <c r="A32" s="3" t="s">
        <v>64</v>
      </c>
      <c r="B32" s="125" t="s">
        <v>138</v>
      </c>
      <c r="C32" s="48" t="s">
        <v>36</v>
      </c>
      <c r="D32" s="125" t="s">
        <v>111</v>
      </c>
      <c r="E32" s="126" t="s">
        <v>112</v>
      </c>
      <c r="F32" s="126" t="s">
        <v>113</v>
      </c>
      <c r="G32" s="126" t="s">
        <v>114</v>
      </c>
      <c r="H32" s="127" t="s">
        <v>115</v>
      </c>
      <c r="I32" s="128" t="s">
        <v>137</v>
      </c>
      <c r="J32" s="128" t="s">
        <v>116</v>
      </c>
      <c r="K32" s="128" t="s">
        <v>117</v>
      </c>
      <c r="L32" s="128" t="s">
        <v>118</v>
      </c>
      <c r="M32" s="128" t="s">
        <v>119</v>
      </c>
      <c r="N32" s="128" t="s">
        <v>120</v>
      </c>
      <c r="O32" s="128" t="s">
        <v>121</v>
      </c>
      <c r="P32" s="128" t="s">
        <v>122</v>
      </c>
      <c r="Q32" s="128" t="s">
        <v>123</v>
      </c>
      <c r="R32" s="128" t="s">
        <v>124</v>
      </c>
      <c r="S32" s="128" t="s">
        <v>125</v>
      </c>
      <c r="T32" s="128" t="s">
        <v>126</v>
      </c>
      <c r="U32" s="128" t="s">
        <v>127</v>
      </c>
      <c r="V32" s="128" t="s">
        <v>128</v>
      </c>
      <c r="W32" s="128" t="s">
        <v>129</v>
      </c>
      <c r="X32" s="128" t="s">
        <v>130</v>
      </c>
      <c r="Y32" s="128" t="s">
        <v>131</v>
      </c>
      <c r="Z32" s="128" t="s">
        <v>132</v>
      </c>
      <c r="AA32" s="128" t="s">
        <v>133</v>
      </c>
      <c r="AB32" s="128" t="s">
        <v>339</v>
      </c>
      <c r="AC32" s="128" t="s">
        <v>134</v>
      </c>
      <c r="AD32" s="127" t="s">
        <v>135</v>
      </c>
    </row>
    <row r="33" spans="2:30">
      <c r="B33" s="29"/>
      <c r="C33" s="164"/>
      <c r="D33" s="166"/>
      <c r="E33" s="167"/>
      <c r="F33" s="167"/>
      <c r="G33" s="167"/>
      <c r="H33" s="168"/>
      <c r="I33" s="167"/>
      <c r="J33" s="167"/>
      <c r="K33" s="167"/>
      <c r="L33" s="167"/>
      <c r="M33" s="167"/>
      <c r="N33" s="167"/>
      <c r="O33" s="167"/>
      <c r="P33" s="167"/>
      <c r="Q33" s="167"/>
      <c r="R33" s="167"/>
      <c r="S33" s="167"/>
      <c r="T33" s="167"/>
      <c r="U33" s="167"/>
      <c r="V33" s="167"/>
      <c r="W33" s="167"/>
      <c r="X33" s="167"/>
      <c r="Y33" s="167"/>
      <c r="Z33" s="167"/>
      <c r="AA33" s="167"/>
      <c r="AB33" s="171"/>
      <c r="AC33" s="171"/>
      <c r="AD33" s="168"/>
    </row>
    <row r="34" spans="2:30">
      <c r="B34" s="29" t="s">
        <v>23</v>
      </c>
      <c r="C34" s="164"/>
      <c r="D34" s="166"/>
      <c r="E34" s="167"/>
      <c r="F34" s="167"/>
      <c r="G34" s="167"/>
      <c r="H34" s="168"/>
      <c r="I34" s="167"/>
      <c r="J34" s="167"/>
      <c r="K34" s="167"/>
      <c r="L34" s="167"/>
      <c r="M34" s="167"/>
      <c r="N34" s="167"/>
      <c r="O34" s="167"/>
      <c r="P34" s="167"/>
      <c r="Q34" s="167"/>
      <c r="R34" s="167"/>
      <c r="S34" s="167"/>
      <c r="T34" s="167"/>
      <c r="U34" s="167"/>
      <c r="V34" s="167"/>
      <c r="W34" s="167"/>
      <c r="X34" s="167"/>
      <c r="Y34" s="167"/>
      <c r="Z34" s="167"/>
      <c r="AA34" s="167"/>
      <c r="AB34" s="167"/>
      <c r="AC34" s="167"/>
      <c r="AD34" s="168"/>
    </row>
    <row r="35" spans="2:30">
      <c r="B35" s="47" t="s">
        <v>20</v>
      </c>
      <c r="C35" s="164">
        <v>1706</v>
      </c>
      <c r="D35" s="166">
        <v>3</v>
      </c>
      <c r="E35" s="167">
        <v>0</v>
      </c>
      <c r="F35" s="167">
        <v>0</v>
      </c>
      <c r="G35" s="167">
        <v>0</v>
      </c>
      <c r="H35" s="168">
        <v>0</v>
      </c>
      <c r="I35" s="167">
        <v>3</v>
      </c>
      <c r="J35" s="167">
        <v>0</v>
      </c>
      <c r="K35" s="167">
        <v>1</v>
      </c>
      <c r="L35" s="167">
        <v>0</v>
      </c>
      <c r="M35" s="167">
        <v>3</v>
      </c>
      <c r="N35" s="167">
        <v>7</v>
      </c>
      <c r="O35" s="167">
        <v>8</v>
      </c>
      <c r="P35" s="167">
        <v>14</v>
      </c>
      <c r="Q35" s="167">
        <v>14</v>
      </c>
      <c r="R35" s="167">
        <v>17</v>
      </c>
      <c r="S35" s="167">
        <v>64</v>
      </c>
      <c r="T35" s="167">
        <v>95</v>
      </c>
      <c r="U35" s="167">
        <v>99</v>
      </c>
      <c r="V35" s="167">
        <v>148</v>
      </c>
      <c r="W35" s="167">
        <v>218</v>
      </c>
      <c r="X35" s="167">
        <v>315</v>
      </c>
      <c r="Y35" s="167">
        <v>288</v>
      </c>
      <c r="Z35" s="167">
        <v>251</v>
      </c>
      <c r="AA35" s="167">
        <v>122</v>
      </c>
      <c r="AB35" s="165">
        <v>34</v>
      </c>
      <c r="AC35" s="165">
        <v>5</v>
      </c>
      <c r="AD35" s="168">
        <v>0</v>
      </c>
    </row>
    <row r="36" spans="2:30">
      <c r="B36" s="47" t="s">
        <v>19</v>
      </c>
      <c r="C36" s="164">
        <v>1732</v>
      </c>
      <c r="D36" s="166">
        <v>3</v>
      </c>
      <c r="E36" s="167" t="s">
        <v>12</v>
      </c>
      <c r="F36" s="167" t="s">
        <v>12</v>
      </c>
      <c r="G36" s="167">
        <v>1</v>
      </c>
      <c r="H36" s="168">
        <v>1</v>
      </c>
      <c r="I36" s="167">
        <v>5</v>
      </c>
      <c r="J36" s="167">
        <v>1</v>
      </c>
      <c r="K36" s="167">
        <v>1</v>
      </c>
      <c r="L36" s="167">
        <v>2</v>
      </c>
      <c r="M36" s="167">
        <v>3</v>
      </c>
      <c r="N36" s="167">
        <v>8</v>
      </c>
      <c r="O36" s="167">
        <v>4</v>
      </c>
      <c r="P36" s="167">
        <v>11</v>
      </c>
      <c r="Q36" s="167">
        <v>17</v>
      </c>
      <c r="R36" s="167">
        <v>21</v>
      </c>
      <c r="S36" s="167">
        <v>44</v>
      </c>
      <c r="T36" s="167">
        <v>107</v>
      </c>
      <c r="U36" s="167">
        <v>112</v>
      </c>
      <c r="V36" s="167">
        <v>148</v>
      </c>
      <c r="W36" s="167">
        <v>219</v>
      </c>
      <c r="X36" s="167">
        <v>320</v>
      </c>
      <c r="Y36" s="167">
        <v>295</v>
      </c>
      <c r="Z36" s="167">
        <v>219</v>
      </c>
      <c r="AA36" s="167">
        <v>148</v>
      </c>
      <c r="AB36" s="165">
        <v>44</v>
      </c>
      <c r="AC36" s="165">
        <v>3</v>
      </c>
      <c r="AD36" s="168" t="s">
        <v>12</v>
      </c>
    </row>
    <row r="37" spans="2:30">
      <c r="B37" s="47" t="s">
        <v>18</v>
      </c>
      <c r="C37" s="164">
        <v>1597</v>
      </c>
      <c r="D37" s="166">
        <v>2</v>
      </c>
      <c r="E37" s="167">
        <v>1</v>
      </c>
      <c r="F37" s="167" t="s">
        <v>12</v>
      </c>
      <c r="G37" s="167" t="s">
        <v>12</v>
      </c>
      <c r="H37" s="168" t="s">
        <v>12</v>
      </c>
      <c r="I37" s="167">
        <v>3</v>
      </c>
      <c r="J37" s="167">
        <v>1</v>
      </c>
      <c r="K37" s="167" t="s">
        <v>12</v>
      </c>
      <c r="L37" s="167">
        <v>1</v>
      </c>
      <c r="M37" s="167">
        <v>6</v>
      </c>
      <c r="N37" s="167">
        <v>5</v>
      </c>
      <c r="O37" s="167">
        <v>7</v>
      </c>
      <c r="P37" s="167">
        <v>16</v>
      </c>
      <c r="Q37" s="167">
        <v>17</v>
      </c>
      <c r="R37" s="167">
        <v>20</v>
      </c>
      <c r="S37" s="167">
        <v>43</v>
      </c>
      <c r="T37" s="167">
        <v>91</v>
      </c>
      <c r="U37" s="167">
        <v>85</v>
      </c>
      <c r="V37" s="167">
        <v>120</v>
      </c>
      <c r="W37" s="167">
        <v>221</v>
      </c>
      <c r="X37" s="167">
        <v>301</v>
      </c>
      <c r="Y37" s="167">
        <v>330</v>
      </c>
      <c r="Z37" s="167">
        <v>171</v>
      </c>
      <c r="AA37" s="167">
        <v>108</v>
      </c>
      <c r="AB37" s="165">
        <v>44</v>
      </c>
      <c r="AC37" s="165">
        <v>7</v>
      </c>
      <c r="AD37" s="168" t="s">
        <v>12</v>
      </c>
    </row>
    <row r="38" spans="2:30">
      <c r="B38" s="47" t="s">
        <v>17</v>
      </c>
      <c r="C38" s="164">
        <v>1630</v>
      </c>
      <c r="D38" s="166">
        <v>1</v>
      </c>
      <c r="E38" s="167" t="s">
        <v>12</v>
      </c>
      <c r="F38" s="167" t="s">
        <v>12</v>
      </c>
      <c r="G38" s="167">
        <v>1</v>
      </c>
      <c r="H38" s="168" t="s">
        <v>12</v>
      </c>
      <c r="I38" s="167">
        <v>2</v>
      </c>
      <c r="J38" s="167">
        <v>1</v>
      </c>
      <c r="K38" s="167">
        <v>2</v>
      </c>
      <c r="L38" s="167">
        <v>1</v>
      </c>
      <c r="M38" s="167">
        <v>7</v>
      </c>
      <c r="N38" s="167">
        <v>3</v>
      </c>
      <c r="O38" s="167">
        <v>6</v>
      </c>
      <c r="P38" s="167">
        <v>8</v>
      </c>
      <c r="Q38" s="167">
        <v>12</v>
      </c>
      <c r="R38" s="167">
        <v>18</v>
      </c>
      <c r="S38" s="167">
        <v>27</v>
      </c>
      <c r="T38" s="167">
        <v>78</v>
      </c>
      <c r="U38" s="167">
        <v>106</v>
      </c>
      <c r="V38" s="167">
        <v>141</v>
      </c>
      <c r="W38" s="167">
        <v>208</v>
      </c>
      <c r="X38" s="167">
        <v>305</v>
      </c>
      <c r="Y38" s="167">
        <v>302</v>
      </c>
      <c r="Z38" s="167">
        <v>219</v>
      </c>
      <c r="AA38" s="167">
        <v>133</v>
      </c>
      <c r="AB38" s="165">
        <v>41</v>
      </c>
      <c r="AC38" s="165">
        <v>9</v>
      </c>
      <c r="AD38" s="168">
        <v>1</v>
      </c>
    </row>
    <row r="39" spans="2:30">
      <c r="B39" s="47" t="s">
        <v>16</v>
      </c>
      <c r="C39" s="164">
        <v>1711</v>
      </c>
      <c r="D39" s="166">
        <v>2</v>
      </c>
      <c r="E39" s="167">
        <v>1</v>
      </c>
      <c r="F39" s="167" t="s">
        <v>12</v>
      </c>
      <c r="G39" s="167" t="s">
        <v>12</v>
      </c>
      <c r="H39" s="168" t="s">
        <v>12</v>
      </c>
      <c r="I39" s="167">
        <v>3</v>
      </c>
      <c r="J39" s="167" t="s">
        <v>12</v>
      </c>
      <c r="K39" s="167" t="s">
        <v>12</v>
      </c>
      <c r="L39" s="167">
        <v>7</v>
      </c>
      <c r="M39" s="167" t="s">
        <v>12</v>
      </c>
      <c r="N39" s="167">
        <v>6</v>
      </c>
      <c r="O39" s="167">
        <v>4</v>
      </c>
      <c r="P39" s="167">
        <v>14</v>
      </c>
      <c r="Q39" s="167">
        <v>10</v>
      </c>
      <c r="R39" s="167">
        <v>14</v>
      </c>
      <c r="S39" s="167">
        <v>43</v>
      </c>
      <c r="T39" s="167">
        <v>79</v>
      </c>
      <c r="U39" s="167">
        <v>101</v>
      </c>
      <c r="V39" s="167">
        <v>145</v>
      </c>
      <c r="W39" s="167">
        <v>208</v>
      </c>
      <c r="X39" s="167">
        <v>289</v>
      </c>
      <c r="Y39" s="167">
        <v>348</v>
      </c>
      <c r="Z39" s="167">
        <v>271</v>
      </c>
      <c r="AA39" s="167">
        <v>123</v>
      </c>
      <c r="AB39" s="165">
        <v>39</v>
      </c>
      <c r="AC39" s="165">
        <v>7</v>
      </c>
      <c r="AD39" s="168" t="s">
        <v>12</v>
      </c>
    </row>
    <row r="40" spans="2:30">
      <c r="B40" s="47" t="s">
        <v>15</v>
      </c>
      <c r="C40" s="164">
        <v>1708</v>
      </c>
      <c r="D40" s="166">
        <v>1</v>
      </c>
      <c r="E40" s="167" t="s">
        <v>12</v>
      </c>
      <c r="F40" s="167" t="s">
        <v>12</v>
      </c>
      <c r="G40" s="167" t="s">
        <v>12</v>
      </c>
      <c r="H40" s="168" t="s">
        <v>12</v>
      </c>
      <c r="I40" s="167">
        <v>1</v>
      </c>
      <c r="J40" s="167">
        <v>1</v>
      </c>
      <c r="K40" s="167" t="s">
        <v>12</v>
      </c>
      <c r="L40" s="167">
        <v>1</v>
      </c>
      <c r="M40" s="167">
        <v>1</v>
      </c>
      <c r="N40" s="167">
        <v>2</v>
      </c>
      <c r="O40" s="167">
        <v>6</v>
      </c>
      <c r="P40" s="167">
        <v>15</v>
      </c>
      <c r="Q40" s="167">
        <v>8</v>
      </c>
      <c r="R40" s="167">
        <v>25</v>
      </c>
      <c r="S40" s="167">
        <v>29</v>
      </c>
      <c r="T40" s="167">
        <v>65</v>
      </c>
      <c r="U40" s="167">
        <v>123</v>
      </c>
      <c r="V40" s="167">
        <v>162</v>
      </c>
      <c r="W40" s="167">
        <v>179</v>
      </c>
      <c r="X40" s="167">
        <v>268</v>
      </c>
      <c r="Y40" s="167">
        <v>337</v>
      </c>
      <c r="Z40" s="167">
        <v>272</v>
      </c>
      <c r="AA40" s="167">
        <v>153</v>
      </c>
      <c r="AB40" s="165">
        <v>50</v>
      </c>
      <c r="AC40" s="165">
        <v>10</v>
      </c>
      <c r="AD40" s="168" t="s">
        <v>12</v>
      </c>
    </row>
    <row r="41" spans="2:30">
      <c r="B41" s="47" t="s">
        <v>14</v>
      </c>
      <c r="C41" s="164">
        <v>1718</v>
      </c>
      <c r="D41" s="166">
        <v>3</v>
      </c>
      <c r="E41" s="167">
        <v>1</v>
      </c>
      <c r="F41" s="167" t="s">
        <v>12</v>
      </c>
      <c r="G41" s="167" t="s">
        <v>12</v>
      </c>
      <c r="H41" s="168">
        <v>1</v>
      </c>
      <c r="I41" s="167">
        <v>5</v>
      </c>
      <c r="J41" s="167" t="s">
        <v>12</v>
      </c>
      <c r="K41" s="167" t="s">
        <v>12</v>
      </c>
      <c r="L41" s="167">
        <v>3</v>
      </c>
      <c r="M41" s="167">
        <v>6</v>
      </c>
      <c r="N41" s="167">
        <v>2</v>
      </c>
      <c r="O41" s="167">
        <v>5</v>
      </c>
      <c r="P41" s="167">
        <v>11</v>
      </c>
      <c r="Q41" s="167">
        <v>15</v>
      </c>
      <c r="R41" s="167">
        <v>23</v>
      </c>
      <c r="S41" s="167">
        <v>33</v>
      </c>
      <c r="T41" s="167">
        <v>61</v>
      </c>
      <c r="U41" s="167">
        <v>122</v>
      </c>
      <c r="V41" s="167">
        <v>133</v>
      </c>
      <c r="W41" s="167">
        <v>187</v>
      </c>
      <c r="X41" s="167">
        <v>283</v>
      </c>
      <c r="Y41" s="167">
        <v>353</v>
      </c>
      <c r="Z41" s="167">
        <v>285</v>
      </c>
      <c r="AA41" s="167">
        <v>133</v>
      </c>
      <c r="AB41" s="165">
        <v>50</v>
      </c>
      <c r="AC41" s="165">
        <v>8</v>
      </c>
      <c r="AD41" s="168" t="s">
        <v>12</v>
      </c>
    </row>
    <row r="42" spans="2:30">
      <c r="B42" s="47" t="s">
        <v>13</v>
      </c>
      <c r="C42" s="164">
        <v>1810</v>
      </c>
      <c r="D42" s="166">
        <v>3</v>
      </c>
      <c r="E42" s="167">
        <v>1</v>
      </c>
      <c r="F42" s="167" t="s">
        <v>12</v>
      </c>
      <c r="G42" s="167" t="s">
        <v>12</v>
      </c>
      <c r="H42" s="168" t="s">
        <v>12</v>
      </c>
      <c r="I42" s="167">
        <v>4</v>
      </c>
      <c r="J42" s="167">
        <v>1</v>
      </c>
      <c r="K42" s="167">
        <v>1</v>
      </c>
      <c r="L42" s="167">
        <v>5</v>
      </c>
      <c r="M42" s="167">
        <v>4</v>
      </c>
      <c r="N42" s="167">
        <v>4</v>
      </c>
      <c r="O42" s="167">
        <v>11</v>
      </c>
      <c r="P42" s="167">
        <v>8</v>
      </c>
      <c r="Q42" s="167">
        <v>17</v>
      </c>
      <c r="R42" s="167">
        <v>15</v>
      </c>
      <c r="S42" s="167">
        <v>36</v>
      </c>
      <c r="T42" s="167">
        <v>55</v>
      </c>
      <c r="U42" s="167">
        <v>131</v>
      </c>
      <c r="V42" s="167">
        <v>137</v>
      </c>
      <c r="W42" s="167">
        <v>185</v>
      </c>
      <c r="X42" s="167">
        <v>303</v>
      </c>
      <c r="Y42" s="167">
        <v>362</v>
      </c>
      <c r="Z42" s="167">
        <v>297</v>
      </c>
      <c r="AA42" s="167">
        <v>160</v>
      </c>
      <c r="AB42" s="165">
        <v>63</v>
      </c>
      <c r="AC42" s="165">
        <v>11</v>
      </c>
      <c r="AD42" s="168" t="s">
        <v>12</v>
      </c>
    </row>
    <row r="43" spans="2:30">
      <c r="B43" s="47" t="s">
        <v>6</v>
      </c>
      <c r="C43" s="164">
        <v>1830</v>
      </c>
      <c r="D43" s="166" t="s">
        <v>12</v>
      </c>
      <c r="E43" s="167" t="s">
        <v>12</v>
      </c>
      <c r="F43" s="167" t="s">
        <v>12</v>
      </c>
      <c r="G43" s="167" t="s">
        <v>12</v>
      </c>
      <c r="H43" s="168" t="s">
        <v>12</v>
      </c>
      <c r="I43" s="167" t="s">
        <v>12</v>
      </c>
      <c r="J43" s="167" t="s">
        <v>12</v>
      </c>
      <c r="K43" s="167">
        <v>1</v>
      </c>
      <c r="L43" s="167">
        <v>3</v>
      </c>
      <c r="M43" s="167" t="s">
        <v>12</v>
      </c>
      <c r="N43" s="167">
        <v>4</v>
      </c>
      <c r="O43" s="167">
        <v>4</v>
      </c>
      <c r="P43" s="167">
        <v>8</v>
      </c>
      <c r="Q43" s="167">
        <v>9</v>
      </c>
      <c r="R43" s="167">
        <v>14</v>
      </c>
      <c r="S43" s="167">
        <v>45</v>
      </c>
      <c r="T43" s="167">
        <v>49</v>
      </c>
      <c r="U43" s="167">
        <v>129</v>
      </c>
      <c r="V43" s="167">
        <v>147</v>
      </c>
      <c r="W43" s="167">
        <v>184</v>
      </c>
      <c r="X43" s="167">
        <v>261</v>
      </c>
      <c r="Y43" s="167">
        <v>380</v>
      </c>
      <c r="Z43" s="167">
        <v>345</v>
      </c>
      <c r="AA43" s="167">
        <v>174</v>
      </c>
      <c r="AB43" s="165">
        <v>62</v>
      </c>
      <c r="AC43" s="165">
        <v>11</v>
      </c>
      <c r="AD43" s="168" t="s">
        <v>12</v>
      </c>
    </row>
    <row r="44" spans="2:30">
      <c r="B44" s="47" t="s">
        <v>343</v>
      </c>
      <c r="C44" s="164">
        <v>1680</v>
      </c>
      <c r="D44" s="166">
        <v>3</v>
      </c>
      <c r="E44" s="167" t="s">
        <v>12</v>
      </c>
      <c r="F44" s="167" t="s">
        <v>12</v>
      </c>
      <c r="G44" s="167" t="s">
        <v>12</v>
      </c>
      <c r="H44" s="168" t="s">
        <v>12</v>
      </c>
      <c r="I44" s="167">
        <v>3</v>
      </c>
      <c r="J44" s="167" t="s">
        <v>12</v>
      </c>
      <c r="K44" s="167" t="s">
        <v>12</v>
      </c>
      <c r="L44" s="167">
        <v>2</v>
      </c>
      <c r="M44" s="167">
        <v>3</v>
      </c>
      <c r="N44" s="167">
        <v>3</v>
      </c>
      <c r="O44" s="167">
        <v>11</v>
      </c>
      <c r="P44" s="167">
        <v>4</v>
      </c>
      <c r="Q44" s="167">
        <v>13</v>
      </c>
      <c r="R44" s="167">
        <v>21</v>
      </c>
      <c r="S44" s="167">
        <v>26</v>
      </c>
      <c r="T44" s="167">
        <v>51</v>
      </c>
      <c r="U44" s="167">
        <v>118</v>
      </c>
      <c r="V44" s="167">
        <v>128</v>
      </c>
      <c r="W44" s="167">
        <v>169</v>
      </c>
      <c r="X44" s="167">
        <v>246</v>
      </c>
      <c r="Y44" s="167">
        <v>335</v>
      </c>
      <c r="Z44" s="167">
        <v>322</v>
      </c>
      <c r="AA44" s="167">
        <v>166</v>
      </c>
      <c r="AB44" s="165">
        <v>51</v>
      </c>
      <c r="AC44" s="165">
        <v>8</v>
      </c>
      <c r="AD44" s="168" t="s">
        <v>12</v>
      </c>
    </row>
    <row r="45" spans="2:30">
      <c r="B45" s="47" t="s">
        <v>1124</v>
      </c>
      <c r="C45" s="164">
        <v>1795</v>
      </c>
      <c r="D45" s="166">
        <v>1</v>
      </c>
      <c r="E45" s="167">
        <v>2</v>
      </c>
      <c r="F45" s="167" t="s">
        <v>12</v>
      </c>
      <c r="G45" s="167" t="s">
        <v>12</v>
      </c>
      <c r="H45" s="168" t="s">
        <v>12</v>
      </c>
      <c r="I45" s="167">
        <v>3</v>
      </c>
      <c r="J45" s="167" t="s">
        <v>12</v>
      </c>
      <c r="K45" s="167" t="s">
        <v>12</v>
      </c>
      <c r="L45" s="167">
        <v>2</v>
      </c>
      <c r="M45" s="167">
        <v>3</v>
      </c>
      <c r="N45" s="167">
        <v>3</v>
      </c>
      <c r="O45" s="167">
        <v>2</v>
      </c>
      <c r="P45" s="167">
        <v>7</v>
      </c>
      <c r="Q45" s="167">
        <v>11</v>
      </c>
      <c r="R45" s="167">
        <v>18</v>
      </c>
      <c r="S45" s="167">
        <v>23</v>
      </c>
      <c r="T45" s="167">
        <v>45</v>
      </c>
      <c r="U45" s="167">
        <v>89</v>
      </c>
      <c r="V45" s="167">
        <v>169</v>
      </c>
      <c r="W45" s="167">
        <v>178</v>
      </c>
      <c r="X45" s="167">
        <v>267</v>
      </c>
      <c r="Y45" s="167">
        <v>387</v>
      </c>
      <c r="Z45" s="167">
        <v>348</v>
      </c>
      <c r="AA45" s="167">
        <v>177</v>
      </c>
      <c r="AB45" s="165">
        <v>54</v>
      </c>
      <c r="AC45" s="165">
        <v>9</v>
      </c>
      <c r="AD45" s="168" t="s">
        <v>12</v>
      </c>
    </row>
    <row r="46" spans="2:30">
      <c r="B46" s="47"/>
      <c r="C46" s="164"/>
      <c r="D46" s="166"/>
      <c r="E46" s="167"/>
      <c r="F46" s="167"/>
      <c r="G46" s="167"/>
      <c r="H46" s="168"/>
      <c r="I46" s="167"/>
      <c r="J46" s="167"/>
      <c r="K46" s="167"/>
      <c r="L46" s="167"/>
      <c r="M46" s="167"/>
      <c r="N46" s="167"/>
      <c r="O46" s="167"/>
      <c r="P46" s="167"/>
      <c r="Q46" s="167"/>
      <c r="R46" s="167"/>
      <c r="S46" s="167"/>
      <c r="T46" s="167"/>
      <c r="U46" s="167"/>
      <c r="V46" s="167"/>
      <c r="W46" s="167"/>
      <c r="X46" s="167"/>
      <c r="Y46" s="167"/>
      <c r="Z46" s="167"/>
      <c r="AA46" s="167"/>
      <c r="AB46" s="165"/>
      <c r="AC46" s="165"/>
      <c r="AD46" s="168"/>
    </row>
    <row r="47" spans="2:30">
      <c r="B47" s="223" t="s">
        <v>24</v>
      </c>
      <c r="C47" s="164"/>
      <c r="D47" s="166"/>
      <c r="E47" s="167"/>
      <c r="F47" s="167"/>
      <c r="G47" s="167"/>
      <c r="H47" s="168"/>
      <c r="I47" s="167"/>
      <c r="J47" s="167"/>
      <c r="K47" s="167"/>
      <c r="L47" s="167"/>
      <c r="M47" s="167"/>
      <c r="N47" s="167"/>
      <c r="O47" s="167"/>
      <c r="P47" s="167"/>
      <c r="Q47" s="167"/>
      <c r="R47" s="167"/>
      <c r="S47" s="167"/>
      <c r="T47" s="167"/>
      <c r="U47" s="167"/>
      <c r="V47" s="167"/>
      <c r="W47" s="167"/>
      <c r="X47" s="167"/>
      <c r="Y47" s="167"/>
      <c r="Z47" s="167"/>
      <c r="AA47" s="167"/>
      <c r="AB47" s="165"/>
      <c r="AC47" s="165"/>
      <c r="AD47" s="168"/>
    </row>
    <row r="48" spans="2:30">
      <c r="B48" s="47" t="s">
        <v>20</v>
      </c>
      <c r="C48" s="164">
        <v>8681</v>
      </c>
      <c r="D48" s="166">
        <v>16</v>
      </c>
      <c r="E48" s="167">
        <v>2</v>
      </c>
      <c r="F48" s="167">
        <v>2</v>
      </c>
      <c r="G48" s="167" t="s">
        <v>12</v>
      </c>
      <c r="H48" s="168">
        <v>3</v>
      </c>
      <c r="I48" s="167">
        <v>23</v>
      </c>
      <c r="J48" s="167">
        <v>2</v>
      </c>
      <c r="K48" s="167">
        <v>4</v>
      </c>
      <c r="L48" s="167">
        <v>7</v>
      </c>
      <c r="M48" s="167">
        <v>29</v>
      </c>
      <c r="N48" s="167">
        <v>39</v>
      </c>
      <c r="O48" s="167">
        <v>44</v>
      </c>
      <c r="P48" s="167">
        <v>61</v>
      </c>
      <c r="Q48" s="167">
        <v>83</v>
      </c>
      <c r="R48" s="167">
        <v>97</v>
      </c>
      <c r="S48" s="167">
        <v>262</v>
      </c>
      <c r="T48" s="167">
        <v>477</v>
      </c>
      <c r="U48" s="167">
        <v>571</v>
      </c>
      <c r="V48" s="167">
        <v>729</v>
      </c>
      <c r="W48" s="167">
        <v>1126</v>
      </c>
      <c r="X48" s="167">
        <v>1478</v>
      </c>
      <c r="Y48" s="167">
        <v>1486</v>
      </c>
      <c r="Z48" s="167">
        <v>1251</v>
      </c>
      <c r="AA48" s="167">
        <v>677</v>
      </c>
      <c r="AB48" s="165">
        <v>202</v>
      </c>
      <c r="AC48" s="165">
        <v>32</v>
      </c>
      <c r="AD48" s="168">
        <v>1</v>
      </c>
    </row>
    <row r="49" spans="1:30">
      <c r="B49" s="47" t="s">
        <v>19</v>
      </c>
      <c r="C49" s="164">
        <v>8575</v>
      </c>
      <c r="D49" s="166">
        <v>17</v>
      </c>
      <c r="E49" s="167">
        <v>1</v>
      </c>
      <c r="F49" s="167">
        <v>2</v>
      </c>
      <c r="G49" s="167">
        <v>1</v>
      </c>
      <c r="H49" s="168">
        <v>3</v>
      </c>
      <c r="I49" s="167">
        <v>24</v>
      </c>
      <c r="J49" s="167">
        <v>4</v>
      </c>
      <c r="K49" s="167">
        <v>3</v>
      </c>
      <c r="L49" s="167">
        <v>15</v>
      </c>
      <c r="M49" s="167">
        <v>25</v>
      </c>
      <c r="N49" s="167">
        <v>34</v>
      </c>
      <c r="O49" s="167">
        <v>48</v>
      </c>
      <c r="P49" s="167">
        <v>41</v>
      </c>
      <c r="Q49" s="167">
        <v>66</v>
      </c>
      <c r="R49" s="167">
        <v>102</v>
      </c>
      <c r="S49" s="167">
        <v>214</v>
      </c>
      <c r="T49" s="167">
        <v>498</v>
      </c>
      <c r="U49" s="167">
        <v>520</v>
      </c>
      <c r="V49" s="167">
        <v>716</v>
      </c>
      <c r="W49" s="167">
        <v>1120</v>
      </c>
      <c r="X49" s="167">
        <v>1520</v>
      </c>
      <c r="Y49" s="167">
        <v>1508</v>
      </c>
      <c r="Z49" s="167">
        <v>1150</v>
      </c>
      <c r="AA49" s="167">
        <v>717</v>
      </c>
      <c r="AB49" s="165">
        <v>232</v>
      </c>
      <c r="AC49" s="165">
        <v>18</v>
      </c>
      <c r="AD49" s="168" t="s">
        <v>12</v>
      </c>
    </row>
    <row r="50" spans="1:30">
      <c r="B50" s="47" t="s">
        <v>18</v>
      </c>
      <c r="C50" s="164">
        <v>8641</v>
      </c>
      <c r="D50" s="166">
        <v>11</v>
      </c>
      <c r="E50" s="167">
        <v>5</v>
      </c>
      <c r="F50" s="167">
        <v>1</v>
      </c>
      <c r="G50" s="167" t="s">
        <v>12</v>
      </c>
      <c r="H50" s="168">
        <v>4</v>
      </c>
      <c r="I50" s="167">
        <v>21</v>
      </c>
      <c r="J50" s="167">
        <v>5</v>
      </c>
      <c r="K50" s="167">
        <v>4</v>
      </c>
      <c r="L50" s="167">
        <v>9</v>
      </c>
      <c r="M50" s="167">
        <v>24</v>
      </c>
      <c r="N50" s="167">
        <v>29</v>
      </c>
      <c r="O50" s="167">
        <v>47</v>
      </c>
      <c r="P50" s="167">
        <v>65</v>
      </c>
      <c r="Q50" s="167">
        <v>71</v>
      </c>
      <c r="R50" s="167">
        <v>121</v>
      </c>
      <c r="S50" s="167">
        <v>207</v>
      </c>
      <c r="T50" s="167">
        <v>441</v>
      </c>
      <c r="U50" s="167">
        <v>494</v>
      </c>
      <c r="V50" s="167">
        <v>673</v>
      </c>
      <c r="W50" s="167">
        <v>1072</v>
      </c>
      <c r="X50" s="167">
        <v>1574</v>
      </c>
      <c r="Y50" s="167">
        <v>1643</v>
      </c>
      <c r="Z50" s="167">
        <v>1155</v>
      </c>
      <c r="AA50" s="167">
        <v>721</v>
      </c>
      <c r="AB50" s="165">
        <v>236</v>
      </c>
      <c r="AC50" s="165">
        <v>29</v>
      </c>
      <c r="AD50" s="168" t="s">
        <v>12</v>
      </c>
    </row>
    <row r="51" spans="1:30">
      <c r="B51" s="47" t="s">
        <v>17</v>
      </c>
      <c r="C51" s="164">
        <v>8635</v>
      </c>
      <c r="D51" s="166">
        <v>14</v>
      </c>
      <c r="E51" s="167" t="s">
        <v>12</v>
      </c>
      <c r="F51" s="167">
        <v>2</v>
      </c>
      <c r="G51" s="167">
        <v>1</v>
      </c>
      <c r="H51" s="168" t="s">
        <v>12</v>
      </c>
      <c r="I51" s="167">
        <v>17</v>
      </c>
      <c r="J51" s="167">
        <v>3</v>
      </c>
      <c r="K51" s="167">
        <v>5</v>
      </c>
      <c r="L51" s="167">
        <v>15</v>
      </c>
      <c r="M51" s="167">
        <v>19</v>
      </c>
      <c r="N51" s="167">
        <v>27</v>
      </c>
      <c r="O51" s="167">
        <v>40</v>
      </c>
      <c r="P51" s="167">
        <v>45</v>
      </c>
      <c r="Q51" s="167">
        <v>81</v>
      </c>
      <c r="R51" s="167">
        <v>87</v>
      </c>
      <c r="S51" s="167">
        <v>144</v>
      </c>
      <c r="T51" s="167">
        <v>387</v>
      </c>
      <c r="U51" s="167">
        <v>539</v>
      </c>
      <c r="V51" s="167">
        <v>717</v>
      </c>
      <c r="W51" s="167">
        <v>1044</v>
      </c>
      <c r="X51" s="167">
        <v>1494</v>
      </c>
      <c r="Y51" s="167">
        <v>1652</v>
      </c>
      <c r="Z51" s="167">
        <v>1262</v>
      </c>
      <c r="AA51" s="167">
        <v>759</v>
      </c>
      <c r="AB51" s="165">
        <v>256</v>
      </c>
      <c r="AC51" s="165">
        <v>41</v>
      </c>
      <c r="AD51" s="168">
        <v>1</v>
      </c>
    </row>
    <row r="52" spans="1:30">
      <c r="B52" s="47" t="s">
        <v>16</v>
      </c>
      <c r="C52" s="164">
        <v>8700</v>
      </c>
      <c r="D52" s="166">
        <v>14</v>
      </c>
      <c r="E52" s="167">
        <v>3</v>
      </c>
      <c r="F52" s="167">
        <v>2</v>
      </c>
      <c r="G52" s="167" t="s">
        <v>12</v>
      </c>
      <c r="H52" s="168">
        <v>2</v>
      </c>
      <c r="I52" s="167">
        <v>21</v>
      </c>
      <c r="J52" s="167">
        <v>2</v>
      </c>
      <c r="K52" s="167">
        <v>4</v>
      </c>
      <c r="L52" s="167">
        <v>17</v>
      </c>
      <c r="M52" s="167">
        <v>16</v>
      </c>
      <c r="N52" s="167">
        <v>30</v>
      </c>
      <c r="O52" s="167">
        <v>35</v>
      </c>
      <c r="P52" s="167">
        <v>63</v>
      </c>
      <c r="Q52" s="167">
        <v>76</v>
      </c>
      <c r="R52" s="167">
        <v>90</v>
      </c>
      <c r="S52" s="167">
        <v>203</v>
      </c>
      <c r="T52" s="167">
        <v>373</v>
      </c>
      <c r="U52" s="167">
        <v>550</v>
      </c>
      <c r="V52" s="167">
        <v>711</v>
      </c>
      <c r="W52" s="167">
        <v>1014</v>
      </c>
      <c r="X52" s="167">
        <v>1459</v>
      </c>
      <c r="Y52" s="167">
        <v>1724</v>
      </c>
      <c r="Z52" s="167">
        <v>1276</v>
      </c>
      <c r="AA52" s="167">
        <v>754</v>
      </c>
      <c r="AB52" s="165">
        <v>249</v>
      </c>
      <c r="AC52" s="165">
        <v>33</v>
      </c>
      <c r="AD52" s="168" t="s">
        <v>12</v>
      </c>
    </row>
    <row r="53" spans="1:30">
      <c r="B53" s="47" t="s">
        <v>15</v>
      </c>
      <c r="C53" s="164">
        <v>9007</v>
      </c>
      <c r="D53" s="166">
        <v>18</v>
      </c>
      <c r="E53" s="167">
        <v>1</v>
      </c>
      <c r="F53" s="167" t="s">
        <v>12</v>
      </c>
      <c r="G53" s="167">
        <v>3</v>
      </c>
      <c r="H53" s="168" t="s">
        <v>12</v>
      </c>
      <c r="I53" s="167">
        <v>22</v>
      </c>
      <c r="J53" s="167">
        <v>4</v>
      </c>
      <c r="K53" s="167">
        <v>2</v>
      </c>
      <c r="L53" s="167">
        <v>11</v>
      </c>
      <c r="M53" s="167">
        <v>16</v>
      </c>
      <c r="N53" s="167">
        <v>28</v>
      </c>
      <c r="O53" s="167">
        <v>30</v>
      </c>
      <c r="P53" s="167">
        <v>63</v>
      </c>
      <c r="Q53" s="167">
        <v>60</v>
      </c>
      <c r="R53" s="167">
        <v>93</v>
      </c>
      <c r="S53" s="167">
        <v>169</v>
      </c>
      <c r="T53" s="167">
        <v>336</v>
      </c>
      <c r="U53" s="167">
        <v>602</v>
      </c>
      <c r="V53" s="167">
        <v>769</v>
      </c>
      <c r="W53" s="167">
        <v>967</v>
      </c>
      <c r="X53" s="167">
        <v>1477</v>
      </c>
      <c r="Y53" s="167">
        <v>1820</v>
      </c>
      <c r="Z53" s="167">
        <v>1428</v>
      </c>
      <c r="AA53" s="167">
        <v>766</v>
      </c>
      <c r="AB53" s="165">
        <v>304</v>
      </c>
      <c r="AC53" s="165">
        <v>40</v>
      </c>
      <c r="AD53" s="168" t="s">
        <v>12</v>
      </c>
    </row>
    <row r="54" spans="1:30">
      <c r="B54" s="47" t="s">
        <v>14</v>
      </c>
      <c r="C54" s="164">
        <v>8995</v>
      </c>
      <c r="D54" s="166">
        <v>17</v>
      </c>
      <c r="E54" s="167">
        <v>1</v>
      </c>
      <c r="F54" s="167">
        <v>2</v>
      </c>
      <c r="G54" s="167" t="s">
        <v>12</v>
      </c>
      <c r="H54" s="168">
        <v>1</v>
      </c>
      <c r="I54" s="167">
        <v>21</v>
      </c>
      <c r="J54" s="167">
        <v>4</v>
      </c>
      <c r="K54" s="167">
        <v>3</v>
      </c>
      <c r="L54" s="167">
        <v>9</v>
      </c>
      <c r="M54" s="167">
        <v>16</v>
      </c>
      <c r="N54" s="167">
        <v>18</v>
      </c>
      <c r="O54" s="167">
        <v>31</v>
      </c>
      <c r="P54" s="167">
        <v>56</v>
      </c>
      <c r="Q54" s="167">
        <v>63</v>
      </c>
      <c r="R54" s="167">
        <v>87</v>
      </c>
      <c r="S54" s="167">
        <v>174</v>
      </c>
      <c r="T54" s="167">
        <v>291</v>
      </c>
      <c r="U54" s="167">
        <v>654</v>
      </c>
      <c r="V54" s="167">
        <v>700</v>
      </c>
      <c r="W54" s="167">
        <v>987</v>
      </c>
      <c r="X54" s="167">
        <v>1411</v>
      </c>
      <c r="Y54" s="167">
        <v>1814</v>
      </c>
      <c r="Z54" s="167">
        <v>1518</v>
      </c>
      <c r="AA54" s="167">
        <v>812</v>
      </c>
      <c r="AB54" s="165">
        <v>289</v>
      </c>
      <c r="AC54" s="165">
        <v>37</v>
      </c>
      <c r="AD54" s="168" t="s">
        <v>12</v>
      </c>
    </row>
    <row r="55" spans="1:30">
      <c r="B55" s="47" t="s">
        <v>13</v>
      </c>
      <c r="C55" s="164">
        <v>9076</v>
      </c>
      <c r="D55" s="166">
        <v>19</v>
      </c>
      <c r="E55" s="167">
        <v>1</v>
      </c>
      <c r="F55" s="167">
        <v>1</v>
      </c>
      <c r="G55" s="167">
        <v>1</v>
      </c>
      <c r="H55" s="168">
        <v>1</v>
      </c>
      <c r="I55" s="167">
        <v>23</v>
      </c>
      <c r="J55" s="167">
        <v>6</v>
      </c>
      <c r="K55" s="167">
        <v>2</v>
      </c>
      <c r="L55" s="167">
        <v>14</v>
      </c>
      <c r="M55" s="167">
        <v>26</v>
      </c>
      <c r="N55" s="167">
        <v>18</v>
      </c>
      <c r="O55" s="167">
        <v>38</v>
      </c>
      <c r="P55" s="167">
        <v>45</v>
      </c>
      <c r="Q55" s="167">
        <v>71</v>
      </c>
      <c r="R55" s="167">
        <v>91</v>
      </c>
      <c r="S55" s="167">
        <v>148</v>
      </c>
      <c r="T55" s="167">
        <v>272</v>
      </c>
      <c r="U55" s="167">
        <v>634</v>
      </c>
      <c r="V55" s="167">
        <v>669</v>
      </c>
      <c r="W55" s="167">
        <v>940</v>
      </c>
      <c r="X55" s="167">
        <v>1427</v>
      </c>
      <c r="Y55" s="167">
        <v>1845</v>
      </c>
      <c r="Z55" s="167">
        <v>1600</v>
      </c>
      <c r="AA55" s="167">
        <v>851</v>
      </c>
      <c r="AB55" s="165">
        <v>312</v>
      </c>
      <c r="AC55" s="165">
        <v>44</v>
      </c>
      <c r="AD55" s="168" t="s">
        <v>12</v>
      </c>
    </row>
    <row r="56" spans="1:30">
      <c r="B56" s="47" t="s">
        <v>6</v>
      </c>
      <c r="C56" s="164">
        <v>9289</v>
      </c>
      <c r="D56" s="166">
        <v>13</v>
      </c>
      <c r="E56" s="167">
        <v>2</v>
      </c>
      <c r="F56" s="167">
        <v>4</v>
      </c>
      <c r="G56" s="167">
        <v>1</v>
      </c>
      <c r="H56" s="168">
        <v>1</v>
      </c>
      <c r="I56" s="167">
        <v>21</v>
      </c>
      <c r="J56" s="167">
        <v>1</v>
      </c>
      <c r="K56" s="167">
        <v>6</v>
      </c>
      <c r="L56" s="167">
        <v>9</v>
      </c>
      <c r="M56" s="167">
        <v>14</v>
      </c>
      <c r="N56" s="167">
        <v>24</v>
      </c>
      <c r="O56" s="167">
        <v>27</v>
      </c>
      <c r="P56" s="167">
        <v>45</v>
      </c>
      <c r="Q56" s="167">
        <v>70</v>
      </c>
      <c r="R56" s="167">
        <v>80</v>
      </c>
      <c r="S56" s="167">
        <v>167</v>
      </c>
      <c r="T56" s="167">
        <v>247</v>
      </c>
      <c r="U56" s="167">
        <v>598</v>
      </c>
      <c r="V56" s="167">
        <v>756</v>
      </c>
      <c r="W56" s="167">
        <v>932</v>
      </c>
      <c r="X56" s="167">
        <v>1394</v>
      </c>
      <c r="Y56" s="167">
        <v>1919</v>
      </c>
      <c r="Z56" s="167">
        <v>1728</v>
      </c>
      <c r="AA56" s="167">
        <v>918</v>
      </c>
      <c r="AB56" s="165">
        <v>280</v>
      </c>
      <c r="AC56" s="165">
        <v>53</v>
      </c>
      <c r="AD56" s="168" t="s">
        <v>12</v>
      </c>
    </row>
    <row r="57" spans="1:30">
      <c r="B57" s="47" t="s">
        <v>343</v>
      </c>
      <c r="C57" s="169">
        <v>8844</v>
      </c>
      <c r="D57" s="166">
        <v>15</v>
      </c>
      <c r="E57" s="167">
        <v>2</v>
      </c>
      <c r="F57" s="167">
        <v>1</v>
      </c>
      <c r="G57" s="167" t="s">
        <v>12</v>
      </c>
      <c r="H57" s="168">
        <v>2</v>
      </c>
      <c r="I57" s="167">
        <v>20</v>
      </c>
      <c r="J57" s="167">
        <v>2</v>
      </c>
      <c r="K57" s="167">
        <v>1</v>
      </c>
      <c r="L57" s="167">
        <v>6</v>
      </c>
      <c r="M57" s="167">
        <v>11</v>
      </c>
      <c r="N57" s="167">
        <v>22</v>
      </c>
      <c r="O57" s="167">
        <v>28</v>
      </c>
      <c r="P57" s="167">
        <v>43</v>
      </c>
      <c r="Q57" s="167">
        <v>67</v>
      </c>
      <c r="R57" s="167">
        <v>84</v>
      </c>
      <c r="S57" s="167">
        <v>126</v>
      </c>
      <c r="T57" s="167">
        <v>204</v>
      </c>
      <c r="U57" s="167">
        <v>535</v>
      </c>
      <c r="V57" s="167">
        <v>761</v>
      </c>
      <c r="W57" s="167">
        <v>944</v>
      </c>
      <c r="X57" s="167">
        <v>1265</v>
      </c>
      <c r="Y57" s="167">
        <v>1756</v>
      </c>
      <c r="Z57" s="167">
        <v>1758</v>
      </c>
      <c r="AA57" s="167">
        <v>879</v>
      </c>
      <c r="AB57" s="167">
        <v>287</v>
      </c>
      <c r="AC57" s="167">
        <v>45</v>
      </c>
      <c r="AD57" s="168" t="s">
        <v>12</v>
      </c>
    </row>
    <row r="58" spans="1:30">
      <c r="B58" s="47" t="s">
        <v>1124</v>
      </c>
      <c r="C58" s="169">
        <v>8935</v>
      </c>
      <c r="D58" s="166">
        <v>11</v>
      </c>
      <c r="E58" s="167">
        <v>4</v>
      </c>
      <c r="F58" s="167">
        <v>3</v>
      </c>
      <c r="G58" s="167" t="s">
        <v>12</v>
      </c>
      <c r="H58" s="168" t="s">
        <v>12</v>
      </c>
      <c r="I58" s="167">
        <v>18</v>
      </c>
      <c r="J58" s="167">
        <v>2</v>
      </c>
      <c r="K58" s="167">
        <v>2</v>
      </c>
      <c r="L58" s="167">
        <v>11</v>
      </c>
      <c r="M58" s="167">
        <v>14</v>
      </c>
      <c r="N58" s="167">
        <v>23</v>
      </c>
      <c r="O58" s="167">
        <v>21</v>
      </c>
      <c r="P58" s="167">
        <v>38</v>
      </c>
      <c r="Q58" s="167">
        <v>54</v>
      </c>
      <c r="R58" s="167">
        <v>81</v>
      </c>
      <c r="S58" s="167">
        <v>117</v>
      </c>
      <c r="T58" s="167">
        <v>233</v>
      </c>
      <c r="U58" s="167">
        <v>445</v>
      </c>
      <c r="V58" s="167">
        <v>770</v>
      </c>
      <c r="W58" s="167">
        <v>941</v>
      </c>
      <c r="X58" s="167">
        <v>1248</v>
      </c>
      <c r="Y58" s="167">
        <v>1812</v>
      </c>
      <c r="Z58" s="167">
        <v>1771</v>
      </c>
      <c r="AA58" s="167">
        <v>982</v>
      </c>
      <c r="AB58" s="167">
        <v>304</v>
      </c>
      <c r="AC58" s="167">
        <v>48</v>
      </c>
      <c r="AD58" s="168" t="s">
        <v>12</v>
      </c>
    </row>
    <row r="59" spans="1:30">
      <c r="B59" s="39"/>
      <c r="C59" s="170"/>
      <c r="D59" s="172"/>
      <c r="E59" s="173"/>
      <c r="F59" s="173"/>
      <c r="G59" s="173"/>
      <c r="H59" s="174"/>
      <c r="I59" s="173"/>
      <c r="J59" s="173"/>
      <c r="K59" s="173"/>
      <c r="L59" s="173"/>
      <c r="M59" s="173"/>
      <c r="N59" s="173"/>
      <c r="O59" s="173"/>
      <c r="P59" s="173"/>
      <c r="Q59" s="173"/>
      <c r="R59" s="173"/>
      <c r="S59" s="173"/>
      <c r="T59" s="173"/>
      <c r="U59" s="173"/>
      <c r="V59" s="173"/>
      <c r="W59" s="173"/>
      <c r="X59" s="173"/>
      <c r="Y59" s="173"/>
      <c r="Z59" s="173"/>
      <c r="AA59" s="173"/>
      <c r="AB59" s="173"/>
      <c r="AC59" s="173"/>
      <c r="AD59" s="174"/>
    </row>
    <row r="61" spans="1:30" ht="22.5">
      <c r="A61" s="3" t="s">
        <v>64</v>
      </c>
      <c r="B61" s="125" t="s">
        <v>139</v>
      </c>
      <c r="C61" s="48" t="s">
        <v>36</v>
      </c>
      <c r="D61" s="125" t="s">
        <v>111</v>
      </c>
      <c r="E61" s="126" t="s">
        <v>112</v>
      </c>
      <c r="F61" s="126" t="s">
        <v>113</v>
      </c>
      <c r="G61" s="126" t="s">
        <v>114</v>
      </c>
      <c r="H61" s="127" t="s">
        <v>115</v>
      </c>
      <c r="I61" s="128" t="s">
        <v>137</v>
      </c>
      <c r="J61" s="128" t="s">
        <v>116</v>
      </c>
      <c r="K61" s="128" t="s">
        <v>117</v>
      </c>
      <c r="L61" s="128" t="s">
        <v>118</v>
      </c>
      <c r="M61" s="128" t="s">
        <v>119</v>
      </c>
      <c r="N61" s="128" t="s">
        <v>120</v>
      </c>
      <c r="O61" s="128" t="s">
        <v>121</v>
      </c>
      <c r="P61" s="128" t="s">
        <v>122</v>
      </c>
      <c r="Q61" s="128" t="s">
        <v>123</v>
      </c>
      <c r="R61" s="128" t="s">
        <v>124</v>
      </c>
      <c r="S61" s="128" t="s">
        <v>125</v>
      </c>
      <c r="T61" s="128" t="s">
        <v>126</v>
      </c>
      <c r="U61" s="128" t="s">
        <v>127</v>
      </c>
      <c r="V61" s="128" t="s">
        <v>128</v>
      </c>
      <c r="W61" s="128" t="s">
        <v>129</v>
      </c>
      <c r="X61" s="128" t="s">
        <v>130</v>
      </c>
      <c r="Y61" s="128" t="s">
        <v>131</v>
      </c>
      <c r="Z61" s="128" t="s">
        <v>132</v>
      </c>
      <c r="AA61" s="128" t="s">
        <v>133</v>
      </c>
      <c r="AB61" s="128" t="s">
        <v>339</v>
      </c>
      <c r="AC61" s="128" t="s">
        <v>134</v>
      </c>
      <c r="AD61" s="127" t="s">
        <v>135</v>
      </c>
    </row>
    <row r="62" spans="1:30">
      <c r="B62" s="29"/>
      <c r="C62" s="164"/>
      <c r="D62" s="166"/>
      <c r="E62" s="167"/>
      <c r="F62" s="167"/>
      <c r="G62" s="167"/>
      <c r="H62" s="168"/>
      <c r="I62" s="167"/>
      <c r="J62" s="167"/>
      <c r="K62" s="167"/>
      <c r="L62" s="167"/>
      <c r="M62" s="167"/>
      <c r="N62" s="167"/>
      <c r="O62" s="167"/>
      <c r="P62" s="167"/>
      <c r="Q62" s="167"/>
      <c r="R62" s="167"/>
      <c r="S62" s="167"/>
      <c r="T62" s="167"/>
      <c r="U62" s="167"/>
      <c r="V62" s="167"/>
      <c r="W62" s="167"/>
      <c r="X62" s="167"/>
      <c r="Y62" s="167"/>
      <c r="Z62" s="167"/>
      <c r="AA62" s="167"/>
      <c r="AB62" s="171"/>
      <c r="AC62" s="171"/>
      <c r="AD62" s="168"/>
    </row>
    <row r="63" spans="1:30">
      <c r="B63" s="29" t="s">
        <v>23</v>
      </c>
      <c r="C63" s="164"/>
      <c r="D63" s="166"/>
      <c r="E63" s="167"/>
      <c r="F63" s="167"/>
      <c r="G63" s="167"/>
      <c r="H63" s="168"/>
      <c r="I63" s="167"/>
      <c r="J63" s="167"/>
      <c r="K63" s="167"/>
      <c r="L63" s="167"/>
      <c r="M63" s="167"/>
      <c r="N63" s="167"/>
      <c r="O63" s="167"/>
      <c r="P63" s="167"/>
      <c r="Q63" s="167"/>
      <c r="R63" s="167"/>
      <c r="S63" s="167"/>
      <c r="T63" s="167"/>
      <c r="U63" s="167"/>
      <c r="V63" s="167"/>
      <c r="W63" s="167"/>
      <c r="X63" s="167"/>
      <c r="Y63" s="167"/>
      <c r="Z63" s="167"/>
      <c r="AA63" s="167"/>
      <c r="AB63" s="167"/>
      <c r="AC63" s="167"/>
      <c r="AD63" s="168"/>
    </row>
    <row r="64" spans="1:30">
      <c r="B64" s="47" t="s">
        <v>20</v>
      </c>
      <c r="C64" s="164">
        <v>1513</v>
      </c>
      <c r="D64" s="166">
        <v>2</v>
      </c>
      <c r="E64" s="167">
        <v>2</v>
      </c>
      <c r="F64" s="167">
        <v>0</v>
      </c>
      <c r="G64" s="167">
        <v>1</v>
      </c>
      <c r="H64" s="168">
        <v>0</v>
      </c>
      <c r="I64" s="167">
        <v>5</v>
      </c>
      <c r="J64" s="167">
        <v>1</v>
      </c>
      <c r="K64" s="167">
        <v>1</v>
      </c>
      <c r="L64" s="167">
        <v>4</v>
      </c>
      <c r="M64" s="167">
        <v>5</v>
      </c>
      <c r="N64" s="167">
        <v>4</v>
      </c>
      <c r="O64" s="167">
        <v>7</v>
      </c>
      <c r="P64" s="167">
        <v>4</v>
      </c>
      <c r="Q64" s="167">
        <v>7</v>
      </c>
      <c r="R64" s="167">
        <v>8</v>
      </c>
      <c r="S64" s="167">
        <v>26</v>
      </c>
      <c r="T64" s="167">
        <v>32</v>
      </c>
      <c r="U64" s="167">
        <v>51</v>
      </c>
      <c r="V64" s="167">
        <v>71</v>
      </c>
      <c r="W64" s="167">
        <v>123</v>
      </c>
      <c r="X64" s="167">
        <v>180</v>
      </c>
      <c r="Y64" s="167">
        <v>261</v>
      </c>
      <c r="Z64" s="167">
        <v>301</v>
      </c>
      <c r="AA64" s="167">
        <v>280</v>
      </c>
      <c r="AB64" s="165">
        <v>110</v>
      </c>
      <c r="AC64" s="165">
        <v>32</v>
      </c>
      <c r="AD64" s="168">
        <v>0</v>
      </c>
    </row>
    <row r="65" spans="2:30">
      <c r="B65" s="47" t="s">
        <v>19</v>
      </c>
      <c r="C65" s="164">
        <v>1488</v>
      </c>
      <c r="D65" s="166">
        <v>2</v>
      </c>
      <c r="E65" s="167">
        <v>3</v>
      </c>
      <c r="F65" s="167">
        <v>1</v>
      </c>
      <c r="G65" s="167" t="s">
        <v>12</v>
      </c>
      <c r="H65" s="168">
        <v>1</v>
      </c>
      <c r="I65" s="167">
        <v>7</v>
      </c>
      <c r="J65" s="167">
        <v>1</v>
      </c>
      <c r="K65" s="167" t="s">
        <v>12</v>
      </c>
      <c r="L65" s="167" t="s">
        <v>12</v>
      </c>
      <c r="M65" s="167">
        <v>1</v>
      </c>
      <c r="N65" s="167">
        <v>5</v>
      </c>
      <c r="O65" s="167">
        <v>4</v>
      </c>
      <c r="P65" s="167">
        <v>5</v>
      </c>
      <c r="Q65" s="167">
        <v>6</v>
      </c>
      <c r="R65" s="167">
        <v>17</v>
      </c>
      <c r="S65" s="167">
        <v>24</v>
      </c>
      <c r="T65" s="167">
        <v>36</v>
      </c>
      <c r="U65" s="167">
        <v>39</v>
      </c>
      <c r="V65" s="167">
        <v>78</v>
      </c>
      <c r="W65" s="167">
        <v>110</v>
      </c>
      <c r="X65" s="167">
        <v>172</v>
      </c>
      <c r="Y65" s="167">
        <v>261</v>
      </c>
      <c r="Z65" s="167">
        <v>269</v>
      </c>
      <c r="AA65" s="167">
        <v>271</v>
      </c>
      <c r="AB65" s="165">
        <v>140</v>
      </c>
      <c r="AC65" s="165">
        <v>42</v>
      </c>
      <c r="AD65" s="168" t="s">
        <v>12</v>
      </c>
    </row>
    <row r="66" spans="2:30">
      <c r="B66" s="47" t="s">
        <v>18</v>
      </c>
      <c r="C66" s="164">
        <v>1589</v>
      </c>
      <c r="D66" s="166">
        <v>5</v>
      </c>
      <c r="E66" s="167">
        <v>1</v>
      </c>
      <c r="F66" s="167" t="s">
        <v>12</v>
      </c>
      <c r="G66" s="167" t="s">
        <v>12</v>
      </c>
      <c r="H66" s="168" t="s">
        <v>12</v>
      </c>
      <c r="I66" s="167">
        <v>6</v>
      </c>
      <c r="J66" s="167" t="s">
        <v>12</v>
      </c>
      <c r="K66" s="167" t="s">
        <v>12</v>
      </c>
      <c r="L66" s="167">
        <v>1</v>
      </c>
      <c r="M66" s="167" t="s">
        <v>12</v>
      </c>
      <c r="N66" s="167">
        <v>1</v>
      </c>
      <c r="O66" s="167">
        <v>7</v>
      </c>
      <c r="P66" s="167" t="s">
        <v>12</v>
      </c>
      <c r="Q66" s="167">
        <v>7</v>
      </c>
      <c r="R66" s="167">
        <v>15</v>
      </c>
      <c r="S66" s="167">
        <v>9</v>
      </c>
      <c r="T66" s="167">
        <v>35</v>
      </c>
      <c r="U66" s="167">
        <v>50</v>
      </c>
      <c r="V66" s="167">
        <v>73</v>
      </c>
      <c r="W66" s="167">
        <v>118</v>
      </c>
      <c r="X66" s="167">
        <v>174</v>
      </c>
      <c r="Y66" s="167">
        <v>288</v>
      </c>
      <c r="Z66" s="167">
        <v>344</v>
      </c>
      <c r="AA66" s="167">
        <v>281</v>
      </c>
      <c r="AB66" s="165">
        <v>144</v>
      </c>
      <c r="AC66" s="165">
        <v>36</v>
      </c>
      <c r="AD66" s="168" t="s">
        <v>12</v>
      </c>
    </row>
    <row r="67" spans="2:30">
      <c r="B67" s="47" t="s">
        <v>17</v>
      </c>
      <c r="C67" s="164">
        <v>1578</v>
      </c>
      <c r="D67" s="166">
        <v>2</v>
      </c>
      <c r="E67" s="167">
        <v>1</v>
      </c>
      <c r="F67" s="167" t="s">
        <v>12</v>
      </c>
      <c r="G67" s="167">
        <v>1</v>
      </c>
      <c r="H67" s="168" t="s">
        <v>12</v>
      </c>
      <c r="I67" s="167">
        <v>4</v>
      </c>
      <c r="J67" s="167" t="s">
        <v>12</v>
      </c>
      <c r="K67" s="167" t="s">
        <v>12</v>
      </c>
      <c r="L67" s="167">
        <v>1</v>
      </c>
      <c r="M67" s="167">
        <v>3</v>
      </c>
      <c r="N67" s="167" t="s">
        <v>12</v>
      </c>
      <c r="O67" s="167">
        <v>8</v>
      </c>
      <c r="P67" s="167">
        <v>4</v>
      </c>
      <c r="Q67" s="167">
        <v>6</v>
      </c>
      <c r="R67" s="167">
        <v>9</v>
      </c>
      <c r="S67" s="167">
        <v>22</v>
      </c>
      <c r="T67" s="167">
        <v>35</v>
      </c>
      <c r="U67" s="167">
        <v>43</v>
      </c>
      <c r="V67" s="167">
        <v>77</v>
      </c>
      <c r="W67" s="167">
        <v>111</v>
      </c>
      <c r="X67" s="167">
        <v>183</v>
      </c>
      <c r="Y67" s="167">
        <v>273</v>
      </c>
      <c r="Z67" s="167">
        <v>312</v>
      </c>
      <c r="AA67" s="167">
        <v>287</v>
      </c>
      <c r="AB67" s="165">
        <v>162</v>
      </c>
      <c r="AC67" s="165">
        <v>38</v>
      </c>
      <c r="AD67" s="168" t="s">
        <v>12</v>
      </c>
    </row>
    <row r="68" spans="2:30">
      <c r="B68" s="47" t="s">
        <v>16</v>
      </c>
      <c r="C68" s="164">
        <v>1633</v>
      </c>
      <c r="D68" s="166">
        <v>2</v>
      </c>
      <c r="E68" s="167" t="s">
        <v>12</v>
      </c>
      <c r="F68" s="167">
        <v>2</v>
      </c>
      <c r="G68" s="167" t="s">
        <v>12</v>
      </c>
      <c r="H68" s="168" t="s">
        <v>12</v>
      </c>
      <c r="I68" s="167">
        <v>4</v>
      </c>
      <c r="J68" s="167" t="s">
        <v>12</v>
      </c>
      <c r="K68" s="167" t="s">
        <v>12</v>
      </c>
      <c r="L68" s="167">
        <v>4</v>
      </c>
      <c r="M68" s="167">
        <v>2</v>
      </c>
      <c r="N68" s="167">
        <v>2</v>
      </c>
      <c r="O68" s="167">
        <v>4</v>
      </c>
      <c r="P68" s="167">
        <v>3</v>
      </c>
      <c r="Q68" s="167">
        <v>6</v>
      </c>
      <c r="R68" s="167">
        <v>11</v>
      </c>
      <c r="S68" s="167">
        <v>16</v>
      </c>
      <c r="T68" s="167">
        <v>30</v>
      </c>
      <c r="U68" s="167">
        <v>49</v>
      </c>
      <c r="V68" s="167">
        <v>78</v>
      </c>
      <c r="W68" s="167">
        <v>115</v>
      </c>
      <c r="X68" s="167">
        <v>184</v>
      </c>
      <c r="Y68" s="167">
        <v>296</v>
      </c>
      <c r="Z68" s="167">
        <v>314</v>
      </c>
      <c r="AA68" s="167">
        <v>292</v>
      </c>
      <c r="AB68" s="165">
        <v>171</v>
      </c>
      <c r="AC68" s="165">
        <v>52</v>
      </c>
      <c r="AD68" s="168" t="s">
        <v>12</v>
      </c>
    </row>
    <row r="69" spans="2:30">
      <c r="B69" s="47" t="s">
        <v>15</v>
      </c>
      <c r="C69" s="164">
        <v>1674</v>
      </c>
      <c r="D69" s="166">
        <v>5</v>
      </c>
      <c r="E69" s="167" t="s">
        <v>12</v>
      </c>
      <c r="F69" s="167" t="s">
        <v>12</v>
      </c>
      <c r="G69" s="167" t="s">
        <v>12</v>
      </c>
      <c r="H69" s="168" t="s">
        <v>12</v>
      </c>
      <c r="I69" s="167">
        <v>5</v>
      </c>
      <c r="J69" s="167">
        <v>1</v>
      </c>
      <c r="K69" s="167" t="s">
        <v>12</v>
      </c>
      <c r="L69" s="167">
        <v>2</v>
      </c>
      <c r="M69" s="167" t="s">
        <v>12</v>
      </c>
      <c r="N69" s="167">
        <v>2</v>
      </c>
      <c r="O69" s="167">
        <v>4</v>
      </c>
      <c r="P69" s="167">
        <v>2</v>
      </c>
      <c r="Q69" s="167">
        <v>8</v>
      </c>
      <c r="R69" s="167">
        <v>15</v>
      </c>
      <c r="S69" s="167">
        <v>23</v>
      </c>
      <c r="T69" s="167">
        <v>31</v>
      </c>
      <c r="U69" s="167">
        <v>51</v>
      </c>
      <c r="V69" s="167">
        <v>70</v>
      </c>
      <c r="W69" s="167">
        <v>98</v>
      </c>
      <c r="X69" s="167">
        <v>182</v>
      </c>
      <c r="Y69" s="167">
        <v>283</v>
      </c>
      <c r="Z69" s="167">
        <v>351</v>
      </c>
      <c r="AA69" s="167">
        <v>289</v>
      </c>
      <c r="AB69" s="165">
        <v>203</v>
      </c>
      <c r="AC69" s="165">
        <v>54</v>
      </c>
      <c r="AD69" s="168" t="s">
        <v>12</v>
      </c>
    </row>
    <row r="70" spans="2:30">
      <c r="B70" s="47" t="s">
        <v>14</v>
      </c>
      <c r="C70" s="164">
        <v>1706</v>
      </c>
      <c r="D70" s="166">
        <v>1</v>
      </c>
      <c r="E70" s="167" t="s">
        <v>12</v>
      </c>
      <c r="F70" s="167" t="s">
        <v>12</v>
      </c>
      <c r="G70" s="167" t="s">
        <v>12</v>
      </c>
      <c r="H70" s="168" t="s">
        <v>12</v>
      </c>
      <c r="I70" s="167">
        <v>1</v>
      </c>
      <c r="J70" s="167">
        <v>1</v>
      </c>
      <c r="K70" s="167" t="s">
        <v>12</v>
      </c>
      <c r="L70" s="167" t="s">
        <v>12</v>
      </c>
      <c r="M70" s="167">
        <v>3</v>
      </c>
      <c r="N70" s="167">
        <v>1</v>
      </c>
      <c r="O70" s="167">
        <v>5</v>
      </c>
      <c r="P70" s="167">
        <v>7</v>
      </c>
      <c r="Q70" s="167">
        <v>8</v>
      </c>
      <c r="R70" s="167">
        <v>12</v>
      </c>
      <c r="S70" s="167">
        <v>12</v>
      </c>
      <c r="T70" s="167">
        <v>39</v>
      </c>
      <c r="U70" s="167">
        <v>56</v>
      </c>
      <c r="V70" s="167">
        <v>66</v>
      </c>
      <c r="W70" s="167">
        <v>118</v>
      </c>
      <c r="X70" s="167">
        <v>175</v>
      </c>
      <c r="Y70" s="167">
        <v>273</v>
      </c>
      <c r="Z70" s="167">
        <v>341</v>
      </c>
      <c r="AA70" s="167">
        <v>321</v>
      </c>
      <c r="AB70" s="165">
        <v>212</v>
      </c>
      <c r="AC70" s="165">
        <v>55</v>
      </c>
      <c r="AD70" s="168" t="s">
        <v>12</v>
      </c>
    </row>
    <row r="71" spans="2:30">
      <c r="B71" s="47" t="s">
        <v>13</v>
      </c>
      <c r="C71" s="164">
        <v>1722</v>
      </c>
      <c r="D71" s="166">
        <v>1</v>
      </c>
      <c r="E71" s="167">
        <v>1</v>
      </c>
      <c r="F71" s="167" t="s">
        <v>12</v>
      </c>
      <c r="G71" s="167" t="s">
        <v>12</v>
      </c>
      <c r="H71" s="168" t="s">
        <v>12</v>
      </c>
      <c r="I71" s="167">
        <v>2</v>
      </c>
      <c r="J71" s="167">
        <v>1</v>
      </c>
      <c r="K71" s="167" t="s">
        <v>12</v>
      </c>
      <c r="L71" s="167">
        <v>1</v>
      </c>
      <c r="M71" s="167">
        <v>2</v>
      </c>
      <c r="N71" s="167">
        <v>4</v>
      </c>
      <c r="O71" s="167">
        <v>4</v>
      </c>
      <c r="P71" s="167">
        <v>4</v>
      </c>
      <c r="Q71" s="167">
        <v>9</v>
      </c>
      <c r="R71" s="167">
        <v>12</v>
      </c>
      <c r="S71" s="167">
        <v>19</v>
      </c>
      <c r="T71" s="167">
        <v>35</v>
      </c>
      <c r="U71" s="167">
        <v>49</v>
      </c>
      <c r="V71" s="167">
        <v>65</v>
      </c>
      <c r="W71" s="167">
        <v>89</v>
      </c>
      <c r="X71" s="167">
        <v>178</v>
      </c>
      <c r="Y71" s="167">
        <v>295</v>
      </c>
      <c r="Z71" s="167">
        <v>362</v>
      </c>
      <c r="AA71" s="167">
        <v>347</v>
      </c>
      <c r="AB71" s="165">
        <v>183</v>
      </c>
      <c r="AC71" s="165">
        <v>61</v>
      </c>
      <c r="AD71" s="168" t="s">
        <v>12</v>
      </c>
    </row>
    <row r="72" spans="2:30">
      <c r="B72" s="47" t="s">
        <v>6</v>
      </c>
      <c r="C72" s="164">
        <v>1789</v>
      </c>
      <c r="D72" s="166" t="s">
        <v>12</v>
      </c>
      <c r="E72" s="167" t="s">
        <v>12</v>
      </c>
      <c r="F72" s="167" t="s">
        <v>12</v>
      </c>
      <c r="G72" s="167" t="s">
        <v>12</v>
      </c>
      <c r="H72" s="168" t="s">
        <v>12</v>
      </c>
      <c r="I72" s="167" t="s">
        <v>12</v>
      </c>
      <c r="J72" s="167" t="s">
        <v>12</v>
      </c>
      <c r="K72" s="167" t="s">
        <v>12</v>
      </c>
      <c r="L72" s="167" t="s">
        <v>12</v>
      </c>
      <c r="M72" s="167">
        <v>1</v>
      </c>
      <c r="N72" s="167" t="s">
        <v>12</v>
      </c>
      <c r="O72" s="167">
        <v>2</v>
      </c>
      <c r="P72" s="167">
        <v>9</v>
      </c>
      <c r="Q72" s="167">
        <v>7</v>
      </c>
      <c r="R72" s="167">
        <v>11</v>
      </c>
      <c r="S72" s="167">
        <v>10</v>
      </c>
      <c r="T72" s="167">
        <v>18</v>
      </c>
      <c r="U72" s="167">
        <v>39</v>
      </c>
      <c r="V72" s="167">
        <v>58</v>
      </c>
      <c r="W72" s="167">
        <v>96</v>
      </c>
      <c r="X72" s="167">
        <v>176</v>
      </c>
      <c r="Y72" s="167">
        <v>307</v>
      </c>
      <c r="Z72" s="167">
        <v>419</v>
      </c>
      <c r="AA72" s="167">
        <v>380</v>
      </c>
      <c r="AB72" s="165">
        <v>189</v>
      </c>
      <c r="AC72" s="165">
        <v>67</v>
      </c>
      <c r="AD72" s="168" t="s">
        <v>12</v>
      </c>
    </row>
    <row r="73" spans="2:30">
      <c r="B73" s="47" t="s">
        <v>343</v>
      </c>
      <c r="C73" s="164">
        <v>1773</v>
      </c>
      <c r="D73" s="166">
        <v>2</v>
      </c>
      <c r="E73" s="167">
        <v>1</v>
      </c>
      <c r="F73" s="167" t="s">
        <v>12</v>
      </c>
      <c r="G73" s="167" t="s">
        <v>12</v>
      </c>
      <c r="H73" s="168" t="s">
        <v>12</v>
      </c>
      <c r="I73" s="167">
        <v>3</v>
      </c>
      <c r="J73" s="167" t="s">
        <v>12</v>
      </c>
      <c r="K73" s="167" t="s">
        <v>12</v>
      </c>
      <c r="L73" s="167">
        <v>1</v>
      </c>
      <c r="M73" s="167">
        <v>2</v>
      </c>
      <c r="N73" s="167">
        <v>2</v>
      </c>
      <c r="O73" s="167">
        <v>3</v>
      </c>
      <c r="P73" s="167">
        <v>2</v>
      </c>
      <c r="Q73" s="167">
        <v>8</v>
      </c>
      <c r="R73" s="167">
        <v>4</v>
      </c>
      <c r="S73" s="167">
        <v>23</v>
      </c>
      <c r="T73" s="167">
        <v>24</v>
      </c>
      <c r="U73" s="167">
        <v>46</v>
      </c>
      <c r="V73" s="167">
        <v>66</v>
      </c>
      <c r="W73" s="167">
        <v>109</v>
      </c>
      <c r="X73" s="167">
        <v>162</v>
      </c>
      <c r="Y73" s="167">
        <v>286</v>
      </c>
      <c r="Z73" s="167">
        <v>360</v>
      </c>
      <c r="AA73" s="167">
        <v>392</v>
      </c>
      <c r="AB73" s="165">
        <v>211</v>
      </c>
      <c r="AC73" s="165">
        <v>69</v>
      </c>
      <c r="AD73" s="168" t="s">
        <v>12</v>
      </c>
    </row>
    <row r="74" spans="2:30">
      <c r="B74" s="47" t="s">
        <v>1124</v>
      </c>
      <c r="C74" s="164">
        <v>1782</v>
      </c>
      <c r="D74" s="166">
        <v>1</v>
      </c>
      <c r="E74" s="167" t="s">
        <v>12</v>
      </c>
      <c r="F74" s="167" t="s">
        <v>12</v>
      </c>
      <c r="G74" s="167" t="s">
        <v>12</v>
      </c>
      <c r="H74" s="168">
        <v>1</v>
      </c>
      <c r="I74" s="167">
        <v>2</v>
      </c>
      <c r="J74" s="167" t="s">
        <v>12</v>
      </c>
      <c r="K74" s="167" t="s">
        <v>12</v>
      </c>
      <c r="L74" s="167">
        <v>2</v>
      </c>
      <c r="M74" s="167">
        <v>1</v>
      </c>
      <c r="N74" s="167">
        <v>1</v>
      </c>
      <c r="O74" s="167">
        <v>1</v>
      </c>
      <c r="P74" s="167">
        <v>3</v>
      </c>
      <c r="Q74" s="167">
        <v>6</v>
      </c>
      <c r="R74" s="167">
        <v>9</v>
      </c>
      <c r="S74" s="167">
        <v>13</v>
      </c>
      <c r="T74" s="167">
        <v>22</v>
      </c>
      <c r="U74" s="167">
        <v>36</v>
      </c>
      <c r="V74" s="167">
        <v>74</v>
      </c>
      <c r="W74" s="167">
        <v>102</v>
      </c>
      <c r="X74" s="167">
        <v>161</v>
      </c>
      <c r="Y74" s="167">
        <v>292</v>
      </c>
      <c r="Z74" s="167">
        <v>395</v>
      </c>
      <c r="AA74" s="167">
        <v>379</v>
      </c>
      <c r="AB74" s="165">
        <v>217</v>
      </c>
      <c r="AC74" s="165">
        <v>66</v>
      </c>
      <c r="AD74" s="168" t="s">
        <v>12</v>
      </c>
    </row>
    <row r="75" spans="2:30">
      <c r="B75" s="47"/>
      <c r="C75" s="164"/>
      <c r="D75" s="166"/>
      <c r="E75" s="167"/>
      <c r="F75" s="167"/>
      <c r="G75" s="167"/>
      <c r="H75" s="168"/>
      <c r="I75" s="167"/>
      <c r="J75" s="167"/>
      <c r="K75" s="167"/>
      <c r="L75" s="167"/>
      <c r="M75" s="167"/>
      <c r="N75" s="167"/>
      <c r="O75" s="167"/>
      <c r="P75" s="167"/>
      <c r="Q75" s="167"/>
      <c r="R75" s="167"/>
      <c r="S75" s="167"/>
      <c r="T75" s="167"/>
      <c r="U75" s="167"/>
      <c r="V75" s="167"/>
      <c r="W75" s="167"/>
      <c r="X75" s="167"/>
      <c r="Y75" s="167"/>
      <c r="Z75" s="167"/>
      <c r="AA75" s="167"/>
      <c r="AB75" s="165"/>
      <c r="AC75" s="165"/>
      <c r="AD75" s="168"/>
    </row>
    <row r="76" spans="2:30">
      <c r="B76" s="223" t="s">
        <v>24</v>
      </c>
      <c r="C76" s="164"/>
      <c r="D76" s="166"/>
      <c r="E76" s="167"/>
      <c r="F76" s="167"/>
      <c r="G76" s="167"/>
      <c r="H76" s="168"/>
      <c r="I76" s="167"/>
      <c r="J76" s="167"/>
      <c r="K76" s="167"/>
      <c r="L76" s="167"/>
      <c r="M76" s="167"/>
      <c r="N76" s="167"/>
      <c r="O76" s="167"/>
      <c r="P76" s="167"/>
      <c r="Q76" s="167"/>
      <c r="R76" s="167"/>
      <c r="S76" s="167"/>
      <c r="T76" s="167"/>
      <c r="U76" s="167"/>
      <c r="V76" s="167"/>
      <c r="W76" s="167"/>
      <c r="X76" s="167"/>
      <c r="Y76" s="167"/>
      <c r="Z76" s="167"/>
      <c r="AA76" s="167"/>
      <c r="AB76" s="165"/>
      <c r="AC76" s="165"/>
      <c r="AD76" s="168"/>
    </row>
    <row r="77" spans="2:30">
      <c r="B77" s="47" t="s">
        <v>20</v>
      </c>
      <c r="C77" s="164">
        <v>7841</v>
      </c>
      <c r="D77" s="166">
        <v>16</v>
      </c>
      <c r="E77" s="167">
        <v>3</v>
      </c>
      <c r="F77" s="167">
        <v>1</v>
      </c>
      <c r="G77" s="167">
        <v>1</v>
      </c>
      <c r="H77" s="168">
        <v>1</v>
      </c>
      <c r="I77" s="167">
        <v>22</v>
      </c>
      <c r="J77" s="167">
        <v>2</v>
      </c>
      <c r="K77" s="167">
        <v>5</v>
      </c>
      <c r="L77" s="167">
        <v>8</v>
      </c>
      <c r="M77" s="167">
        <v>14</v>
      </c>
      <c r="N77" s="167">
        <v>12</v>
      </c>
      <c r="O77" s="167">
        <v>28</v>
      </c>
      <c r="P77" s="167">
        <v>26</v>
      </c>
      <c r="Q77" s="167">
        <v>40</v>
      </c>
      <c r="R77" s="167">
        <v>60</v>
      </c>
      <c r="S77" s="167">
        <v>108</v>
      </c>
      <c r="T77" s="167">
        <v>210</v>
      </c>
      <c r="U77" s="167">
        <v>254</v>
      </c>
      <c r="V77" s="167">
        <v>358</v>
      </c>
      <c r="W77" s="167">
        <v>616</v>
      </c>
      <c r="X77" s="167">
        <v>945</v>
      </c>
      <c r="Y77" s="167">
        <v>1320</v>
      </c>
      <c r="Z77" s="167">
        <v>1538</v>
      </c>
      <c r="AA77" s="167">
        <v>1441</v>
      </c>
      <c r="AB77" s="165">
        <v>681</v>
      </c>
      <c r="AC77" s="165">
        <v>153</v>
      </c>
      <c r="AD77" s="168" t="s">
        <v>12</v>
      </c>
    </row>
    <row r="78" spans="2:30">
      <c r="B78" s="47" t="s">
        <v>19</v>
      </c>
      <c r="C78" s="164">
        <v>7840</v>
      </c>
      <c r="D78" s="166">
        <v>14</v>
      </c>
      <c r="E78" s="167">
        <v>4</v>
      </c>
      <c r="F78" s="167">
        <v>1</v>
      </c>
      <c r="G78" s="167">
        <v>4</v>
      </c>
      <c r="H78" s="168">
        <v>3</v>
      </c>
      <c r="I78" s="167">
        <v>26</v>
      </c>
      <c r="J78" s="167">
        <v>1</v>
      </c>
      <c r="K78" s="167">
        <v>1</v>
      </c>
      <c r="L78" s="167">
        <v>4</v>
      </c>
      <c r="M78" s="167">
        <v>4</v>
      </c>
      <c r="N78" s="167">
        <v>15</v>
      </c>
      <c r="O78" s="167">
        <v>28</v>
      </c>
      <c r="P78" s="167">
        <v>26</v>
      </c>
      <c r="Q78" s="167">
        <v>39</v>
      </c>
      <c r="R78" s="167">
        <v>62</v>
      </c>
      <c r="S78" s="167">
        <v>108</v>
      </c>
      <c r="T78" s="167">
        <v>206</v>
      </c>
      <c r="U78" s="167">
        <v>235</v>
      </c>
      <c r="V78" s="167">
        <v>336</v>
      </c>
      <c r="W78" s="167">
        <v>549</v>
      </c>
      <c r="X78" s="167">
        <v>900</v>
      </c>
      <c r="Y78" s="167">
        <v>1340</v>
      </c>
      <c r="Z78" s="167">
        <v>1548</v>
      </c>
      <c r="AA78" s="167">
        <v>1508</v>
      </c>
      <c r="AB78" s="165">
        <v>698</v>
      </c>
      <c r="AC78" s="165">
        <v>206</v>
      </c>
      <c r="AD78" s="168" t="s">
        <v>12</v>
      </c>
    </row>
    <row r="79" spans="2:30">
      <c r="B79" s="47" t="s">
        <v>18</v>
      </c>
      <c r="C79" s="164">
        <v>8095</v>
      </c>
      <c r="D79" s="166">
        <v>11</v>
      </c>
      <c r="E79" s="167">
        <v>3</v>
      </c>
      <c r="F79" s="167">
        <v>2</v>
      </c>
      <c r="G79" s="167" t="s">
        <v>12</v>
      </c>
      <c r="H79" s="168">
        <v>1</v>
      </c>
      <c r="I79" s="167">
        <v>17</v>
      </c>
      <c r="J79" s="167">
        <v>4</v>
      </c>
      <c r="K79" s="167">
        <v>3</v>
      </c>
      <c r="L79" s="167">
        <v>4</v>
      </c>
      <c r="M79" s="167">
        <v>6</v>
      </c>
      <c r="N79" s="167">
        <v>10</v>
      </c>
      <c r="O79" s="167">
        <v>18</v>
      </c>
      <c r="P79" s="167">
        <v>26</v>
      </c>
      <c r="Q79" s="167">
        <v>40</v>
      </c>
      <c r="R79" s="167">
        <v>70</v>
      </c>
      <c r="S79" s="167">
        <v>86</v>
      </c>
      <c r="T79" s="167">
        <v>182</v>
      </c>
      <c r="U79" s="167">
        <v>228</v>
      </c>
      <c r="V79" s="167">
        <v>341</v>
      </c>
      <c r="W79" s="167">
        <v>583</v>
      </c>
      <c r="X79" s="167">
        <v>859</v>
      </c>
      <c r="Y79" s="167">
        <v>1422</v>
      </c>
      <c r="Z79" s="167">
        <v>1716</v>
      </c>
      <c r="AA79" s="167">
        <v>1516</v>
      </c>
      <c r="AB79" s="165">
        <v>765</v>
      </c>
      <c r="AC79" s="165">
        <v>199</v>
      </c>
      <c r="AD79" s="168" t="s">
        <v>12</v>
      </c>
    </row>
    <row r="80" spans="2:30">
      <c r="B80" s="47" t="s">
        <v>17</v>
      </c>
      <c r="C80" s="164">
        <v>8265</v>
      </c>
      <c r="D80" s="166">
        <v>13</v>
      </c>
      <c r="E80" s="167">
        <v>3</v>
      </c>
      <c r="F80" s="167" t="s">
        <v>12</v>
      </c>
      <c r="G80" s="167">
        <v>2</v>
      </c>
      <c r="H80" s="168" t="s">
        <v>12</v>
      </c>
      <c r="I80" s="167">
        <v>18</v>
      </c>
      <c r="J80" s="167">
        <v>1</v>
      </c>
      <c r="K80" s="167" t="s">
        <v>12</v>
      </c>
      <c r="L80" s="167">
        <v>8</v>
      </c>
      <c r="M80" s="167">
        <v>14</v>
      </c>
      <c r="N80" s="167">
        <v>4</v>
      </c>
      <c r="O80" s="167">
        <v>13</v>
      </c>
      <c r="P80" s="167">
        <v>27</v>
      </c>
      <c r="Q80" s="167">
        <v>33</v>
      </c>
      <c r="R80" s="167">
        <v>49</v>
      </c>
      <c r="S80" s="167">
        <v>90</v>
      </c>
      <c r="T80" s="167">
        <v>195</v>
      </c>
      <c r="U80" s="167">
        <v>250</v>
      </c>
      <c r="V80" s="167">
        <v>339</v>
      </c>
      <c r="W80" s="167">
        <v>529</v>
      </c>
      <c r="X80" s="167">
        <v>900</v>
      </c>
      <c r="Y80" s="167">
        <v>1372</v>
      </c>
      <c r="Z80" s="167">
        <v>1775</v>
      </c>
      <c r="AA80" s="167">
        <v>1566</v>
      </c>
      <c r="AB80" s="165">
        <v>883</v>
      </c>
      <c r="AC80" s="165">
        <v>199</v>
      </c>
      <c r="AD80" s="168" t="s">
        <v>12</v>
      </c>
    </row>
    <row r="81" spans="2:30">
      <c r="B81" s="47" t="s">
        <v>16</v>
      </c>
      <c r="C81" s="164">
        <v>8295</v>
      </c>
      <c r="D81" s="166">
        <v>13</v>
      </c>
      <c r="E81" s="167">
        <v>3</v>
      </c>
      <c r="F81" s="167">
        <v>3</v>
      </c>
      <c r="G81" s="167">
        <v>2</v>
      </c>
      <c r="H81" s="168" t="s">
        <v>12</v>
      </c>
      <c r="I81" s="167">
        <v>21</v>
      </c>
      <c r="J81" s="167">
        <v>2</v>
      </c>
      <c r="K81" s="167">
        <v>2</v>
      </c>
      <c r="L81" s="167">
        <v>9</v>
      </c>
      <c r="M81" s="167">
        <v>9</v>
      </c>
      <c r="N81" s="167">
        <v>10</v>
      </c>
      <c r="O81" s="167">
        <v>13</v>
      </c>
      <c r="P81" s="167">
        <v>25</v>
      </c>
      <c r="Q81" s="167">
        <v>33</v>
      </c>
      <c r="R81" s="167">
        <v>59</v>
      </c>
      <c r="S81" s="167">
        <v>96</v>
      </c>
      <c r="T81" s="167">
        <v>180</v>
      </c>
      <c r="U81" s="167">
        <v>263</v>
      </c>
      <c r="V81" s="167">
        <v>361</v>
      </c>
      <c r="W81" s="167">
        <v>533</v>
      </c>
      <c r="X81" s="167">
        <v>895</v>
      </c>
      <c r="Y81" s="167">
        <v>1372</v>
      </c>
      <c r="Z81" s="167">
        <v>1750</v>
      </c>
      <c r="AA81" s="167">
        <v>1547</v>
      </c>
      <c r="AB81" s="165">
        <v>862</v>
      </c>
      <c r="AC81" s="165">
        <v>253</v>
      </c>
      <c r="AD81" s="168" t="s">
        <v>12</v>
      </c>
    </row>
    <row r="82" spans="2:30">
      <c r="B82" s="47" t="s">
        <v>15</v>
      </c>
      <c r="C82" s="164">
        <v>8639</v>
      </c>
      <c r="D82" s="166">
        <v>13</v>
      </c>
      <c r="E82" s="167">
        <v>2</v>
      </c>
      <c r="F82" s="167">
        <v>1</v>
      </c>
      <c r="G82" s="167">
        <v>1</v>
      </c>
      <c r="H82" s="168" t="s">
        <v>12</v>
      </c>
      <c r="I82" s="167">
        <v>17</v>
      </c>
      <c r="J82" s="167">
        <v>1</v>
      </c>
      <c r="K82" s="167">
        <v>1</v>
      </c>
      <c r="L82" s="167">
        <v>10</v>
      </c>
      <c r="M82" s="167">
        <v>6</v>
      </c>
      <c r="N82" s="167">
        <v>14</v>
      </c>
      <c r="O82" s="167">
        <v>19</v>
      </c>
      <c r="P82" s="167">
        <v>25</v>
      </c>
      <c r="Q82" s="167">
        <v>36</v>
      </c>
      <c r="R82" s="167">
        <v>63</v>
      </c>
      <c r="S82" s="167">
        <v>93</v>
      </c>
      <c r="T82" s="167">
        <v>185</v>
      </c>
      <c r="U82" s="167">
        <v>274</v>
      </c>
      <c r="V82" s="167">
        <v>345</v>
      </c>
      <c r="W82" s="167">
        <v>494</v>
      </c>
      <c r="X82" s="167">
        <v>925</v>
      </c>
      <c r="Y82" s="167">
        <v>1407</v>
      </c>
      <c r="Z82" s="167">
        <v>1827</v>
      </c>
      <c r="AA82" s="167">
        <v>1661</v>
      </c>
      <c r="AB82" s="165">
        <v>982</v>
      </c>
      <c r="AC82" s="165">
        <v>254</v>
      </c>
      <c r="AD82" s="168" t="s">
        <v>12</v>
      </c>
    </row>
    <row r="83" spans="2:30">
      <c r="B83" s="47" t="s">
        <v>14</v>
      </c>
      <c r="C83" s="164">
        <v>8889</v>
      </c>
      <c r="D83" s="166">
        <v>7</v>
      </c>
      <c r="E83" s="167">
        <v>1</v>
      </c>
      <c r="F83" s="167" t="s">
        <v>12</v>
      </c>
      <c r="G83" s="167" t="s">
        <v>12</v>
      </c>
      <c r="H83" s="168" t="s">
        <v>12</v>
      </c>
      <c r="I83" s="167">
        <v>8</v>
      </c>
      <c r="J83" s="167">
        <v>2</v>
      </c>
      <c r="K83" s="167" t="s">
        <v>12</v>
      </c>
      <c r="L83" s="167">
        <v>5</v>
      </c>
      <c r="M83" s="167">
        <v>10</v>
      </c>
      <c r="N83" s="167">
        <v>12</v>
      </c>
      <c r="O83" s="167">
        <v>15</v>
      </c>
      <c r="P83" s="167">
        <v>31</v>
      </c>
      <c r="Q83" s="167">
        <v>35</v>
      </c>
      <c r="R83" s="167">
        <v>52</v>
      </c>
      <c r="S83" s="167">
        <v>79</v>
      </c>
      <c r="T83" s="167">
        <v>149</v>
      </c>
      <c r="U83" s="167">
        <v>278</v>
      </c>
      <c r="V83" s="167">
        <v>302</v>
      </c>
      <c r="W83" s="167">
        <v>532</v>
      </c>
      <c r="X83" s="167">
        <v>859</v>
      </c>
      <c r="Y83" s="167">
        <v>1475</v>
      </c>
      <c r="Z83" s="167">
        <v>1884</v>
      </c>
      <c r="AA83" s="167">
        <v>1778</v>
      </c>
      <c r="AB83" s="165">
        <v>1062</v>
      </c>
      <c r="AC83" s="165">
        <v>321</v>
      </c>
      <c r="AD83" s="168" t="s">
        <v>12</v>
      </c>
    </row>
    <row r="84" spans="2:30">
      <c r="B84" s="47" t="s">
        <v>13</v>
      </c>
      <c r="C84" s="164">
        <v>9155</v>
      </c>
      <c r="D84" s="166">
        <v>7</v>
      </c>
      <c r="E84" s="167">
        <v>1</v>
      </c>
      <c r="F84" s="167" t="s">
        <v>12</v>
      </c>
      <c r="G84" s="167">
        <v>1</v>
      </c>
      <c r="H84" s="168" t="s">
        <v>12</v>
      </c>
      <c r="I84" s="167">
        <v>9</v>
      </c>
      <c r="J84" s="167">
        <v>2</v>
      </c>
      <c r="K84" s="167">
        <v>2</v>
      </c>
      <c r="L84" s="167">
        <v>6</v>
      </c>
      <c r="M84" s="167">
        <v>4</v>
      </c>
      <c r="N84" s="167">
        <v>16</v>
      </c>
      <c r="O84" s="167">
        <v>17</v>
      </c>
      <c r="P84" s="167">
        <v>25</v>
      </c>
      <c r="Q84" s="167">
        <v>40</v>
      </c>
      <c r="R84" s="167">
        <v>51</v>
      </c>
      <c r="S84" s="167">
        <v>77</v>
      </c>
      <c r="T84" s="167">
        <v>148</v>
      </c>
      <c r="U84" s="167">
        <v>259</v>
      </c>
      <c r="V84" s="167">
        <v>329</v>
      </c>
      <c r="W84" s="167">
        <v>498</v>
      </c>
      <c r="X84" s="167">
        <v>895</v>
      </c>
      <c r="Y84" s="167">
        <v>1453</v>
      </c>
      <c r="Z84" s="167">
        <v>1967</v>
      </c>
      <c r="AA84" s="167">
        <v>1949</v>
      </c>
      <c r="AB84" s="165">
        <v>1065</v>
      </c>
      <c r="AC84" s="165">
        <v>343</v>
      </c>
      <c r="AD84" s="168" t="s">
        <v>12</v>
      </c>
    </row>
    <row r="85" spans="2:30">
      <c r="B85" s="47" t="s">
        <v>6</v>
      </c>
      <c r="C85" s="164">
        <v>9170</v>
      </c>
      <c r="D85" s="166">
        <v>8</v>
      </c>
      <c r="E85" s="167">
        <v>3</v>
      </c>
      <c r="F85" s="167">
        <v>1</v>
      </c>
      <c r="G85" s="167">
        <v>1</v>
      </c>
      <c r="H85" s="168" t="s">
        <v>12</v>
      </c>
      <c r="I85" s="167">
        <v>13</v>
      </c>
      <c r="J85" s="167">
        <v>4</v>
      </c>
      <c r="K85" s="167">
        <v>1</v>
      </c>
      <c r="L85" s="167">
        <v>3</v>
      </c>
      <c r="M85" s="167">
        <v>5</v>
      </c>
      <c r="N85" s="167">
        <v>5</v>
      </c>
      <c r="O85" s="167">
        <v>8</v>
      </c>
      <c r="P85" s="167">
        <v>24</v>
      </c>
      <c r="Q85" s="167">
        <v>36</v>
      </c>
      <c r="R85" s="167">
        <v>62</v>
      </c>
      <c r="S85" s="167">
        <v>69</v>
      </c>
      <c r="T85" s="167">
        <v>96</v>
      </c>
      <c r="U85" s="167">
        <v>246</v>
      </c>
      <c r="V85" s="167">
        <v>336</v>
      </c>
      <c r="W85" s="167">
        <v>506</v>
      </c>
      <c r="X85" s="167">
        <v>838</v>
      </c>
      <c r="Y85" s="167">
        <v>1447</v>
      </c>
      <c r="Z85" s="167">
        <v>2021</v>
      </c>
      <c r="AA85" s="167">
        <v>2005</v>
      </c>
      <c r="AB85" s="165">
        <v>1097</v>
      </c>
      <c r="AC85" s="165">
        <v>348</v>
      </c>
      <c r="AD85" s="168" t="s">
        <v>12</v>
      </c>
    </row>
    <row r="86" spans="2:30">
      <c r="B86" s="47" t="s">
        <v>343</v>
      </c>
      <c r="C86" s="169">
        <v>9066</v>
      </c>
      <c r="D86" s="166">
        <v>11</v>
      </c>
      <c r="E86" s="167">
        <v>2</v>
      </c>
      <c r="F86" s="167" t="s">
        <v>12</v>
      </c>
      <c r="G86" s="167" t="s">
        <v>12</v>
      </c>
      <c r="H86" s="168" t="s">
        <v>12</v>
      </c>
      <c r="I86" s="167">
        <v>13</v>
      </c>
      <c r="J86" s="167">
        <v>1</v>
      </c>
      <c r="K86" s="167">
        <v>3</v>
      </c>
      <c r="L86" s="167">
        <v>5</v>
      </c>
      <c r="M86" s="167">
        <v>7</v>
      </c>
      <c r="N86" s="167">
        <v>10</v>
      </c>
      <c r="O86" s="167">
        <v>13</v>
      </c>
      <c r="P86" s="167">
        <v>18</v>
      </c>
      <c r="Q86" s="167">
        <v>33</v>
      </c>
      <c r="R86" s="167">
        <v>58</v>
      </c>
      <c r="S86" s="167">
        <v>63</v>
      </c>
      <c r="T86" s="167">
        <v>98</v>
      </c>
      <c r="U86" s="167">
        <v>244</v>
      </c>
      <c r="V86" s="167">
        <v>340</v>
      </c>
      <c r="W86" s="167">
        <v>486</v>
      </c>
      <c r="X86" s="167">
        <v>791</v>
      </c>
      <c r="Y86" s="167">
        <v>1403</v>
      </c>
      <c r="Z86" s="167">
        <v>1932</v>
      </c>
      <c r="AA86" s="167">
        <v>2118</v>
      </c>
      <c r="AB86" s="167">
        <v>1088</v>
      </c>
      <c r="AC86" s="167">
        <v>342</v>
      </c>
      <c r="AD86" s="168" t="s">
        <v>12</v>
      </c>
    </row>
    <row r="87" spans="2:30">
      <c r="B87" s="47" t="s">
        <v>1124</v>
      </c>
      <c r="C87" s="169">
        <v>9276</v>
      </c>
      <c r="D87" s="166">
        <v>11</v>
      </c>
      <c r="E87" s="167">
        <v>1</v>
      </c>
      <c r="F87" s="167">
        <v>3</v>
      </c>
      <c r="G87" s="167">
        <v>1</v>
      </c>
      <c r="H87" s="168">
        <v>1</v>
      </c>
      <c r="I87" s="167">
        <v>17</v>
      </c>
      <c r="J87" s="167">
        <v>1</v>
      </c>
      <c r="K87" s="167">
        <v>1</v>
      </c>
      <c r="L87" s="167">
        <v>8</v>
      </c>
      <c r="M87" s="167">
        <v>4</v>
      </c>
      <c r="N87" s="167">
        <v>9</v>
      </c>
      <c r="O87" s="167">
        <v>12</v>
      </c>
      <c r="P87" s="167">
        <v>22</v>
      </c>
      <c r="Q87" s="167">
        <v>43</v>
      </c>
      <c r="R87" s="167">
        <v>58</v>
      </c>
      <c r="S87" s="167">
        <v>70</v>
      </c>
      <c r="T87" s="167">
        <v>108</v>
      </c>
      <c r="U87" s="167">
        <v>200</v>
      </c>
      <c r="V87" s="167">
        <v>363</v>
      </c>
      <c r="W87" s="167">
        <v>494</v>
      </c>
      <c r="X87" s="167">
        <v>769</v>
      </c>
      <c r="Y87" s="167">
        <v>1419</v>
      </c>
      <c r="Z87" s="167">
        <v>2052</v>
      </c>
      <c r="AA87" s="167">
        <v>2093</v>
      </c>
      <c r="AB87" s="167">
        <v>1137</v>
      </c>
      <c r="AC87" s="167">
        <v>396</v>
      </c>
      <c r="AD87" s="168" t="s">
        <v>12</v>
      </c>
    </row>
    <row r="88" spans="2:30">
      <c r="B88" s="39"/>
      <c r="C88" s="170"/>
      <c r="D88" s="172"/>
      <c r="E88" s="173"/>
      <c r="F88" s="173"/>
      <c r="G88" s="173"/>
      <c r="H88" s="174"/>
      <c r="I88" s="173"/>
      <c r="J88" s="173"/>
      <c r="K88" s="173"/>
      <c r="L88" s="173"/>
      <c r="M88" s="173"/>
      <c r="N88" s="173"/>
      <c r="O88" s="173"/>
      <c r="P88" s="173"/>
      <c r="Q88" s="173"/>
      <c r="R88" s="173"/>
      <c r="S88" s="173"/>
      <c r="T88" s="173"/>
      <c r="U88" s="173"/>
      <c r="V88" s="173"/>
      <c r="W88" s="173"/>
      <c r="X88" s="173"/>
      <c r="Y88" s="173"/>
      <c r="Z88" s="173"/>
      <c r="AA88" s="173"/>
      <c r="AB88" s="173"/>
      <c r="AC88" s="173"/>
      <c r="AD88" s="174"/>
    </row>
    <row r="89" spans="2:30">
      <c r="B89" s="9" t="s">
        <v>1031</v>
      </c>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row>
    <row r="90" spans="2:30">
      <c r="B90" s="1" t="s">
        <v>28</v>
      </c>
    </row>
    <row r="91" spans="2:30">
      <c r="B91" s="1" t="s">
        <v>26</v>
      </c>
    </row>
    <row r="92" spans="2:30">
      <c r="B92" s="1" t="s">
        <v>354</v>
      </c>
    </row>
    <row r="93" spans="2:30">
      <c r="B93" s="1" t="s">
        <v>109</v>
      </c>
    </row>
  </sheetData>
  <mergeCells count="1">
    <mergeCell ref="AB1:AD1"/>
  </mergeCells>
  <phoneticPr fontId="6"/>
  <hyperlinks>
    <hyperlink ref="AB1" location="目次!A1" display="＜目次へ戻る＞"/>
  </hyperlinks>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showGridLines="0" workbookViewId="0"/>
  </sheetViews>
  <sheetFormatPr defaultRowHeight="11.25"/>
  <cols>
    <col min="1" max="1" width="0.75" style="1" customWidth="1"/>
    <col min="2" max="2" width="8.5" style="1" customWidth="1"/>
    <col min="3" max="3" width="7.875" style="1" customWidth="1"/>
    <col min="4" max="15" width="6.875" style="1" customWidth="1"/>
    <col min="16" max="23" width="4" style="1" customWidth="1"/>
    <col min="24" max="16384" width="9" style="1"/>
  </cols>
  <sheetData>
    <row r="1" spans="1:15" ht="13.5" customHeight="1">
      <c r="B1" s="1" t="s">
        <v>475</v>
      </c>
      <c r="N1" s="775" t="s">
        <v>678</v>
      </c>
      <c r="O1" s="775"/>
    </row>
    <row r="2" spans="1:15">
      <c r="B2" s="9"/>
      <c r="C2" s="9"/>
      <c r="D2" s="9"/>
      <c r="E2" s="9"/>
      <c r="F2" s="9"/>
      <c r="G2" s="9"/>
      <c r="H2" s="9"/>
      <c r="I2" s="9"/>
      <c r="J2" s="9"/>
      <c r="K2" s="9"/>
    </row>
    <row r="3" spans="1:15" ht="22.5">
      <c r="A3" s="3" t="s">
        <v>64</v>
      </c>
      <c r="B3" s="44" t="s">
        <v>136</v>
      </c>
      <c r="C3" s="48" t="s">
        <v>36</v>
      </c>
      <c r="D3" s="61" t="s">
        <v>140</v>
      </c>
      <c r="E3" s="63" t="s">
        <v>141</v>
      </c>
      <c r="F3" s="63" t="s">
        <v>142</v>
      </c>
      <c r="G3" s="63" t="s">
        <v>143</v>
      </c>
      <c r="H3" s="63" t="s">
        <v>144</v>
      </c>
      <c r="I3" s="63" t="s">
        <v>145</v>
      </c>
      <c r="J3" s="63" t="s">
        <v>146</v>
      </c>
      <c r="K3" s="63" t="s">
        <v>147</v>
      </c>
      <c r="L3" s="63" t="s">
        <v>148</v>
      </c>
      <c r="M3" s="63" t="s">
        <v>149</v>
      </c>
      <c r="N3" s="63" t="s">
        <v>150</v>
      </c>
      <c r="O3" s="62" t="s">
        <v>151</v>
      </c>
    </row>
    <row r="4" spans="1:15">
      <c r="B4" s="29"/>
      <c r="C4" s="49"/>
      <c r="D4" s="30"/>
      <c r="E4" s="25"/>
      <c r="F4" s="25"/>
      <c r="G4" s="25"/>
      <c r="H4" s="25"/>
      <c r="I4" s="25"/>
      <c r="J4" s="25"/>
      <c r="K4" s="25"/>
      <c r="L4" s="25"/>
      <c r="M4" s="25"/>
      <c r="N4" s="25"/>
      <c r="O4" s="31"/>
    </row>
    <row r="5" spans="1:15">
      <c r="B5" s="29" t="s">
        <v>23</v>
      </c>
      <c r="C5" s="49"/>
      <c r="D5" s="30"/>
      <c r="E5" s="25"/>
      <c r="F5" s="25"/>
      <c r="G5" s="25"/>
      <c r="H5" s="25"/>
      <c r="I5" s="25"/>
      <c r="J5" s="25"/>
      <c r="K5" s="25"/>
      <c r="L5" s="25"/>
      <c r="M5" s="25"/>
      <c r="N5" s="25"/>
      <c r="O5" s="31"/>
    </row>
    <row r="6" spans="1:15">
      <c r="B6" s="47" t="s">
        <v>20</v>
      </c>
      <c r="C6" s="49">
        <v>3219</v>
      </c>
      <c r="D6" s="30">
        <v>316</v>
      </c>
      <c r="E6" s="25">
        <v>283</v>
      </c>
      <c r="F6" s="25">
        <v>322</v>
      </c>
      <c r="G6" s="25">
        <v>278</v>
      </c>
      <c r="H6" s="25">
        <v>262</v>
      </c>
      <c r="I6" s="25">
        <v>223</v>
      </c>
      <c r="J6" s="25">
        <v>224</v>
      </c>
      <c r="K6" s="25">
        <v>258</v>
      </c>
      <c r="L6" s="25">
        <v>220</v>
      </c>
      <c r="M6" s="25">
        <v>261</v>
      </c>
      <c r="N6" s="25">
        <v>280</v>
      </c>
      <c r="O6" s="31">
        <v>292</v>
      </c>
    </row>
    <row r="7" spans="1:15">
      <c r="B7" s="47" t="s">
        <v>19</v>
      </c>
      <c r="C7" s="49">
        <v>3220</v>
      </c>
      <c r="D7" s="30">
        <v>339</v>
      </c>
      <c r="E7" s="25">
        <v>291</v>
      </c>
      <c r="F7" s="25">
        <v>291</v>
      </c>
      <c r="G7" s="25">
        <v>262</v>
      </c>
      <c r="H7" s="25">
        <v>285</v>
      </c>
      <c r="I7" s="25">
        <v>232</v>
      </c>
      <c r="J7" s="25">
        <v>245</v>
      </c>
      <c r="K7" s="25">
        <v>242</v>
      </c>
      <c r="L7" s="25">
        <v>233</v>
      </c>
      <c r="M7" s="25">
        <v>248</v>
      </c>
      <c r="N7" s="25">
        <v>254</v>
      </c>
      <c r="O7" s="31">
        <v>298</v>
      </c>
    </row>
    <row r="8" spans="1:15">
      <c r="B8" s="47" t="s">
        <v>18</v>
      </c>
      <c r="C8" s="49">
        <v>3186</v>
      </c>
      <c r="D8" s="30">
        <v>323</v>
      </c>
      <c r="E8" s="25">
        <v>311</v>
      </c>
      <c r="F8" s="25">
        <v>317</v>
      </c>
      <c r="G8" s="25">
        <v>254</v>
      </c>
      <c r="H8" s="25">
        <v>282</v>
      </c>
      <c r="I8" s="25">
        <v>235</v>
      </c>
      <c r="J8" s="25">
        <v>227</v>
      </c>
      <c r="K8" s="25">
        <v>209</v>
      </c>
      <c r="L8" s="25">
        <v>239</v>
      </c>
      <c r="M8" s="25">
        <v>253</v>
      </c>
      <c r="N8" s="25">
        <v>248</v>
      </c>
      <c r="O8" s="31">
        <v>288</v>
      </c>
    </row>
    <row r="9" spans="1:15">
      <c r="B9" s="47" t="s">
        <v>17</v>
      </c>
      <c r="C9" s="49">
        <v>3208</v>
      </c>
      <c r="D9" s="30">
        <v>318</v>
      </c>
      <c r="E9" s="25">
        <v>293</v>
      </c>
      <c r="F9" s="25">
        <v>270</v>
      </c>
      <c r="G9" s="25">
        <v>260</v>
      </c>
      <c r="H9" s="25">
        <v>259</v>
      </c>
      <c r="I9" s="25">
        <v>235</v>
      </c>
      <c r="J9" s="25">
        <v>230</v>
      </c>
      <c r="K9" s="25">
        <v>240</v>
      </c>
      <c r="L9" s="25">
        <v>213</v>
      </c>
      <c r="M9" s="25">
        <v>284</v>
      </c>
      <c r="N9" s="25">
        <v>291</v>
      </c>
      <c r="O9" s="31">
        <v>315</v>
      </c>
    </row>
    <row r="10" spans="1:15">
      <c r="B10" s="47" t="s">
        <v>16</v>
      </c>
      <c r="C10" s="49">
        <v>3344</v>
      </c>
      <c r="D10" s="30">
        <v>324</v>
      </c>
      <c r="E10" s="25">
        <v>279</v>
      </c>
      <c r="F10" s="25">
        <v>292</v>
      </c>
      <c r="G10" s="25">
        <v>296</v>
      </c>
      <c r="H10" s="25">
        <v>259</v>
      </c>
      <c r="I10" s="25">
        <v>241</v>
      </c>
      <c r="J10" s="25">
        <v>258</v>
      </c>
      <c r="K10" s="25">
        <v>265</v>
      </c>
      <c r="L10" s="25">
        <v>259</v>
      </c>
      <c r="M10" s="25">
        <v>280</v>
      </c>
      <c r="N10" s="25">
        <v>276</v>
      </c>
      <c r="O10" s="31">
        <v>315</v>
      </c>
    </row>
    <row r="11" spans="1:15">
      <c r="B11" s="47" t="s">
        <v>15</v>
      </c>
      <c r="C11" s="49">
        <v>3382</v>
      </c>
      <c r="D11" s="30">
        <v>303</v>
      </c>
      <c r="E11" s="25">
        <v>266</v>
      </c>
      <c r="F11" s="25">
        <v>299</v>
      </c>
      <c r="G11" s="25">
        <v>269</v>
      </c>
      <c r="H11" s="25">
        <v>290</v>
      </c>
      <c r="I11" s="25">
        <v>262</v>
      </c>
      <c r="J11" s="25">
        <v>250</v>
      </c>
      <c r="K11" s="25">
        <v>278</v>
      </c>
      <c r="L11" s="25">
        <v>275</v>
      </c>
      <c r="M11" s="25">
        <v>299</v>
      </c>
      <c r="N11" s="25">
        <v>285</v>
      </c>
      <c r="O11" s="31">
        <v>306</v>
      </c>
    </row>
    <row r="12" spans="1:15">
      <c r="B12" s="47" t="s">
        <v>14</v>
      </c>
      <c r="C12" s="49">
        <v>3424</v>
      </c>
      <c r="D12" s="30">
        <v>312</v>
      </c>
      <c r="E12" s="25">
        <v>293</v>
      </c>
      <c r="F12" s="25">
        <v>319</v>
      </c>
      <c r="G12" s="25">
        <v>258</v>
      </c>
      <c r="H12" s="25">
        <v>299</v>
      </c>
      <c r="I12" s="25">
        <v>275</v>
      </c>
      <c r="J12" s="25">
        <v>259</v>
      </c>
      <c r="K12" s="25">
        <v>254</v>
      </c>
      <c r="L12" s="25">
        <v>293</v>
      </c>
      <c r="M12" s="25">
        <v>285</v>
      </c>
      <c r="N12" s="25">
        <v>255</v>
      </c>
      <c r="O12" s="31">
        <v>322</v>
      </c>
    </row>
    <row r="13" spans="1:15">
      <c r="B13" s="47" t="s">
        <v>13</v>
      </c>
      <c r="C13" s="49">
        <v>3532</v>
      </c>
      <c r="D13" s="30">
        <v>313</v>
      </c>
      <c r="E13" s="25">
        <v>368</v>
      </c>
      <c r="F13" s="25">
        <v>357</v>
      </c>
      <c r="G13" s="25">
        <v>274</v>
      </c>
      <c r="H13" s="25">
        <v>278</v>
      </c>
      <c r="I13" s="25">
        <v>270</v>
      </c>
      <c r="J13" s="25">
        <v>269</v>
      </c>
      <c r="K13" s="25">
        <v>265</v>
      </c>
      <c r="L13" s="25">
        <v>256</v>
      </c>
      <c r="M13" s="25">
        <v>271</v>
      </c>
      <c r="N13" s="25">
        <v>275</v>
      </c>
      <c r="O13" s="31">
        <v>336</v>
      </c>
    </row>
    <row r="14" spans="1:15">
      <c r="B14" s="47" t="s">
        <v>6</v>
      </c>
      <c r="C14" s="49">
        <v>3619</v>
      </c>
      <c r="D14" s="30">
        <v>329</v>
      </c>
      <c r="E14" s="25">
        <v>301</v>
      </c>
      <c r="F14" s="25">
        <v>327</v>
      </c>
      <c r="G14" s="25">
        <v>283</v>
      </c>
      <c r="H14" s="25">
        <v>303</v>
      </c>
      <c r="I14" s="25">
        <v>290</v>
      </c>
      <c r="J14" s="25">
        <v>282</v>
      </c>
      <c r="K14" s="25">
        <v>275</v>
      </c>
      <c r="L14" s="25">
        <v>293</v>
      </c>
      <c r="M14" s="25">
        <v>298</v>
      </c>
      <c r="N14" s="25">
        <v>307</v>
      </c>
      <c r="O14" s="31">
        <v>331</v>
      </c>
    </row>
    <row r="15" spans="1:15">
      <c r="B15" s="47" t="s">
        <v>343</v>
      </c>
      <c r="C15" s="49">
        <v>3453</v>
      </c>
      <c r="D15" s="30">
        <v>358</v>
      </c>
      <c r="E15" s="25">
        <v>315</v>
      </c>
      <c r="F15" s="25">
        <v>332</v>
      </c>
      <c r="G15" s="25">
        <v>292</v>
      </c>
      <c r="H15" s="25">
        <v>271</v>
      </c>
      <c r="I15" s="25">
        <v>215</v>
      </c>
      <c r="J15" s="25">
        <v>269</v>
      </c>
      <c r="K15" s="25">
        <v>257</v>
      </c>
      <c r="L15" s="25">
        <v>264</v>
      </c>
      <c r="M15" s="25">
        <v>282</v>
      </c>
      <c r="N15" s="25">
        <v>267</v>
      </c>
      <c r="O15" s="31">
        <v>331</v>
      </c>
    </row>
    <row r="16" spans="1:15">
      <c r="B16" s="47" t="s">
        <v>1124</v>
      </c>
      <c r="C16" s="49">
        <v>3577</v>
      </c>
      <c r="D16" s="30">
        <v>341</v>
      </c>
      <c r="E16" s="25">
        <v>315</v>
      </c>
      <c r="F16" s="25">
        <v>355</v>
      </c>
      <c r="G16" s="25">
        <v>282</v>
      </c>
      <c r="H16" s="25">
        <v>299</v>
      </c>
      <c r="I16" s="25">
        <v>251</v>
      </c>
      <c r="J16" s="25">
        <v>283</v>
      </c>
      <c r="K16" s="25">
        <v>270</v>
      </c>
      <c r="L16" s="25">
        <v>275</v>
      </c>
      <c r="M16" s="25">
        <v>281</v>
      </c>
      <c r="N16" s="25">
        <v>317</v>
      </c>
      <c r="O16" s="31">
        <v>308</v>
      </c>
    </row>
    <row r="17" spans="1:15">
      <c r="B17" s="47"/>
      <c r="C17" s="49"/>
      <c r="D17" s="30"/>
      <c r="E17" s="25"/>
      <c r="F17" s="25"/>
      <c r="G17" s="25"/>
      <c r="H17" s="25"/>
      <c r="I17" s="25"/>
      <c r="J17" s="25"/>
      <c r="K17" s="25"/>
      <c r="L17" s="25"/>
      <c r="M17" s="25"/>
      <c r="N17" s="25"/>
      <c r="O17" s="31"/>
    </row>
    <row r="18" spans="1:15">
      <c r="B18" s="223" t="s">
        <v>24</v>
      </c>
      <c r="C18" s="49"/>
      <c r="D18" s="30"/>
      <c r="E18" s="25"/>
      <c r="F18" s="25"/>
      <c r="G18" s="25"/>
      <c r="H18" s="25"/>
      <c r="I18" s="25"/>
      <c r="J18" s="25"/>
      <c r="K18" s="25"/>
      <c r="L18" s="25"/>
      <c r="M18" s="25"/>
      <c r="N18" s="25"/>
      <c r="O18" s="31"/>
    </row>
    <row r="19" spans="1:15">
      <c r="B19" s="47" t="s">
        <v>20</v>
      </c>
      <c r="C19" s="49">
        <v>16522</v>
      </c>
      <c r="D19" s="30">
        <v>1661</v>
      </c>
      <c r="E19" s="25">
        <v>1486</v>
      </c>
      <c r="F19" s="25">
        <v>1684</v>
      </c>
      <c r="G19" s="25">
        <v>1345</v>
      </c>
      <c r="H19" s="25">
        <v>1359</v>
      </c>
      <c r="I19" s="25">
        <v>1196</v>
      </c>
      <c r="J19" s="25">
        <v>1207</v>
      </c>
      <c r="K19" s="25">
        <v>1226</v>
      </c>
      <c r="L19" s="25">
        <v>1151</v>
      </c>
      <c r="M19" s="25">
        <v>1273</v>
      </c>
      <c r="N19" s="25">
        <v>1311</v>
      </c>
      <c r="O19" s="31">
        <v>1623</v>
      </c>
    </row>
    <row r="20" spans="1:15">
      <c r="B20" s="47" t="s">
        <v>19</v>
      </c>
      <c r="C20" s="49">
        <v>16415</v>
      </c>
      <c r="D20" s="30">
        <v>1648</v>
      </c>
      <c r="E20" s="25">
        <v>1384</v>
      </c>
      <c r="F20" s="25">
        <v>1469</v>
      </c>
      <c r="G20" s="25">
        <v>1368</v>
      </c>
      <c r="H20" s="25">
        <v>1368</v>
      </c>
      <c r="I20" s="25">
        <v>1244</v>
      </c>
      <c r="J20" s="25">
        <v>1239</v>
      </c>
      <c r="K20" s="25">
        <v>1255</v>
      </c>
      <c r="L20" s="25">
        <v>1228</v>
      </c>
      <c r="M20" s="25">
        <v>1268</v>
      </c>
      <c r="N20" s="25">
        <v>1392</v>
      </c>
      <c r="O20" s="31">
        <v>1552</v>
      </c>
    </row>
    <row r="21" spans="1:15">
      <c r="B21" s="47" t="s">
        <v>18</v>
      </c>
      <c r="C21" s="49">
        <v>16736</v>
      </c>
      <c r="D21" s="30">
        <v>1618</v>
      </c>
      <c r="E21" s="25">
        <v>1380</v>
      </c>
      <c r="F21" s="25">
        <v>1576</v>
      </c>
      <c r="G21" s="25">
        <v>1401</v>
      </c>
      <c r="H21" s="25">
        <v>1362</v>
      </c>
      <c r="I21" s="25">
        <v>1201</v>
      </c>
      <c r="J21" s="25">
        <v>1312</v>
      </c>
      <c r="K21" s="25">
        <v>1340</v>
      </c>
      <c r="L21" s="25">
        <v>1259</v>
      </c>
      <c r="M21" s="25">
        <v>1347</v>
      </c>
      <c r="N21" s="25">
        <v>1362</v>
      </c>
      <c r="O21" s="31">
        <v>1578</v>
      </c>
    </row>
    <row r="22" spans="1:15">
      <c r="B22" s="47" t="s">
        <v>17</v>
      </c>
      <c r="C22" s="49">
        <v>16900</v>
      </c>
      <c r="D22" s="30">
        <v>1624</v>
      </c>
      <c r="E22" s="25">
        <v>1510</v>
      </c>
      <c r="F22" s="25">
        <v>1525</v>
      </c>
      <c r="G22" s="25">
        <v>1369</v>
      </c>
      <c r="H22" s="25">
        <v>1383</v>
      </c>
      <c r="I22" s="25">
        <v>1239</v>
      </c>
      <c r="J22" s="25">
        <v>1292</v>
      </c>
      <c r="K22" s="25">
        <v>1316</v>
      </c>
      <c r="L22" s="25">
        <v>1233</v>
      </c>
      <c r="M22" s="25">
        <v>1372</v>
      </c>
      <c r="N22" s="25">
        <v>1371</v>
      </c>
      <c r="O22" s="31">
        <v>1666</v>
      </c>
    </row>
    <row r="23" spans="1:15">
      <c r="B23" s="47" t="s">
        <v>16</v>
      </c>
      <c r="C23" s="49">
        <v>16995</v>
      </c>
      <c r="D23" s="30">
        <v>1738</v>
      </c>
      <c r="E23" s="25">
        <v>1429</v>
      </c>
      <c r="F23" s="25">
        <v>1493</v>
      </c>
      <c r="G23" s="25">
        <v>1425</v>
      </c>
      <c r="H23" s="25">
        <v>1349</v>
      </c>
      <c r="I23" s="25">
        <v>1280</v>
      </c>
      <c r="J23" s="25">
        <v>1292</v>
      </c>
      <c r="K23" s="25">
        <v>1329</v>
      </c>
      <c r="L23" s="25">
        <v>1297</v>
      </c>
      <c r="M23" s="25">
        <v>1397</v>
      </c>
      <c r="N23" s="25">
        <v>1386</v>
      </c>
      <c r="O23" s="31">
        <v>1580</v>
      </c>
    </row>
    <row r="24" spans="1:15">
      <c r="B24" s="47" t="s">
        <v>15</v>
      </c>
      <c r="C24" s="49">
        <v>17646</v>
      </c>
      <c r="D24" s="30">
        <v>1652</v>
      </c>
      <c r="E24" s="25">
        <v>1462</v>
      </c>
      <c r="F24" s="25">
        <v>1482</v>
      </c>
      <c r="G24" s="25">
        <v>1487</v>
      </c>
      <c r="H24" s="25">
        <v>1424</v>
      </c>
      <c r="I24" s="25">
        <v>1336</v>
      </c>
      <c r="J24" s="25">
        <v>1373</v>
      </c>
      <c r="K24" s="25">
        <v>1409</v>
      </c>
      <c r="L24" s="25">
        <v>1351</v>
      </c>
      <c r="M24" s="25">
        <v>1429</v>
      </c>
      <c r="N24" s="25">
        <v>1553</v>
      </c>
      <c r="O24" s="31">
        <v>1688</v>
      </c>
    </row>
    <row r="25" spans="1:15">
      <c r="B25" s="47" t="s">
        <v>14</v>
      </c>
      <c r="C25" s="49">
        <v>17884</v>
      </c>
      <c r="D25" s="30">
        <v>1831</v>
      </c>
      <c r="E25" s="25">
        <v>1557</v>
      </c>
      <c r="F25" s="25">
        <v>1556</v>
      </c>
      <c r="G25" s="25">
        <v>1369</v>
      </c>
      <c r="H25" s="25">
        <v>1525</v>
      </c>
      <c r="I25" s="25">
        <v>1352</v>
      </c>
      <c r="J25" s="25">
        <v>1406</v>
      </c>
      <c r="K25" s="25">
        <v>1309</v>
      </c>
      <c r="L25" s="25">
        <v>1397</v>
      </c>
      <c r="M25" s="25">
        <v>1446</v>
      </c>
      <c r="N25" s="25">
        <v>1406</v>
      </c>
      <c r="O25" s="31">
        <v>1730</v>
      </c>
    </row>
    <row r="26" spans="1:15">
      <c r="B26" s="47" t="s">
        <v>13</v>
      </c>
      <c r="C26" s="49">
        <v>18231</v>
      </c>
      <c r="D26" s="30">
        <v>1749</v>
      </c>
      <c r="E26" s="25">
        <v>1745</v>
      </c>
      <c r="F26" s="25">
        <v>1671</v>
      </c>
      <c r="G26" s="25">
        <v>1442</v>
      </c>
      <c r="H26" s="25">
        <v>1445</v>
      </c>
      <c r="I26" s="25">
        <v>1344</v>
      </c>
      <c r="J26" s="25">
        <v>1349</v>
      </c>
      <c r="K26" s="25">
        <v>1390</v>
      </c>
      <c r="L26" s="25">
        <v>1357</v>
      </c>
      <c r="M26" s="25">
        <v>1410</v>
      </c>
      <c r="N26" s="25">
        <v>1519</v>
      </c>
      <c r="O26" s="31">
        <v>1810</v>
      </c>
    </row>
    <row r="27" spans="1:15">
      <c r="B27" s="47" t="s">
        <v>6</v>
      </c>
      <c r="C27" s="49">
        <v>18459</v>
      </c>
      <c r="D27" s="30">
        <v>1760</v>
      </c>
      <c r="E27" s="25">
        <v>1491</v>
      </c>
      <c r="F27" s="25">
        <v>1602</v>
      </c>
      <c r="G27" s="25">
        <v>1521</v>
      </c>
      <c r="H27" s="25">
        <v>1532</v>
      </c>
      <c r="I27" s="25">
        <v>1400</v>
      </c>
      <c r="J27" s="25">
        <v>1423</v>
      </c>
      <c r="K27" s="25">
        <v>1517</v>
      </c>
      <c r="L27" s="25">
        <v>1453</v>
      </c>
      <c r="M27" s="25">
        <v>1464</v>
      </c>
      <c r="N27" s="25">
        <v>1591</v>
      </c>
      <c r="O27" s="31">
        <v>1705</v>
      </c>
    </row>
    <row r="28" spans="1:15">
      <c r="B28" s="47" t="s">
        <v>343</v>
      </c>
      <c r="C28" s="64">
        <v>17910</v>
      </c>
      <c r="D28" s="32">
        <v>1735</v>
      </c>
      <c r="E28" s="33">
        <v>1516</v>
      </c>
      <c r="F28" s="33">
        <v>1647</v>
      </c>
      <c r="G28" s="33">
        <v>1446</v>
      </c>
      <c r="H28" s="33">
        <v>1427</v>
      </c>
      <c r="I28" s="33">
        <v>1272</v>
      </c>
      <c r="J28" s="33">
        <v>1395</v>
      </c>
      <c r="K28" s="33">
        <v>1424</v>
      </c>
      <c r="L28" s="33">
        <v>1354</v>
      </c>
      <c r="M28" s="33">
        <v>1418</v>
      </c>
      <c r="N28" s="33">
        <v>1569</v>
      </c>
      <c r="O28" s="34">
        <v>1707</v>
      </c>
    </row>
    <row r="29" spans="1:15">
      <c r="B29" s="47" t="s">
        <v>1124</v>
      </c>
      <c r="C29" s="64">
        <v>18211</v>
      </c>
      <c r="D29" s="32">
        <v>1877</v>
      </c>
      <c r="E29" s="33">
        <v>1610</v>
      </c>
      <c r="F29" s="33">
        <v>1651</v>
      </c>
      <c r="G29" s="33">
        <v>1520</v>
      </c>
      <c r="H29" s="33">
        <v>1503</v>
      </c>
      <c r="I29" s="33">
        <v>1268</v>
      </c>
      <c r="J29" s="33">
        <v>1391</v>
      </c>
      <c r="K29" s="33">
        <v>1441</v>
      </c>
      <c r="L29" s="33">
        <v>1346</v>
      </c>
      <c r="M29" s="33">
        <v>1474</v>
      </c>
      <c r="N29" s="33">
        <v>1516</v>
      </c>
      <c r="O29" s="34">
        <v>1614</v>
      </c>
    </row>
    <row r="30" spans="1:15">
      <c r="B30" s="39"/>
      <c r="C30" s="6"/>
      <c r="D30" s="14"/>
      <c r="E30" s="15"/>
      <c r="F30" s="15"/>
      <c r="G30" s="15"/>
      <c r="H30" s="15"/>
      <c r="I30" s="15"/>
      <c r="J30" s="15"/>
      <c r="K30" s="15"/>
      <c r="L30" s="15"/>
      <c r="M30" s="15"/>
      <c r="N30" s="15"/>
      <c r="O30" s="16"/>
    </row>
    <row r="32" spans="1:15" ht="22.5">
      <c r="A32" s="3" t="s">
        <v>64</v>
      </c>
      <c r="B32" s="44" t="s">
        <v>138</v>
      </c>
      <c r="C32" s="48" t="s">
        <v>36</v>
      </c>
      <c r="D32" s="61" t="s">
        <v>140</v>
      </c>
      <c r="E32" s="63" t="s">
        <v>141</v>
      </c>
      <c r="F32" s="63" t="s">
        <v>142</v>
      </c>
      <c r="G32" s="63" t="s">
        <v>143</v>
      </c>
      <c r="H32" s="63" t="s">
        <v>144</v>
      </c>
      <c r="I32" s="63" t="s">
        <v>145</v>
      </c>
      <c r="J32" s="63" t="s">
        <v>146</v>
      </c>
      <c r="K32" s="63" t="s">
        <v>147</v>
      </c>
      <c r="L32" s="63" t="s">
        <v>148</v>
      </c>
      <c r="M32" s="63" t="s">
        <v>149</v>
      </c>
      <c r="N32" s="63" t="s">
        <v>150</v>
      </c>
      <c r="O32" s="62" t="s">
        <v>151</v>
      </c>
    </row>
    <row r="33" spans="2:15">
      <c r="B33" s="29"/>
      <c r="C33" s="49"/>
      <c r="D33" s="30"/>
      <c r="E33" s="25"/>
      <c r="F33" s="25"/>
      <c r="G33" s="25"/>
      <c r="H33" s="25"/>
      <c r="I33" s="25"/>
      <c r="J33" s="25"/>
      <c r="K33" s="25"/>
      <c r="L33" s="25"/>
      <c r="M33" s="25"/>
      <c r="N33" s="25"/>
      <c r="O33" s="31"/>
    </row>
    <row r="34" spans="2:15">
      <c r="B34" s="29" t="s">
        <v>23</v>
      </c>
      <c r="C34" s="49"/>
      <c r="D34" s="30"/>
      <c r="E34" s="25"/>
      <c r="F34" s="25"/>
      <c r="G34" s="25"/>
      <c r="H34" s="25"/>
      <c r="I34" s="25"/>
      <c r="J34" s="25"/>
      <c r="K34" s="25"/>
      <c r="L34" s="25"/>
      <c r="M34" s="25"/>
      <c r="N34" s="25"/>
      <c r="O34" s="31"/>
    </row>
    <row r="35" spans="2:15">
      <c r="B35" s="47" t="s">
        <v>20</v>
      </c>
      <c r="C35" s="49">
        <v>1706</v>
      </c>
      <c r="D35" s="30">
        <v>178</v>
      </c>
      <c r="E35" s="25">
        <v>135</v>
      </c>
      <c r="F35" s="25">
        <v>158</v>
      </c>
      <c r="G35" s="25">
        <v>140</v>
      </c>
      <c r="H35" s="25">
        <v>150</v>
      </c>
      <c r="I35" s="25">
        <v>116</v>
      </c>
      <c r="J35" s="25">
        <v>129</v>
      </c>
      <c r="K35" s="25">
        <v>132</v>
      </c>
      <c r="L35" s="25">
        <v>109</v>
      </c>
      <c r="M35" s="25">
        <v>132</v>
      </c>
      <c r="N35" s="25">
        <v>160</v>
      </c>
      <c r="O35" s="31">
        <v>167</v>
      </c>
    </row>
    <row r="36" spans="2:15">
      <c r="B36" s="47" t="s">
        <v>19</v>
      </c>
      <c r="C36" s="49">
        <v>1732</v>
      </c>
      <c r="D36" s="30">
        <v>180</v>
      </c>
      <c r="E36" s="25">
        <v>164</v>
      </c>
      <c r="F36" s="25">
        <v>167</v>
      </c>
      <c r="G36" s="25">
        <v>134</v>
      </c>
      <c r="H36" s="25">
        <v>148</v>
      </c>
      <c r="I36" s="25">
        <v>121</v>
      </c>
      <c r="J36" s="25">
        <v>133</v>
      </c>
      <c r="K36" s="25">
        <v>130</v>
      </c>
      <c r="L36" s="25">
        <v>129</v>
      </c>
      <c r="M36" s="25">
        <v>125</v>
      </c>
      <c r="N36" s="25">
        <v>134</v>
      </c>
      <c r="O36" s="31">
        <v>167</v>
      </c>
    </row>
    <row r="37" spans="2:15">
      <c r="B37" s="47" t="s">
        <v>18</v>
      </c>
      <c r="C37" s="49">
        <v>1597</v>
      </c>
      <c r="D37" s="30">
        <v>160</v>
      </c>
      <c r="E37" s="25">
        <v>152</v>
      </c>
      <c r="F37" s="25">
        <v>152</v>
      </c>
      <c r="G37" s="25">
        <v>119</v>
      </c>
      <c r="H37" s="25">
        <v>147</v>
      </c>
      <c r="I37" s="25">
        <v>121</v>
      </c>
      <c r="J37" s="25">
        <v>102</v>
      </c>
      <c r="K37" s="25">
        <v>117</v>
      </c>
      <c r="L37" s="25">
        <v>127</v>
      </c>
      <c r="M37" s="25">
        <v>116</v>
      </c>
      <c r="N37" s="25">
        <v>133</v>
      </c>
      <c r="O37" s="31">
        <v>151</v>
      </c>
    </row>
    <row r="38" spans="2:15">
      <c r="B38" s="47" t="s">
        <v>17</v>
      </c>
      <c r="C38" s="49">
        <v>1630</v>
      </c>
      <c r="D38" s="30">
        <v>176</v>
      </c>
      <c r="E38" s="25">
        <v>168</v>
      </c>
      <c r="F38" s="25">
        <v>117</v>
      </c>
      <c r="G38" s="25">
        <v>125</v>
      </c>
      <c r="H38" s="25">
        <v>117</v>
      </c>
      <c r="I38" s="25">
        <v>132</v>
      </c>
      <c r="J38" s="25">
        <v>118</v>
      </c>
      <c r="K38" s="25">
        <v>121</v>
      </c>
      <c r="L38" s="25">
        <v>100</v>
      </c>
      <c r="M38" s="25">
        <v>140</v>
      </c>
      <c r="N38" s="25">
        <v>149</v>
      </c>
      <c r="O38" s="31">
        <v>167</v>
      </c>
    </row>
    <row r="39" spans="2:15">
      <c r="B39" s="47" t="s">
        <v>16</v>
      </c>
      <c r="C39" s="49">
        <v>1711</v>
      </c>
      <c r="D39" s="30">
        <v>178</v>
      </c>
      <c r="E39" s="25">
        <v>137</v>
      </c>
      <c r="F39" s="25">
        <v>173</v>
      </c>
      <c r="G39" s="25">
        <v>155</v>
      </c>
      <c r="H39" s="25">
        <v>121</v>
      </c>
      <c r="I39" s="25">
        <v>119</v>
      </c>
      <c r="J39" s="25">
        <v>133</v>
      </c>
      <c r="K39" s="25">
        <v>139</v>
      </c>
      <c r="L39" s="25">
        <v>130</v>
      </c>
      <c r="M39" s="25">
        <v>147</v>
      </c>
      <c r="N39" s="25">
        <v>127</v>
      </c>
      <c r="O39" s="31">
        <v>152</v>
      </c>
    </row>
    <row r="40" spans="2:15">
      <c r="B40" s="47" t="s">
        <v>15</v>
      </c>
      <c r="C40" s="49">
        <v>1708</v>
      </c>
      <c r="D40" s="30">
        <v>155</v>
      </c>
      <c r="E40" s="25">
        <v>132</v>
      </c>
      <c r="F40" s="25">
        <v>145</v>
      </c>
      <c r="G40" s="25">
        <v>132</v>
      </c>
      <c r="H40" s="25">
        <v>159</v>
      </c>
      <c r="I40" s="25">
        <v>131</v>
      </c>
      <c r="J40" s="25">
        <v>115</v>
      </c>
      <c r="K40" s="25">
        <v>141</v>
      </c>
      <c r="L40" s="25">
        <v>142</v>
      </c>
      <c r="M40" s="25">
        <v>156</v>
      </c>
      <c r="N40" s="25">
        <v>147</v>
      </c>
      <c r="O40" s="31">
        <v>153</v>
      </c>
    </row>
    <row r="41" spans="2:15">
      <c r="B41" s="47" t="s">
        <v>14</v>
      </c>
      <c r="C41" s="49">
        <v>1718</v>
      </c>
      <c r="D41" s="30">
        <v>159</v>
      </c>
      <c r="E41" s="25">
        <v>151</v>
      </c>
      <c r="F41" s="25">
        <v>166</v>
      </c>
      <c r="G41" s="25">
        <v>142</v>
      </c>
      <c r="H41" s="25">
        <v>141</v>
      </c>
      <c r="I41" s="25">
        <v>132</v>
      </c>
      <c r="J41" s="25">
        <v>145</v>
      </c>
      <c r="K41" s="25">
        <v>113</v>
      </c>
      <c r="L41" s="25">
        <v>149</v>
      </c>
      <c r="M41" s="25">
        <v>128</v>
      </c>
      <c r="N41" s="25">
        <v>125</v>
      </c>
      <c r="O41" s="31">
        <v>167</v>
      </c>
    </row>
    <row r="42" spans="2:15">
      <c r="B42" s="47" t="s">
        <v>13</v>
      </c>
      <c r="C42" s="49">
        <v>1810</v>
      </c>
      <c r="D42" s="30">
        <v>170</v>
      </c>
      <c r="E42" s="25">
        <v>184</v>
      </c>
      <c r="F42" s="25">
        <v>184</v>
      </c>
      <c r="G42" s="25">
        <v>156</v>
      </c>
      <c r="H42" s="25">
        <v>146</v>
      </c>
      <c r="I42" s="25">
        <v>145</v>
      </c>
      <c r="J42" s="25">
        <v>135</v>
      </c>
      <c r="K42" s="25">
        <v>130</v>
      </c>
      <c r="L42" s="25">
        <v>127</v>
      </c>
      <c r="M42" s="25">
        <v>143</v>
      </c>
      <c r="N42" s="25">
        <v>131</v>
      </c>
      <c r="O42" s="31">
        <v>159</v>
      </c>
    </row>
    <row r="43" spans="2:15">
      <c r="B43" s="47" t="s">
        <v>6</v>
      </c>
      <c r="C43" s="49">
        <v>1830</v>
      </c>
      <c r="D43" s="30">
        <v>160</v>
      </c>
      <c r="E43" s="25">
        <v>147</v>
      </c>
      <c r="F43" s="25">
        <v>158</v>
      </c>
      <c r="G43" s="25">
        <v>139</v>
      </c>
      <c r="H43" s="25">
        <v>155</v>
      </c>
      <c r="I43" s="25">
        <v>143</v>
      </c>
      <c r="J43" s="25">
        <v>134</v>
      </c>
      <c r="K43" s="25">
        <v>156</v>
      </c>
      <c r="L43" s="25">
        <v>151</v>
      </c>
      <c r="M43" s="25">
        <v>146</v>
      </c>
      <c r="N43" s="25">
        <v>161</v>
      </c>
      <c r="O43" s="31">
        <v>180</v>
      </c>
    </row>
    <row r="44" spans="2:15">
      <c r="B44" s="47" t="s">
        <v>343</v>
      </c>
      <c r="C44" s="49">
        <v>1680</v>
      </c>
      <c r="D44" s="30">
        <v>171</v>
      </c>
      <c r="E44" s="25">
        <v>160</v>
      </c>
      <c r="F44" s="25">
        <v>155</v>
      </c>
      <c r="G44" s="25">
        <v>134</v>
      </c>
      <c r="H44" s="25">
        <v>134</v>
      </c>
      <c r="I44" s="25">
        <v>123</v>
      </c>
      <c r="J44" s="25">
        <v>129</v>
      </c>
      <c r="K44" s="25">
        <v>128</v>
      </c>
      <c r="L44" s="25">
        <v>131</v>
      </c>
      <c r="M44" s="25">
        <v>139</v>
      </c>
      <c r="N44" s="25">
        <v>113</v>
      </c>
      <c r="O44" s="31">
        <v>163</v>
      </c>
    </row>
    <row r="45" spans="2:15">
      <c r="B45" s="47" t="s">
        <v>1114</v>
      </c>
      <c r="C45" s="49">
        <v>1795</v>
      </c>
      <c r="D45" s="30">
        <v>166</v>
      </c>
      <c r="E45" s="25">
        <v>162</v>
      </c>
      <c r="F45" s="25">
        <v>179</v>
      </c>
      <c r="G45" s="25">
        <v>133</v>
      </c>
      <c r="H45" s="25">
        <v>149</v>
      </c>
      <c r="I45" s="25">
        <v>122</v>
      </c>
      <c r="J45" s="25">
        <v>144</v>
      </c>
      <c r="K45" s="25">
        <v>134</v>
      </c>
      <c r="L45" s="25">
        <v>138</v>
      </c>
      <c r="M45" s="25">
        <v>146</v>
      </c>
      <c r="N45" s="25">
        <v>163</v>
      </c>
      <c r="O45" s="31">
        <v>159</v>
      </c>
    </row>
    <row r="46" spans="2:15">
      <c r="B46" s="47"/>
      <c r="C46" s="49"/>
      <c r="D46" s="30"/>
      <c r="E46" s="25"/>
      <c r="F46" s="25"/>
      <c r="G46" s="25"/>
      <c r="H46" s="25"/>
      <c r="I46" s="25"/>
      <c r="J46" s="25"/>
      <c r="K46" s="25"/>
      <c r="L46" s="25"/>
      <c r="M46" s="25"/>
      <c r="N46" s="25"/>
      <c r="O46" s="31"/>
    </row>
    <row r="47" spans="2:15">
      <c r="B47" s="223" t="s">
        <v>24</v>
      </c>
      <c r="C47" s="49"/>
      <c r="D47" s="30"/>
      <c r="E47" s="25"/>
      <c r="F47" s="25"/>
      <c r="G47" s="25"/>
      <c r="H47" s="25"/>
      <c r="I47" s="25"/>
      <c r="J47" s="25"/>
      <c r="K47" s="25"/>
      <c r="L47" s="25"/>
      <c r="M47" s="25"/>
      <c r="N47" s="25"/>
      <c r="O47" s="31"/>
    </row>
    <row r="48" spans="2:15">
      <c r="B48" s="47" t="s">
        <v>20</v>
      </c>
      <c r="C48" s="49">
        <v>8681</v>
      </c>
      <c r="D48" s="30">
        <v>883</v>
      </c>
      <c r="E48" s="25">
        <v>745</v>
      </c>
      <c r="F48" s="25">
        <v>845</v>
      </c>
      <c r="G48" s="25">
        <v>699</v>
      </c>
      <c r="H48" s="25">
        <v>721</v>
      </c>
      <c r="I48" s="25">
        <v>630</v>
      </c>
      <c r="J48" s="25">
        <v>632</v>
      </c>
      <c r="K48" s="25">
        <v>645</v>
      </c>
      <c r="L48" s="25">
        <v>587</v>
      </c>
      <c r="M48" s="25">
        <v>705</v>
      </c>
      <c r="N48" s="25">
        <v>716</v>
      </c>
      <c r="O48" s="31">
        <v>873</v>
      </c>
    </row>
    <row r="49" spans="1:15">
      <c r="B49" s="47" t="s">
        <v>19</v>
      </c>
      <c r="C49" s="49">
        <v>8575</v>
      </c>
      <c r="D49" s="30">
        <v>833</v>
      </c>
      <c r="E49" s="25">
        <v>696</v>
      </c>
      <c r="F49" s="25">
        <v>749</v>
      </c>
      <c r="G49" s="25">
        <v>721</v>
      </c>
      <c r="H49" s="25">
        <v>725</v>
      </c>
      <c r="I49" s="25">
        <v>671</v>
      </c>
      <c r="J49" s="25">
        <v>654</v>
      </c>
      <c r="K49" s="25">
        <v>649</v>
      </c>
      <c r="L49" s="25">
        <v>668</v>
      </c>
      <c r="M49" s="25">
        <v>661</v>
      </c>
      <c r="N49" s="25">
        <v>737</v>
      </c>
      <c r="O49" s="31">
        <v>811</v>
      </c>
    </row>
    <row r="50" spans="1:15">
      <c r="B50" s="47" t="s">
        <v>18</v>
      </c>
      <c r="C50" s="49">
        <v>8641</v>
      </c>
      <c r="D50" s="30">
        <v>820</v>
      </c>
      <c r="E50" s="25">
        <v>701</v>
      </c>
      <c r="F50" s="25">
        <v>816</v>
      </c>
      <c r="G50" s="25">
        <v>704</v>
      </c>
      <c r="H50" s="25">
        <v>730</v>
      </c>
      <c r="I50" s="25">
        <v>662</v>
      </c>
      <c r="J50" s="25">
        <v>669</v>
      </c>
      <c r="K50" s="25">
        <v>708</v>
      </c>
      <c r="L50" s="25">
        <v>649</v>
      </c>
      <c r="M50" s="25">
        <v>673</v>
      </c>
      <c r="N50" s="25">
        <v>718</v>
      </c>
      <c r="O50" s="31">
        <v>791</v>
      </c>
    </row>
    <row r="51" spans="1:15">
      <c r="B51" s="47" t="s">
        <v>17</v>
      </c>
      <c r="C51" s="49">
        <v>8635</v>
      </c>
      <c r="D51" s="30">
        <v>845</v>
      </c>
      <c r="E51" s="25">
        <v>799</v>
      </c>
      <c r="F51" s="25">
        <v>743</v>
      </c>
      <c r="G51" s="25">
        <v>683</v>
      </c>
      <c r="H51" s="25">
        <v>692</v>
      </c>
      <c r="I51" s="25">
        <v>681</v>
      </c>
      <c r="J51" s="25">
        <v>658</v>
      </c>
      <c r="K51" s="25">
        <v>673</v>
      </c>
      <c r="L51" s="25">
        <v>631</v>
      </c>
      <c r="M51" s="25">
        <v>709</v>
      </c>
      <c r="N51" s="25">
        <v>686</v>
      </c>
      <c r="O51" s="31">
        <v>835</v>
      </c>
    </row>
    <row r="52" spans="1:15">
      <c r="B52" s="47" t="s">
        <v>16</v>
      </c>
      <c r="C52" s="49">
        <v>8700</v>
      </c>
      <c r="D52" s="30">
        <v>913</v>
      </c>
      <c r="E52" s="25">
        <v>739</v>
      </c>
      <c r="F52" s="25">
        <v>764</v>
      </c>
      <c r="G52" s="25">
        <v>730</v>
      </c>
      <c r="H52" s="25">
        <v>696</v>
      </c>
      <c r="I52" s="25">
        <v>651</v>
      </c>
      <c r="J52" s="25">
        <v>659</v>
      </c>
      <c r="K52" s="25">
        <v>681</v>
      </c>
      <c r="L52" s="25">
        <v>671</v>
      </c>
      <c r="M52" s="25">
        <v>724</v>
      </c>
      <c r="N52" s="25">
        <v>667</v>
      </c>
      <c r="O52" s="31">
        <v>805</v>
      </c>
    </row>
    <row r="53" spans="1:15">
      <c r="B53" s="47" t="s">
        <v>15</v>
      </c>
      <c r="C53" s="49">
        <v>9007</v>
      </c>
      <c r="D53" s="30">
        <v>851</v>
      </c>
      <c r="E53" s="25">
        <v>775</v>
      </c>
      <c r="F53" s="25">
        <v>763</v>
      </c>
      <c r="G53" s="25">
        <v>749</v>
      </c>
      <c r="H53" s="25">
        <v>732</v>
      </c>
      <c r="I53" s="25">
        <v>654</v>
      </c>
      <c r="J53" s="25">
        <v>679</v>
      </c>
      <c r="K53" s="25">
        <v>730</v>
      </c>
      <c r="L53" s="25">
        <v>697</v>
      </c>
      <c r="M53" s="25">
        <v>713</v>
      </c>
      <c r="N53" s="25">
        <v>806</v>
      </c>
      <c r="O53" s="31">
        <v>858</v>
      </c>
    </row>
    <row r="54" spans="1:15">
      <c r="B54" s="47" t="s">
        <v>14</v>
      </c>
      <c r="C54" s="49">
        <v>8995</v>
      </c>
      <c r="D54" s="30">
        <v>890</v>
      </c>
      <c r="E54" s="25">
        <v>789</v>
      </c>
      <c r="F54" s="25">
        <v>775</v>
      </c>
      <c r="G54" s="25">
        <v>731</v>
      </c>
      <c r="H54" s="25">
        <v>801</v>
      </c>
      <c r="I54" s="25">
        <v>694</v>
      </c>
      <c r="J54" s="25">
        <v>708</v>
      </c>
      <c r="K54" s="25">
        <v>638</v>
      </c>
      <c r="L54" s="25">
        <v>670</v>
      </c>
      <c r="M54" s="25">
        <v>703</v>
      </c>
      <c r="N54" s="25">
        <v>732</v>
      </c>
      <c r="O54" s="31">
        <v>864</v>
      </c>
    </row>
    <row r="55" spans="1:15">
      <c r="B55" s="47" t="s">
        <v>13</v>
      </c>
      <c r="C55" s="49">
        <v>9076</v>
      </c>
      <c r="D55" s="30">
        <v>905</v>
      </c>
      <c r="E55" s="25">
        <v>866</v>
      </c>
      <c r="F55" s="25">
        <v>821</v>
      </c>
      <c r="G55" s="25">
        <v>759</v>
      </c>
      <c r="H55" s="25">
        <v>708</v>
      </c>
      <c r="I55" s="25">
        <v>684</v>
      </c>
      <c r="J55" s="25">
        <v>661</v>
      </c>
      <c r="K55" s="25">
        <v>699</v>
      </c>
      <c r="L55" s="25">
        <v>664</v>
      </c>
      <c r="M55" s="25">
        <v>706</v>
      </c>
      <c r="N55" s="25">
        <v>706</v>
      </c>
      <c r="O55" s="31">
        <v>897</v>
      </c>
    </row>
    <row r="56" spans="1:15">
      <c r="B56" s="47" t="s">
        <v>6</v>
      </c>
      <c r="C56" s="49">
        <v>9289</v>
      </c>
      <c r="D56" s="30">
        <v>875</v>
      </c>
      <c r="E56" s="25">
        <v>766</v>
      </c>
      <c r="F56" s="25">
        <v>799</v>
      </c>
      <c r="G56" s="25">
        <v>786</v>
      </c>
      <c r="H56" s="25">
        <v>747</v>
      </c>
      <c r="I56" s="25">
        <v>703</v>
      </c>
      <c r="J56" s="25">
        <v>715</v>
      </c>
      <c r="K56" s="25">
        <v>781</v>
      </c>
      <c r="L56" s="25">
        <v>727</v>
      </c>
      <c r="M56" s="25">
        <v>685</v>
      </c>
      <c r="N56" s="25">
        <v>836</v>
      </c>
      <c r="O56" s="31">
        <v>869</v>
      </c>
    </row>
    <row r="57" spans="1:15">
      <c r="B57" s="47" t="s">
        <v>343</v>
      </c>
      <c r="C57" s="64">
        <v>8844</v>
      </c>
      <c r="D57" s="32">
        <v>882</v>
      </c>
      <c r="E57" s="33">
        <v>773</v>
      </c>
      <c r="F57" s="33">
        <v>794</v>
      </c>
      <c r="G57" s="33">
        <v>697</v>
      </c>
      <c r="H57" s="33">
        <v>693</v>
      </c>
      <c r="I57" s="33">
        <v>626</v>
      </c>
      <c r="J57" s="33">
        <v>696</v>
      </c>
      <c r="K57" s="33">
        <v>711</v>
      </c>
      <c r="L57" s="33">
        <v>690</v>
      </c>
      <c r="M57" s="33">
        <v>719</v>
      </c>
      <c r="N57" s="33">
        <v>748</v>
      </c>
      <c r="O57" s="34">
        <v>815</v>
      </c>
    </row>
    <row r="58" spans="1:15">
      <c r="B58" s="47" t="s">
        <v>1114</v>
      </c>
      <c r="C58" s="64">
        <v>8935</v>
      </c>
      <c r="D58" s="32">
        <v>948</v>
      </c>
      <c r="E58" s="33">
        <v>772</v>
      </c>
      <c r="F58" s="33">
        <v>800</v>
      </c>
      <c r="G58" s="33">
        <v>759</v>
      </c>
      <c r="H58" s="33">
        <v>719</v>
      </c>
      <c r="I58" s="33">
        <v>635</v>
      </c>
      <c r="J58" s="33">
        <v>677</v>
      </c>
      <c r="K58" s="33">
        <v>711</v>
      </c>
      <c r="L58" s="33">
        <v>636</v>
      </c>
      <c r="M58" s="33">
        <v>748</v>
      </c>
      <c r="N58" s="33">
        <v>736</v>
      </c>
      <c r="O58" s="34">
        <v>794</v>
      </c>
    </row>
    <row r="59" spans="1:15">
      <c r="B59" s="39"/>
      <c r="C59" s="6"/>
      <c r="D59" s="14"/>
      <c r="E59" s="15"/>
      <c r="F59" s="15"/>
      <c r="G59" s="15"/>
      <c r="H59" s="15"/>
      <c r="I59" s="15"/>
      <c r="J59" s="15"/>
      <c r="K59" s="15"/>
      <c r="L59" s="15"/>
      <c r="M59" s="15"/>
      <c r="N59" s="15"/>
      <c r="O59" s="16"/>
    </row>
    <row r="61" spans="1:15" ht="22.5">
      <c r="A61" s="3" t="s">
        <v>64</v>
      </c>
      <c r="B61" s="44" t="s">
        <v>139</v>
      </c>
      <c r="C61" s="48" t="s">
        <v>36</v>
      </c>
      <c r="D61" s="61" t="s">
        <v>140</v>
      </c>
      <c r="E61" s="63" t="s">
        <v>141</v>
      </c>
      <c r="F61" s="63" t="s">
        <v>142</v>
      </c>
      <c r="G61" s="63" t="s">
        <v>143</v>
      </c>
      <c r="H61" s="63" t="s">
        <v>144</v>
      </c>
      <c r="I61" s="63" t="s">
        <v>145</v>
      </c>
      <c r="J61" s="63" t="s">
        <v>146</v>
      </c>
      <c r="K61" s="63" t="s">
        <v>147</v>
      </c>
      <c r="L61" s="63" t="s">
        <v>148</v>
      </c>
      <c r="M61" s="63" t="s">
        <v>149</v>
      </c>
      <c r="N61" s="63" t="s">
        <v>150</v>
      </c>
      <c r="O61" s="62" t="s">
        <v>151</v>
      </c>
    </row>
    <row r="62" spans="1:15">
      <c r="B62" s="29"/>
      <c r="C62" s="49"/>
      <c r="D62" s="30"/>
      <c r="E62" s="25"/>
      <c r="F62" s="25"/>
      <c r="G62" s="25"/>
      <c r="H62" s="25"/>
      <c r="I62" s="25"/>
      <c r="J62" s="25"/>
      <c r="K62" s="25"/>
      <c r="L62" s="25"/>
      <c r="M62" s="25"/>
      <c r="N62" s="25"/>
      <c r="O62" s="31"/>
    </row>
    <row r="63" spans="1:15">
      <c r="B63" s="29" t="s">
        <v>23</v>
      </c>
      <c r="C63" s="49"/>
      <c r="D63" s="30"/>
      <c r="E63" s="25"/>
      <c r="F63" s="25"/>
      <c r="G63" s="25"/>
      <c r="H63" s="25"/>
      <c r="I63" s="25"/>
      <c r="J63" s="25"/>
      <c r="K63" s="25"/>
      <c r="L63" s="25"/>
      <c r="M63" s="25"/>
      <c r="N63" s="25"/>
      <c r="O63" s="31"/>
    </row>
    <row r="64" spans="1:15">
      <c r="B64" s="47" t="s">
        <v>20</v>
      </c>
      <c r="C64" s="49">
        <v>1513</v>
      </c>
      <c r="D64" s="30">
        <v>138</v>
      </c>
      <c r="E64" s="25">
        <v>148</v>
      </c>
      <c r="F64" s="25">
        <v>164</v>
      </c>
      <c r="G64" s="25">
        <v>138</v>
      </c>
      <c r="H64" s="25">
        <v>112</v>
      </c>
      <c r="I64" s="25">
        <v>107</v>
      </c>
      <c r="J64" s="25">
        <v>95</v>
      </c>
      <c r="K64" s="25">
        <v>126</v>
      </c>
      <c r="L64" s="25">
        <v>111</v>
      </c>
      <c r="M64" s="25">
        <v>129</v>
      </c>
      <c r="N64" s="25">
        <v>120</v>
      </c>
      <c r="O64" s="31">
        <v>125</v>
      </c>
    </row>
    <row r="65" spans="2:15">
      <c r="B65" s="47" t="s">
        <v>19</v>
      </c>
      <c r="C65" s="49">
        <v>1488</v>
      </c>
      <c r="D65" s="30">
        <v>159</v>
      </c>
      <c r="E65" s="25">
        <v>127</v>
      </c>
      <c r="F65" s="25">
        <v>124</v>
      </c>
      <c r="G65" s="25">
        <v>128</v>
      </c>
      <c r="H65" s="25">
        <v>137</v>
      </c>
      <c r="I65" s="25">
        <v>111</v>
      </c>
      <c r="J65" s="25">
        <v>112</v>
      </c>
      <c r="K65" s="25">
        <v>112</v>
      </c>
      <c r="L65" s="25">
        <v>104</v>
      </c>
      <c r="M65" s="25">
        <v>123</v>
      </c>
      <c r="N65" s="25">
        <v>120</v>
      </c>
      <c r="O65" s="31">
        <v>131</v>
      </c>
    </row>
    <row r="66" spans="2:15">
      <c r="B66" s="47" t="s">
        <v>18</v>
      </c>
      <c r="C66" s="49">
        <v>1589</v>
      </c>
      <c r="D66" s="30">
        <v>163</v>
      </c>
      <c r="E66" s="25">
        <v>159</v>
      </c>
      <c r="F66" s="25">
        <v>165</v>
      </c>
      <c r="G66" s="25">
        <v>135</v>
      </c>
      <c r="H66" s="25">
        <v>135</v>
      </c>
      <c r="I66" s="25">
        <v>114</v>
      </c>
      <c r="J66" s="25">
        <v>125</v>
      </c>
      <c r="K66" s="25">
        <v>92</v>
      </c>
      <c r="L66" s="25">
        <v>112</v>
      </c>
      <c r="M66" s="25">
        <v>137</v>
      </c>
      <c r="N66" s="25">
        <v>115</v>
      </c>
      <c r="O66" s="31">
        <v>137</v>
      </c>
    </row>
    <row r="67" spans="2:15">
      <c r="B67" s="47" t="s">
        <v>17</v>
      </c>
      <c r="C67" s="49">
        <v>1578</v>
      </c>
      <c r="D67" s="30">
        <v>142</v>
      </c>
      <c r="E67" s="25">
        <v>125</v>
      </c>
      <c r="F67" s="25">
        <v>153</v>
      </c>
      <c r="G67" s="25">
        <v>135</v>
      </c>
      <c r="H67" s="25">
        <v>142</v>
      </c>
      <c r="I67" s="25">
        <v>103</v>
      </c>
      <c r="J67" s="25">
        <v>112</v>
      </c>
      <c r="K67" s="25">
        <v>119</v>
      </c>
      <c r="L67" s="25">
        <v>113</v>
      </c>
      <c r="M67" s="25">
        <v>144</v>
      </c>
      <c r="N67" s="25">
        <v>142</v>
      </c>
      <c r="O67" s="31">
        <v>148</v>
      </c>
    </row>
    <row r="68" spans="2:15">
      <c r="B68" s="47" t="s">
        <v>16</v>
      </c>
      <c r="C68" s="49">
        <v>1633</v>
      </c>
      <c r="D68" s="30">
        <v>146</v>
      </c>
      <c r="E68" s="25">
        <v>142</v>
      </c>
      <c r="F68" s="25">
        <v>119</v>
      </c>
      <c r="G68" s="25">
        <v>141</v>
      </c>
      <c r="H68" s="25">
        <v>138</v>
      </c>
      <c r="I68" s="25">
        <v>122</v>
      </c>
      <c r="J68" s="25">
        <v>125</v>
      </c>
      <c r="K68" s="25">
        <v>126</v>
      </c>
      <c r="L68" s="25">
        <v>129</v>
      </c>
      <c r="M68" s="25">
        <v>133</v>
      </c>
      <c r="N68" s="25">
        <v>149</v>
      </c>
      <c r="O68" s="31">
        <v>163</v>
      </c>
    </row>
    <row r="69" spans="2:15">
      <c r="B69" s="47" t="s">
        <v>15</v>
      </c>
      <c r="C69" s="49">
        <v>1674</v>
      </c>
      <c r="D69" s="30">
        <v>148</v>
      </c>
      <c r="E69" s="25">
        <v>134</v>
      </c>
      <c r="F69" s="25">
        <v>154</v>
      </c>
      <c r="G69" s="25">
        <v>137</v>
      </c>
      <c r="H69" s="25">
        <v>131</v>
      </c>
      <c r="I69" s="25">
        <v>131</v>
      </c>
      <c r="J69" s="25">
        <v>135</v>
      </c>
      <c r="K69" s="25">
        <v>137</v>
      </c>
      <c r="L69" s="25">
        <v>133</v>
      </c>
      <c r="M69" s="25">
        <v>143</v>
      </c>
      <c r="N69" s="25">
        <v>138</v>
      </c>
      <c r="O69" s="31">
        <v>153</v>
      </c>
    </row>
    <row r="70" spans="2:15">
      <c r="B70" s="47" t="s">
        <v>14</v>
      </c>
      <c r="C70" s="49">
        <v>1706</v>
      </c>
      <c r="D70" s="30">
        <v>153</v>
      </c>
      <c r="E70" s="25">
        <v>142</v>
      </c>
      <c r="F70" s="25">
        <v>153</v>
      </c>
      <c r="G70" s="25">
        <v>116</v>
      </c>
      <c r="H70" s="25">
        <v>158</v>
      </c>
      <c r="I70" s="25">
        <v>143</v>
      </c>
      <c r="J70" s="25">
        <v>114</v>
      </c>
      <c r="K70" s="25">
        <v>141</v>
      </c>
      <c r="L70" s="25">
        <v>144</v>
      </c>
      <c r="M70" s="25">
        <v>157</v>
      </c>
      <c r="N70" s="25">
        <v>130</v>
      </c>
      <c r="O70" s="31">
        <v>155</v>
      </c>
    </row>
    <row r="71" spans="2:15">
      <c r="B71" s="47" t="s">
        <v>13</v>
      </c>
      <c r="C71" s="49">
        <v>1722</v>
      </c>
      <c r="D71" s="30">
        <v>143</v>
      </c>
      <c r="E71" s="25">
        <v>184</v>
      </c>
      <c r="F71" s="25">
        <v>173</v>
      </c>
      <c r="G71" s="25">
        <v>118</v>
      </c>
      <c r="H71" s="25">
        <v>132</v>
      </c>
      <c r="I71" s="25">
        <v>125</v>
      </c>
      <c r="J71" s="25">
        <v>134</v>
      </c>
      <c r="K71" s="25">
        <v>135</v>
      </c>
      <c r="L71" s="25">
        <v>129</v>
      </c>
      <c r="M71" s="25">
        <v>128</v>
      </c>
      <c r="N71" s="25">
        <v>144</v>
      </c>
      <c r="O71" s="31">
        <v>177</v>
      </c>
    </row>
    <row r="72" spans="2:15">
      <c r="B72" s="47" t="s">
        <v>6</v>
      </c>
      <c r="C72" s="49">
        <v>1789</v>
      </c>
      <c r="D72" s="30">
        <v>169</v>
      </c>
      <c r="E72" s="25">
        <v>154</v>
      </c>
      <c r="F72" s="25">
        <v>169</v>
      </c>
      <c r="G72" s="25">
        <v>144</v>
      </c>
      <c r="H72" s="25">
        <v>148</v>
      </c>
      <c r="I72" s="25">
        <v>147</v>
      </c>
      <c r="J72" s="25">
        <v>148</v>
      </c>
      <c r="K72" s="25">
        <v>119</v>
      </c>
      <c r="L72" s="25">
        <v>142</v>
      </c>
      <c r="M72" s="25">
        <v>152</v>
      </c>
      <c r="N72" s="25">
        <v>146</v>
      </c>
      <c r="O72" s="31">
        <v>151</v>
      </c>
    </row>
    <row r="73" spans="2:15">
      <c r="B73" s="47" t="s">
        <v>343</v>
      </c>
      <c r="C73" s="49">
        <v>1773</v>
      </c>
      <c r="D73" s="30">
        <v>187</v>
      </c>
      <c r="E73" s="25">
        <v>155</v>
      </c>
      <c r="F73" s="25">
        <v>177</v>
      </c>
      <c r="G73" s="25">
        <v>158</v>
      </c>
      <c r="H73" s="25">
        <v>137</v>
      </c>
      <c r="I73" s="25">
        <v>92</v>
      </c>
      <c r="J73" s="25">
        <v>140</v>
      </c>
      <c r="K73" s="25">
        <v>129</v>
      </c>
      <c r="L73" s="25">
        <v>133</v>
      </c>
      <c r="M73" s="25">
        <v>143</v>
      </c>
      <c r="N73" s="25">
        <v>154</v>
      </c>
      <c r="O73" s="31">
        <v>168</v>
      </c>
    </row>
    <row r="74" spans="2:15">
      <c r="B74" s="47" t="s">
        <v>1124</v>
      </c>
      <c r="C74" s="49">
        <v>1782</v>
      </c>
      <c r="D74" s="30">
        <v>175</v>
      </c>
      <c r="E74" s="25">
        <v>153</v>
      </c>
      <c r="F74" s="25">
        <v>176</v>
      </c>
      <c r="G74" s="25">
        <v>149</v>
      </c>
      <c r="H74" s="25">
        <v>150</v>
      </c>
      <c r="I74" s="25">
        <v>129</v>
      </c>
      <c r="J74" s="25">
        <v>139</v>
      </c>
      <c r="K74" s="25">
        <v>136</v>
      </c>
      <c r="L74" s="25">
        <v>137</v>
      </c>
      <c r="M74" s="25">
        <v>135</v>
      </c>
      <c r="N74" s="25">
        <v>154</v>
      </c>
      <c r="O74" s="31">
        <v>149</v>
      </c>
    </row>
    <row r="75" spans="2:15">
      <c r="B75" s="47"/>
      <c r="C75" s="49"/>
      <c r="D75" s="30"/>
      <c r="E75" s="25"/>
      <c r="F75" s="25"/>
      <c r="G75" s="25"/>
      <c r="H75" s="25"/>
      <c r="I75" s="25"/>
      <c r="J75" s="25"/>
      <c r="K75" s="25"/>
      <c r="L75" s="25"/>
      <c r="M75" s="25"/>
      <c r="N75" s="25"/>
      <c r="O75" s="31"/>
    </row>
    <row r="76" spans="2:15">
      <c r="B76" s="223" t="s">
        <v>24</v>
      </c>
      <c r="C76" s="49"/>
      <c r="D76" s="30"/>
      <c r="E76" s="25"/>
      <c r="F76" s="25"/>
      <c r="G76" s="25"/>
      <c r="H76" s="25"/>
      <c r="I76" s="25"/>
      <c r="J76" s="25"/>
      <c r="K76" s="25"/>
      <c r="L76" s="25"/>
      <c r="M76" s="25"/>
      <c r="N76" s="25"/>
      <c r="O76" s="31"/>
    </row>
    <row r="77" spans="2:15">
      <c r="B77" s="47" t="s">
        <v>20</v>
      </c>
      <c r="C77" s="49">
        <v>7841</v>
      </c>
      <c r="D77" s="30">
        <v>778</v>
      </c>
      <c r="E77" s="25">
        <v>741</v>
      </c>
      <c r="F77" s="25">
        <v>839</v>
      </c>
      <c r="G77" s="25">
        <v>646</v>
      </c>
      <c r="H77" s="25">
        <v>638</v>
      </c>
      <c r="I77" s="25">
        <v>566</v>
      </c>
      <c r="J77" s="25">
        <v>575</v>
      </c>
      <c r="K77" s="25">
        <v>581</v>
      </c>
      <c r="L77" s="25">
        <v>564</v>
      </c>
      <c r="M77" s="25">
        <v>568</v>
      </c>
      <c r="N77" s="25">
        <v>595</v>
      </c>
      <c r="O77" s="31">
        <v>750</v>
      </c>
    </row>
    <row r="78" spans="2:15">
      <c r="B78" s="47" t="s">
        <v>19</v>
      </c>
      <c r="C78" s="49">
        <v>7840</v>
      </c>
      <c r="D78" s="30">
        <v>815</v>
      </c>
      <c r="E78" s="25">
        <v>688</v>
      </c>
      <c r="F78" s="25">
        <v>720</v>
      </c>
      <c r="G78" s="25">
        <v>647</v>
      </c>
      <c r="H78" s="25">
        <v>643</v>
      </c>
      <c r="I78" s="25">
        <v>573</v>
      </c>
      <c r="J78" s="25">
        <v>585</v>
      </c>
      <c r="K78" s="25">
        <v>606</v>
      </c>
      <c r="L78" s="25">
        <v>560</v>
      </c>
      <c r="M78" s="25">
        <v>607</v>
      </c>
      <c r="N78" s="25">
        <v>655</v>
      </c>
      <c r="O78" s="31">
        <v>741</v>
      </c>
    </row>
    <row r="79" spans="2:15">
      <c r="B79" s="47" t="s">
        <v>18</v>
      </c>
      <c r="C79" s="49">
        <v>8095</v>
      </c>
      <c r="D79" s="30">
        <v>798</v>
      </c>
      <c r="E79" s="25">
        <v>679</v>
      </c>
      <c r="F79" s="25">
        <v>760</v>
      </c>
      <c r="G79" s="25">
        <v>697</v>
      </c>
      <c r="H79" s="25">
        <v>632</v>
      </c>
      <c r="I79" s="25">
        <v>539</v>
      </c>
      <c r="J79" s="25">
        <v>643</v>
      </c>
      <c r="K79" s="25">
        <v>632</v>
      </c>
      <c r="L79" s="25">
        <v>610</v>
      </c>
      <c r="M79" s="25">
        <v>674</v>
      </c>
      <c r="N79" s="25">
        <v>644</v>
      </c>
      <c r="O79" s="31">
        <v>787</v>
      </c>
    </row>
    <row r="80" spans="2:15">
      <c r="B80" s="47" t="s">
        <v>17</v>
      </c>
      <c r="C80" s="49">
        <v>8265</v>
      </c>
      <c r="D80" s="30">
        <v>779</v>
      </c>
      <c r="E80" s="25">
        <v>711</v>
      </c>
      <c r="F80" s="25">
        <v>782</v>
      </c>
      <c r="G80" s="25">
        <v>686</v>
      </c>
      <c r="H80" s="25">
        <v>691</v>
      </c>
      <c r="I80" s="25">
        <v>558</v>
      </c>
      <c r="J80" s="25">
        <v>634</v>
      </c>
      <c r="K80" s="25">
        <v>643</v>
      </c>
      <c r="L80" s="25">
        <v>602</v>
      </c>
      <c r="M80" s="25">
        <v>663</v>
      </c>
      <c r="N80" s="25">
        <v>685</v>
      </c>
      <c r="O80" s="31">
        <v>831</v>
      </c>
    </row>
    <row r="81" spans="2:15">
      <c r="B81" s="47" t="s">
        <v>16</v>
      </c>
      <c r="C81" s="49">
        <v>8295</v>
      </c>
      <c r="D81" s="30">
        <v>825</v>
      </c>
      <c r="E81" s="25">
        <v>690</v>
      </c>
      <c r="F81" s="25">
        <v>729</v>
      </c>
      <c r="G81" s="25">
        <v>695</v>
      </c>
      <c r="H81" s="25">
        <v>653</v>
      </c>
      <c r="I81" s="25">
        <v>629</v>
      </c>
      <c r="J81" s="25">
        <v>633</v>
      </c>
      <c r="K81" s="25">
        <v>648</v>
      </c>
      <c r="L81" s="25">
        <v>626</v>
      </c>
      <c r="M81" s="25">
        <v>673</v>
      </c>
      <c r="N81" s="25">
        <v>719</v>
      </c>
      <c r="O81" s="31">
        <v>775</v>
      </c>
    </row>
    <row r="82" spans="2:15">
      <c r="B82" s="47" t="s">
        <v>15</v>
      </c>
      <c r="C82" s="49">
        <v>8639</v>
      </c>
      <c r="D82" s="30">
        <v>801</v>
      </c>
      <c r="E82" s="25">
        <v>687</v>
      </c>
      <c r="F82" s="25">
        <v>719</v>
      </c>
      <c r="G82" s="25">
        <v>738</v>
      </c>
      <c r="H82" s="25">
        <v>692</v>
      </c>
      <c r="I82" s="25">
        <v>682</v>
      </c>
      <c r="J82" s="25">
        <v>694</v>
      </c>
      <c r="K82" s="25">
        <v>679</v>
      </c>
      <c r="L82" s="25">
        <v>654</v>
      </c>
      <c r="M82" s="25">
        <v>716</v>
      </c>
      <c r="N82" s="25">
        <v>747</v>
      </c>
      <c r="O82" s="31">
        <v>830</v>
      </c>
    </row>
    <row r="83" spans="2:15">
      <c r="B83" s="47" t="s">
        <v>14</v>
      </c>
      <c r="C83" s="49">
        <v>8889</v>
      </c>
      <c r="D83" s="30">
        <v>941</v>
      </c>
      <c r="E83" s="25">
        <v>768</v>
      </c>
      <c r="F83" s="25">
        <v>781</v>
      </c>
      <c r="G83" s="25">
        <v>638</v>
      </c>
      <c r="H83" s="25">
        <v>724</v>
      </c>
      <c r="I83" s="25">
        <v>658</v>
      </c>
      <c r="J83" s="25">
        <v>698</v>
      </c>
      <c r="K83" s="25">
        <v>671</v>
      </c>
      <c r="L83" s="25">
        <v>727</v>
      </c>
      <c r="M83" s="25">
        <v>743</v>
      </c>
      <c r="N83" s="25">
        <v>674</v>
      </c>
      <c r="O83" s="31">
        <v>866</v>
      </c>
    </row>
    <row r="84" spans="2:15">
      <c r="B84" s="47" t="s">
        <v>13</v>
      </c>
      <c r="C84" s="49">
        <v>9155</v>
      </c>
      <c r="D84" s="30">
        <v>844</v>
      </c>
      <c r="E84" s="25">
        <v>879</v>
      </c>
      <c r="F84" s="25">
        <v>850</v>
      </c>
      <c r="G84" s="25">
        <v>683</v>
      </c>
      <c r="H84" s="25">
        <v>737</v>
      </c>
      <c r="I84" s="25">
        <v>660</v>
      </c>
      <c r="J84" s="25">
        <v>688</v>
      </c>
      <c r="K84" s="25">
        <v>691</v>
      </c>
      <c r="L84" s="25">
        <v>693</v>
      </c>
      <c r="M84" s="25">
        <v>704</v>
      </c>
      <c r="N84" s="25">
        <v>813</v>
      </c>
      <c r="O84" s="31">
        <v>913</v>
      </c>
    </row>
    <row r="85" spans="2:15">
      <c r="B85" s="47" t="s">
        <v>6</v>
      </c>
      <c r="C85" s="49">
        <v>9170</v>
      </c>
      <c r="D85" s="30">
        <v>885</v>
      </c>
      <c r="E85" s="25">
        <v>725</v>
      </c>
      <c r="F85" s="25">
        <v>803</v>
      </c>
      <c r="G85" s="25">
        <v>735</v>
      </c>
      <c r="H85" s="25">
        <v>785</v>
      </c>
      <c r="I85" s="25">
        <v>697</v>
      </c>
      <c r="J85" s="25">
        <v>708</v>
      </c>
      <c r="K85" s="25">
        <v>736</v>
      </c>
      <c r="L85" s="25">
        <v>726</v>
      </c>
      <c r="M85" s="25">
        <v>779</v>
      </c>
      <c r="N85" s="25">
        <v>755</v>
      </c>
      <c r="O85" s="31">
        <v>836</v>
      </c>
    </row>
    <row r="86" spans="2:15">
      <c r="B86" s="47" t="s">
        <v>343</v>
      </c>
      <c r="C86" s="64">
        <v>9066</v>
      </c>
      <c r="D86" s="32">
        <v>853</v>
      </c>
      <c r="E86" s="33">
        <v>743</v>
      </c>
      <c r="F86" s="33">
        <v>853</v>
      </c>
      <c r="G86" s="33">
        <v>749</v>
      </c>
      <c r="H86" s="33">
        <v>734</v>
      </c>
      <c r="I86" s="33">
        <v>646</v>
      </c>
      <c r="J86" s="33">
        <v>699</v>
      </c>
      <c r="K86" s="33">
        <v>713</v>
      </c>
      <c r="L86" s="33">
        <v>664</v>
      </c>
      <c r="M86" s="33">
        <v>699</v>
      </c>
      <c r="N86" s="33">
        <v>821</v>
      </c>
      <c r="O86" s="34">
        <v>892</v>
      </c>
    </row>
    <row r="87" spans="2:15">
      <c r="B87" s="47" t="s">
        <v>1114</v>
      </c>
      <c r="C87" s="64">
        <v>9276</v>
      </c>
      <c r="D87" s="32">
        <v>929</v>
      </c>
      <c r="E87" s="33">
        <v>838</v>
      </c>
      <c r="F87" s="33">
        <v>851</v>
      </c>
      <c r="G87" s="33">
        <v>761</v>
      </c>
      <c r="H87" s="33">
        <v>784</v>
      </c>
      <c r="I87" s="33">
        <v>633</v>
      </c>
      <c r="J87" s="33">
        <v>714</v>
      </c>
      <c r="K87" s="33">
        <v>730</v>
      </c>
      <c r="L87" s="33">
        <v>710</v>
      </c>
      <c r="M87" s="33">
        <v>726</v>
      </c>
      <c r="N87" s="33">
        <v>780</v>
      </c>
      <c r="O87" s="34">
        <v>820</v>
      </c>
    </row>
    <row r="88" spans="2:15">
      <c r="B88" s="39"/>
      <c r="C88" s="6"/>
      <c r="D88" s="14"/>
      <c r="E88" s="15"/>
      <c r="F88" s="15"/>
      <c r="G88" s="15"/>
      <c r="H88" s="15"/>
      <c r="I88" s="15"/>
      <c r="J88" s="15"/>
      <c r="K88" s="15"/>
      <c r="L88" s="15"/>
      <c r="M88" s="15"/>
      <c r="N88" s="15"/>
      <c r="O88" s="16"/>
    </row>
    <row r="89" spans="2:15">
      <c r="B89" s="9" t="s">
        <v>1029</v>
      </c>
      <c r="C89" s="9"/>
      <c r="D89" s="9"/>
      <c r="E89" s="9"/>
      <c r="F89" s="9"/>
      <c r="G89" s="9"/>
      <c r="H89" s="9"/>
      <c r="I89" s="9"/>
      <c r="J89" s="9"/>
      <c r="K89" s="9"/>
    </row>
    <row r="90" spans="2:15">
      <c r="B90" s="1" t="s">
        <v>28</v>
      </c>
    </row>
    <row r="91" spans="2:15">
      <c r="B91" s="1" t="s">
        <v>26</v>
      </c>
    </row>
    <row r="92" spans="2:15">
      <c r="B92" s="1" t="s">
        <v>110</v>
      </c>
    </row>
    <row r="93" spans="2:15">
      <c r="B93" s="1" t="s">
        <v>108</v>
      </c>
    </row>
  </sheetData>
  <mergeCells count="1">
    <mergeCell ref="N1:O1"/>
  </mergeCells>
  <phoneticPr fontId="6"/>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4"/>
  <sheetViews>
    <sheetView showGridLines="0" workbookViewId="0">
      <pane ySplit="5" topLeftCell="A6" activePane="bottomLeft" state="frozen"/>
      <selection pane="bottomLeft"/>
    </sheetView>
  </sheetViews>
  <sheetFormatPr defaultRowHeight="11.25"/>
  <cols>
    <col min="1" max="1" width="0.75" style="1" customWidth="1"/>
    <col min="2" max="2" width="8.5" style="1" customWidth="1"/>
    <col min="3" max="3" width="5.5" style="1" customWidth="1"/>
    <col min="4" max="5" width="6" style="1" customWidth="1"/>
    <col min="6" max="7" width="4.75" style="1" customWidth="1"/>
    <col min="8" max="9" width="3.75" style="1" customWidth="1"/>
    <col min="10" max="10" width="3" style="1" customWidth="1"/>
    <col min="11" max="11" width="3.75" style="1" bestFit="1" customWidth="1"/>
    <col min="12" max="13" width="3" style="1" customWidth="1"/>
    <col min="14" max="15" width="3.75" style="1" customWidth="1"/>
    <col min="16" max="17" width="4.75" style="1" customWidth="1"/>
    <col min="18" max="19" width="3.75" style="1" customWidth="1"/>
    <col min="20" max="24" width="4.375" style="1" customWidth="1"/>
    <col min="25" max="16384" width="9" style="1"/>
  </cols>
  <sheetData>
    <row r="1" spans="1:19" ht="13.5" customHeight="1">
      <c r="B1" s="1" t="s">
        <v>476</v>
      </c>
      <c r="Q1" s="790" t="s">
        <v>678</v>
      </c>
      <c r="R1" s="790"/>
      <c r="S1" s="790"/>
    </row>
    <row r="3" spans="1:19">
      <c r="A3" s="3"/>
      <c r="B3" s="101"/>
      <c r="C3" s="776" t="s">
        <v>301</v>
      </c>
      <c r="D3" s="789"/>
      <c r="E3" s="789"/>
      <c r="F3" s="791"/>
      <c r="G3" s="791"/>
      <c r="H3" s="791"/>
      <c r="I3" s="791"/>
      <c r="J3" s="791"/>
      <c r="K3" s="791"/>
      <c r="L3" s="791"/>
      <c r="M3" s="791"/>
      <c r="N3" s="791"/>
      <c r="O3" s="791"/>
      <c r="P3" s="791"/>
      <c r="Q3" s="791"/>
      <c r="R3" s="791"/>
      <c r="S3" s="781"/>
    </row>
    <row r="4" spans="1:19" ht="22.5">
      <c r="A4" s="3" t="s">
        <v>342</v>
      </c>
      <c r="B4" s="47"/>
      <c r="C4" s="132"/>
      <c r="D4" s="133"/>
      <c r="E4" s="134"/>
      <c r="F4" s="776" t="s">
        <v>340</v>
      </c>
      <c r="G4" s="777"/>
      <c r="H4" s="776" t="s">
        <v>341</v>
      </c>
      <c r="I4" s="777"/>
      <c r="J4" s="776" t="s">
        <v>303</v>
      </c>
      <c r="K4" s="777"/>
      <c r="L4" s="776" t="s">
        <v>353</v>
      </c>
      <c r="M4" s="777"/>
      <c r="N4" s="776" t="s">
        <v>1069</v>
      </c>
      <c r="O4" s="789"/>
      <c r="P4" s="776" t="s">
        <v>95</v>
      </c>
      <c r="Q4" s="777"/>
      <c r="R4" s="789" t="s">
        <v>32</v>
      </c>
      <c r="S4" s="777"/>
    </row>
    <row r="5" spans="1:19">
      <c r="A5" s="3"/>
      <c r="B5" s="52"/>
      <c r="C5" s="48" t="s">
        <v>302</v>
      </c>
      <c r="D5" s="135" t="s">
        <v>49</v>
      </c>
      <c r="E5" s="135" t="s">
        <v>50</v>
      </c>
      <c r="F5" s="135" t="s">
        <v>49</v>
      </c>
      <c r="G5" s="135" t="s">
        <v>50</v>
      </c>
      <c r="H5" s="135" t="s">
        <v>49</v>
      </c>
      <c r="I5" s="135" t="s">
        <v>50</v>
      </c>
      <c r="J5" s="135" t="s">
        <v>49</v>
      </c>
      <c r="K5" s="135" t="s">
        <v>50</v>
      </c>
      <c r="L5" s="135" t="s">
        <v>49</v>
      </c>
      <c r="M5" s="135" t="s">
        <v>50</v>
      </c>
      <c r="N5" s="135" t="s">
        <v>49</v>
      </c>
      <c r="O5" s="123" t="s">
        <v>50</v>
      </c>
      <c r="P5" s="135" t="s">
        <v>49</v>
      </c>
      <c r="Q5" s="135" t="s">
        <v>50</v>
      </c>
      <c r="R5" s="124" t="s">
        <v>49</v>
      </c>
      <c r="S5" s="135" t="s">
        <v>50</v>
      </c>
    </row>
    <row r="6" spans="1:19">
      <c r="B6" s="29"/>
      <c r="C6" s="30"/>
      <c r="D6" s="25"/>
      <c r="E6" s="25"/>
      <c r="F6" s="130"/>
      <c r="G6" s="131"/>
      <c r="H6" s="130"/>
      <c r="I6" s="131"/>
      <c r="J6" s="130"/>
      <c r="K6" s="131"/>
      <c r="L6" s="130"/>
      <c r="M6" s="131"/>
      <c r="N6" s="25"/>
      <c r="O6" s="25"/>
      <c r="P6" s="30"/>
      <c r="Q6" s="31"/>
      <c r="R6" s="25"/>
      <c r="S6" s="31"/>
    </row>
    <row r="7" spans="1:19">
      <c r="B7" s="29" t="s">
        <v>23</v>
      </c>
      <c r="C7" s="30"/>
      <c r="D7" s="25"/>
      <c r="E7" s="25"/>
      <c r="F7" s="30"/>
      <c r="G7" s="31"/>
      <c r="H7" s="30"/>
      <c r="I7" s="31"/>
      <c r="J7" s="30"/>
      <c r="K7" s="31"/>
      <c r="L7" s="30"/>
      <c r="M7" s="31"/>
      <c r="N7" s="25"/>
      <c r="O7" s="25"/>
      <c r="P7" s="30"/>
      <c r="Q7" s="31"/>
      <c r="R7" s="25"/>
      <c r="S7" s="31"/>
    </row>
    <row r="8" spans="1:19">
      <c r="B8" s="47" t="s">
        <v>20</v>
      </c>
      <c r="C8" s="30">
        <v>3219</v>
      </c>
      <c r="D8" s="25">
        <v>1706</v>
      </c>
      <c r="E8" s="25">
        <v>1513</v>
      </c>
      <c r="F8" s="30">
        <v>1359</v>
      </c>
      <c r="G8" s="31">
        <v>1237</v>
      </c>
      <c r="H8" s="30">
        <v>68</v>
      </c>
      <c r="I8" s="31">
        <v>62</v>
      </c>
      <c r="J8" s="30">
        <v>7</v>
      </c>
      <c r="K8" s="31">
        <v>7</v>
      </c>
      <c r="L8" s="32" t="s">
        <v>12</v>
      </c>
      <c r="M8" s="34" t="s">
        <v>12</v>
      </c>
      <c r="N8" s="25">
        <v>21</v>
      </c>
      <c r="O8" s="25">
        <v>54</v>
      </c>
      <c r="P8" s="30">
        <v>192</v>
      </c>
      <c r="Q8" s="31">
        <v>136</v>
      </c>
      <c r="R8" s="25">
        <v>59</v>
      </c>
      <c r="S8" s="31">
        <v>17</v>
      </c>
    </row>
    <row r="9" spans="1:19">
      <c r="B9" s="47" t="s">
        <v>19</v>
      </c>
      <c r="C9" s="30">
        <v>3220</v>
      </c>
      <c r="D9" s="25">
        <v>1732</v>
      </c>
      <c r="E9" s="25">
        <v>1488</v>
      </c>
      <c r="F9" s="30">
        <v>1369</v>
      </c>
      <c r="G9" s="31">
        <v>1159</v>
      </c>
      <c r="H9" s="30">
        <v>61</v>
      </c>
      <c r="I9" s="31">
        <v>62</v>
      </c>
      <c r="J9" s="30">
        <v>6</v>
      </c>
      <c r="K9" s="31">
        <v>9</v>
      </c>
      <c r="L9" s="32" t="s">
        <v>12</v>
      </c>
      <c r="M9" s="34" t="s">
        <v>12</v>
      </c>
      <c r="N9" s="25">
        <v>27</v>
      </c>
      <c r="O9" s="25">
        <v>74</v>
      </c>
      <c r="P9" s="30">
        <v>210</v>
      </c>
      <c r="Q9" s="31">
        <v>163</v>
      </c>
      <c r="R9" s="25">
        <v>59</v>
      </c>
      <c r="S9" s="31">
        <v>21</v>
      </c>
    </row>
    <row r="10" spans="1:19">
      <c r="B10" s="47" t="s">
        <v>18</v>
      </c>
      <c r="C10" s="30">
        <v>3186</v>
      </c>
      <c r="D10" s="25">
        <v>1597</v>
      </c>
      <c r="E10" s="25">
        <v>1589</v>
      </c>
      <c r="F10" s="30">
        <v>1285</v>
      </c>
      <c r="G10" s="31">
        <v>1303</v>
      </c>
      <c r="H10" s="30">
        <v>51</v>
      </c>
      <c r="I10" s="31">
        <v>48</v>
      </c>
      <c r="J10" s="30">
        <v>6</v>
      </c>
      <c r="K10" s="31">
        <v>15</v>
      </c>
      <c r="L10" s="32" t="s">
        <v>12</v>
      </c>
      <c r="M10" s="34" t="s">
        <v>12</v>
      </c>
      <c r="N10" s="25">
        <v>29</v>
      </c>
      <c r="O10" s="25">
        <v>57</v>
      </c>
      <c r="P10" s="30">
        <v>166</v>
      </c>
      <c r="Q10" s="31">
        <v>150</v>
      </c>
      <c r="R10" s="25">
        <v>60</v>
      </c>
      <c r="S10" s="31">
        <v>16</v>
      </c>
    </row>
    <row r="11" spans="1:19">
      <c r="B11" s="47" t="s">
        <v>17</v>
      </c>
      <c r="C11" s="30">
        <v>3208</v>
      </c>
      <c r="D11" s="25">
        <v>1630</v>
      </c>
      <c r="E11" s="25">
        <v>1578</v>
      </c>
      <c r="F11" s="30">
        <v>1336</v>
      </c>
      <c r="G11" s="31">
        <v>1276</v>
      </c>
      <c r="H11" s="30">
        <v>40</v>
      </c>
      <c r="I11" s="31">
        <v>39</v>
      </c>
      <c r="J11" s="30">
        <v>2</v>
      </c>
      <c r="K11" s="31">
        <v>17</v>
      </c>
      <c r="L11" s="32" t="s">
        <v>12</v>
      </c>
      <c r="M11" s="34" t="s">
        <v>12</v>
      </c>
      <c r="N11" s="25">
        <v>23</v>
      </c>
      <c r="O11" s="25">
        <v>69</v>
      </c>
      <c r="P11" s="30">
        <v>171</v>
      </c>
      <c r="Q11" s="31">
        <v>162</v>
      </c>
      <c r="R11" s="25">
        <v>58</v>
      </c>
      <c r="S11" s="31">
        <v>15</v>
      </c>
    </row>
    <row r="12" spans="1:19">
      <c r="B12" s="47" t="s">
        <v>16</v>
      </c>
      <c r="C12" s="30">
        <v>3344</v>
      </c>
      <c r="D12" s="25">
        <v>1711</v>
      </c>
      <c r="E12" s="25">
        <v>1633</v>
      </c>
      <c r="F12" s="30">
        <v>1380</v>
      </c>
      <c r="G12" s="31">
        <v>1279</v>
      </c>
      <c r="H12" s="30">
        <v>46</v>
      </c>
      <c r="I12" s="31">
        <v>49</v>
      </c>
      <c r="J12" s="30">
        <v>19</v>
      </c>
      <c r="K12" s="31">
        <v>37</v>
      </c>
      <c r="L12" s="32" t="s">
        <v>12</v>
      </c>
      <c r="M12" s="34" t="s">
        <v>12</v>
      </c>
      <c r="N12" s="25">
        <v>24</v>
      </c>
      <c r="O12" s="25">
        <v>87</v>
      </c>
      <c r="P12" s="30">
        <v>195</v>
      </c>
      <c r="Q12" s="31">
        <v>161</v>
      </c>
      <c r="R12" s="25">
        <v>47</v>
      </c>
      <c r="S12" s="31">
        <v>20</v>
      </c>
    </row>
    <row r="13" spans="1:19">
      <c r="B13" s="47" t="s">
        <v>15</v>
      </c>
      <c r="C13" s="30">
        <v>3382</v>
      </c>
      <c r="D13" s="25">
        <v>1708</v>
      </c>
      <c r="E13" s="25">
        <v>1674</v>
      </c>
      <c r="F13" s="30">
        <v>1383</v>
      </c>
      <c r="G13" s="31">
        <v>1317</v>
      </c>
      <c r="H13" s="30">
        <v>47</v>
      </c>
      <c r="I13" s="31">
        <v>56</v>
      </c>
      <c r="J13" s="30">
        <v>11</v>
      </c>
      <c r="K13" s="31">
        <v>29</v>
      </c>
      <c r="L13" s="32" t="s">
        <v>12</v>
      </c>
      <c r="M13" s="34" t="s">
        <v>12</v>
      </c>
      <c r="N13" s="25">
        <v>15</v>
      </c>
      <c r="O13" s="25">
        <v>90</v>
      </c>
      <c r="P13" s="30">
        <v>204</v>
      </c>
      <c r="Q13" s="31">
        <v>162</v>
      </c>
      <c r="R13" s="25">
        <v>48</v>
      </c>
      <c r="S13" s="31">
        <v>20</v>
      </c>
    </row>
    <row r="14" spans="1:19">
      <c r="B14" s="47" t="s">
        <v>14</v>
      </c>
      <c r="C14" s="30">
        <v>3424</v>
      </c>
      <c r="D14" s="25">
        <v>1718</v>
      </c>
      <c r="E14" s="25">
        <v>1706</v>
      </c>
      <c r="F14" s="30">
        <v>1399</v>
      </c>
      <c r="G14" s="31">
        <v>1330</v>
      </c>
      <c r="H14" s="30">
        <v>40</v>
      </c>
      <c r="I14" s="31">
        <v>48</v>
      </c>
      <c r="J14" s="30">
        <v>16</v>
      </c>
      <c r="K14" s="31">
        <v>36</v>
      </c>
      <c r="L14" s="32" t="s">
        <v>12</v>
      </c>
      <c r="M14" s="34" t="s">
        <v>12</v>
      </c>
      <c r="N14" s="25">
        <v>33</v>
      </c>
      <c r="O14" s="25">
        <v>103</v>
      </c>
      <c r="P14" s="30">
        <v>180</v>
      </c>
      <c r="Q14" s="31">
        <v>168</v>
      </c>
      <c r="R14" s="25">
        <v>50</v>
      </c>
      <c r="S14" s="31">
        <v>21</v>
      </c>
    </row>
    <row r="15" spans="1:19">
      <c r="B15" s="47" t="s">
        <v>13</v>
      </c>
      <c r="C15" s="30">
        <v>3532</v>
      </c>
      <c r="D15" s="25">
        <v>1810</v>
      </c>
      <c r="E15" s="25">
        <v>1722</v>
      </c>
      <c r="F15" s="30">
        <v>1458</v>
      </c>
      <c r="G15" s="31">
        <v>1379</v>
      </c>
      <c r="H15" s="30">
        <v>59</v>
      </c>
      <c r="I15" s="31">
        <v>50</v>
      </c>
      <c r="J15" s="30">
        <v>12</v>
      </c>
      <c r="K15" s="31">
        <v>21</v>
      </c>
      <c r="L15" s="32" t="s">
        <v>12</v>
      </c>
      <c r="M15" s="34" t="s">
        <v>12</v>
      </c>
      <c r="N15" s="25">
        <v>39</v>
      </c>
      <c r="O15" s="25">
        <v>106</v>
      </c>
      <c r="P15" s="30">
        <v>196</v>
      </c>
      <c r="Q15" s="31">
        <v>133</v>
      </c>
      <c r="R15" s="25">
        <v>46</v>
      </c>
      <c r="S15" s="31">
        <v>33</v>
      </c>
    </row>
    <row r="16" spans="1:19">
      <c r="B16" s="47" t="s">
        <v>6</v>
      </c>
      <c r="C16" s="32">
        <v>3619</v>
      </c>
      <c r="D16" s="33">
        <v>1830</v>
      </c>
      <c r="E16" s="33">
        <v>1789</v>
      </c>
      <c r="F16" s="32">
        <v>1524</v>
      </c>
      <c r="G16" s="34">
        <v>1379</v>
      </c>
      <c r="H16" s="32">
        <v>44</v>
      </c>
      <c r="I16" s="34">
        <v>73</v>
      </c>
      <c r="J16" s="32">
        <v>12</v>
      </c>
      <c r="K16" s="34">
        <v>45</v>
      </c>
      <c r="L16" s="32" t="s">
        <v>12</v>
      </c>
      <c r="M16" s="34" t="s">
        <v>12</v>
      </c>
      <c r="N16" s="33">
        <v>38</v>
      </c>
      <c r="O16" s="33">
        <v>125</v>
      </c>
      <c r="P16" s="32">
        <v>188</v>
      </c>
      <c r="Q16" s="34">
        <v>147</v>
      </c>
      <c r="R16" s="33">
        <v>24</v>
      </c>
      <c r="S16" s="34">
        <v>20</v>
      </c>
    </row>
    <row r="17" spans="2:28">
      <c r="B17" s="47" t="s">
        <v>1123</v>
      </c>
      <c r="C17" s="32">
        <v>3453</v>
      </c>
      <c r="D17" s="33">
        <v>1680</v>
      </c>
      <c r="E17" s="33">
        <v>1773</v>
      </c>
      <c r="F17" s="32">
        <v>1358</v>
      </c>
      <c r="G17" s="34">
        <v>1383</v>
      </c>
      <c r="H17" s="32">
        <v>46</v>
      </c>
      <c r="I17" s="34">
        <v>55</v>
      </c>
      <c r="J17" s="32">
        <v>7</v>
      </c>
      <c r="K17" s="34">
        <v>34</v>
      </c>
      <c r="L17" s="32" t="s">
        <v>12</v>
      </c>
      <c r="M17" s="34" t="s">
        <v>12</v>
      </c>
      <c r="N17" s="33">
        <v>39</v>
      </c>
      <c r="O17" s="33">
        <v>126</v>
      </c>
      <c r="P17" s="32">
        <v>198</v>
      </c>
      <c r="Q17" s="34">
        <v>150</v>
      </c>
      <c r="R17" s="33">
        <v>32</v>
      </c>
      <c r="S17" s="34">
        <v>25</v>
      </c>
    </row>
    <row r="18" spans="2:28">
      <c r="B18" s="29"/>
      <c r="C18" s="30"/>
      <c r="D18" s="25"/>
      <c r="E18" s="25"/>
      <c r="F18" s="30"/>
      <c r="G18" s="31"/>
      <c r="H18" s="30"/>
      <c r="I18" s="31"/>
      <c r="J18" s="30"/>
      <c r="K18" s="31"/>
      <c r="L18" s="30"/>
      <c r="M18" s="31"/>
      <c r="N18" s="25"/>
      <c r="O18" s="25"/>
      <c r="P18" s="30"/>
      <c r="Q18" s="31"/>
      <c r="R18" s="25"/>
      <c r="S18" s="31"/>
    </row>
    <row r="19" spans="2:28">
      <c r="B19" s="29" t="s">
        <v>24</v>
      </c>
      <c r="C19" s="30"/>
      <c r="D19" s="25"/>
      <c r="E19" s="25"/>
      <c r="F19" s="30"/>
      <c r="G19" s="31"/>
      <c r="H19" s="30"/>
      <c r="I19" s="31"/>
      <c r="J19" s="30"/>
      <c r="K19" s="31"/>
      <c r="L19" s="30"/>
      <c r="M19" s="31"/>
      <c r="N19" s="25"/>
      <c r="O19" s="25"/>
      <c r="P19" s="30"/>
      <c r="Q19" s="31"/>
      <c r="R19" s="25"/>
      <c r="S19" s="31"/>
    </row>
    <row r="20" spans="2:28">
      <c r="B20" s="47" t="s">
        <v>20</v>
      </c>
      <c r="C20" s="30">
        <v>16522</v>
      </c>
      <c r="D20" s="25">
        <v>8681</v>
      </c>
      <c r="E20" s="25">
        <v>7841</v>
      </c>
      <c r="F20" s="30">
        <v>6929</v>
      </c>
      <c r="G20" s="31">
        <v>6190</v>
      </c>
      <c r="H20" s="30">
        <v>252</v>
      </c>
      <c r="I20" s="31">
        <v>287</v>
      </c>
      <c r="J20" s="30">
        <v>30</v>
      </c>
      <c r="K20" s="31">
        <v>82</v>
      </c>
      <c r="L20" s="32" t="s">
        <v>12</v>
      </c>
      <c r="M20" s="34" t="s">
        <v>12</v>
      </c>
      <c r="N20" s="25">
        <v>120</v>
      </c>
      <c r="O20" s="25">
        <v>390</v>
      </c>
      <c r="P20" s="30">
        <v>1046</v>
      </c>
      <c r="Q20" s="31">
        <v>792</v>
      </c>
      <c r="R20" s="25">
        <v>304</v>
      </c>
      <c r="S20" s="31">
        <v>100</v>
      </c>
    </row>
    <row r="21" spans="2:28">
      <c r="B21" s="47" t="s">
        <v>19</v>
      </c>
      <c r="C21" s="30">
        <v>16415</v>
      </c>
      <c r="D21" s="25">
        <v>8575</v>
      </c>
      <c r="E21" s="25">
        <v>7840</v>
      </c>
      <c r="F21" s="30">
        <v>6894</v>
      </c>
      <c r="G21" s="31">
        <v>6166</v>
      </c>
      <c r="H21" s="30">
        <v>260</v>
      </c>
      <c r="I21" s="31">
        <v>272</v>
      </c>
      <c r="J21" s="30">
        <v>31</v>
      </c>
      <c r="K21" s="31">
        <v>73</v>
      </c>
      <c r="L21" s="32" t="s">
        <v>12</v>
      </c>
      <c r="M21" s="34" t="s">
        <v>12</v>
      </c>
      <c r="N21" s="25">
        <v>103</v>
      </c>
      <c r="O21" s="25">
        <v>399</v>
      </c>
      <c r="P21" s="30">
        <v>978</v>
      </c>
      <c r="Q21" s="31">
        <v>819</v>
      </c>
      <c r="R21" s="25">
        <v>309</v>
      </c>
      <c r="S21" s="31">
        <v>111</v>
      </c>
    </row>
    <row r="22" spans="2:28">
      <c r="B22" s="47" t="s">
        <v>18</v>
      </c>
      <c r="C22" s="30">
        <v>16736</v>
      </c>
      <c r="D22" s="25">
        <v>8641</v>
      </c>
      <c r="E22" s="25">
        <v>8095</v>
      </c>
      <c r="F22" s="30">
        <v>6972</v>
      </c>
      <c r="G22" s="31">
        <v>6395</v>
      </c>
      <c r="H22" s="30">
        <v>242</v>
      </c>
      <c r="I22" s="31">
        <v>292</v>
      </c>
      <c r="J22" s="30">
        <v>34</v>
      </c>
      <c r="K22" s="31">
        <v>109</v>
      </c>
      <c r="L22" s="32" t="s">
        <v>12</v>
      </c>
      <c r="M22" s="34" t="s">
        <v>12</v>
      </c>
      <c r="N22" s="25">
        <v>124</v>
      </c>
      <c r="O22" s="25">
        <v>370</v>
      </c>
      <c r="P22" s="30">
        <v>997</v>
      </c>
      <c r="Q22" s="31">
        <v>814</v>
      </c>
      <c r="R22" s="25">
        <v>272</v>
      </c>
      <c r="S22" s="31">
        <v>115</v>
      </c>
    </row>
    <row r="23" spans="2:28">
      <c r="B23" s="47" t="s">
        <v>17</v>
      </c>
      <c r="C23" s="30">
        <v>16900</v>
      </c>
      <c r="D23" s="25">
        <v>8635</v>
      </c>
      <c r="E23" s="25">
        <v>8265</v>
      </c>
      <c r="F23" s="30">
        <v>6966</v>
      </c>
      <c r="G23" s="31">
        <v>6570</v>
      </c>
      <c r="H23" s="30">
        <v>227</v>
      </c>
      <c r="I23" s="31">
        <v>242</v>
      </c>
      <c r="J23" s="30">
        <v>35</v>
      </c>
      <c r="K23" s="31">
        <v>107</v>
      </c>
      <c r="L23" s="32" t="s">
        <v>12</v>
      </c>
      <c r="M23" s="34" t="s">
        <v>12</v>
      </c>
      <c r="N23" s="25">
        <v>150</v>
      </c>
      <c r="O23" s="25">
        <v>412</v>
      </c>
      <c r="P23" s="30">
        <v>981</v>
      </c>
      <c r="Q23" s="31">
        <v>823</v>
      </c>
      <c r="R23" s="25">
        <v>276</v>
      </c>
      <c r="S23" s="31">
        <v>111</v>
      </c>
    </row>
    <row r="24" spans="2:28">
      <c r="B24" s="47" t="s">
        <v>16</v>
      </c>
      <c r="C24" s="30">
        <v>16995</v>
      </c>
      <c r="D24" s="25">
        <v>8700</v>
      </c>
      <c r="E24" s="25">
        <v>8295</v>
      </c>
      <c r="F24" s="30">
        <v>7018</v>
      </c>
      <c r="G24" s="31">
        <v>6485</v>
      </c>
      <c r="H24" s="30">
        <v>207</v>
      </c>
      <c r="I24" s="31">
        <v>230</v>
      </c>
      <c r="J24" s="30">
        <v>44</v>
      </c>
      <c r="K24" s="31">
        <v>146</v>
      </c>
      <c r="L24" s="32" t="s">
        <v>12</v>
      </c>
      <c r="M24" s="34" t="s">
        <v>12</v>
      </c>
      <c r="N24" s="25">
        <v>129</v>
      </c>
      <c r="O24" s="25">
        <v>467</v>
      </c>
      <c r="P24" s="30">
        <v>1002</v>
      </c>
      <c r="Q24" s="31">
        <v>836</v>
      </c>
      <c r="R24" s="25">
        <v>300</v>
      </c>
      <c r="S24" s="31">
        <v>131</v>
      </c>
    </row>
    <row r="25" spans="2:28">
      <c r="B25" s="47" t="s">
        <v>15</v>
      </c>
      <c r="C25" s="30">
        <v>17646</v>
      </c>
      <c r="D25" s="25">
        <v>9007</v>
      </c>
      <c r="E25" s="25">
        <v>8639</v>
      </c>
      <c r="F25" s="30">
        <v>7358</v>
      </c>
      <c r="G25" s="31">
        <v>6807</v>
      </c>
      <c r="H25" s="30">
        <v>188</v>
      </c>
      <c r="I25" s="31">
        <v>247</v>
      </c>
      <c r="J25" s="30">
        <v>53</v>
      </c>
      <c r="K25" s="31">
        <v>141</v>
      </c>
      <c r="L25" s="32" t="s">
        <v>12</v>
      </c>
      <c r="M25" s="34" t="s">
        <v>12</v>
      </c>
      <c r="N25" s="25">
        <v>136</v>
      </c>
      <c r="O25" s="25">
        <v>459</v>
      </c>
      <c r="P25" s="30">
        <v>1020</v>
      </c>
      <c r="Q25" s="31">
        <v>849</v>
      </c>
      <c r="R25" s="25">
        <v>252</v>
      </c>
      <c r="S25" s="31">
        <v>136</v>
      </c>
    </row>
    <row r="26" spans="2:28">
      <c r="B26" s="47" t="s">
        <v>14</v>
      </c>
      <c r="C26" s="30">
        <v>17884</v>
      </c>
      <c r="D26" s="25">
        <v>8995</v>
      </c>
      <c r="E26" s="25">
        <v>8889</v>
      </c>
      <c r="F26" s="30">
        <v>7313</v>
      </c>
      <c r="G26" s="31">
        <v>6868</v>
      </c>
      <c r="H26" s="30">
        <v>191</v>
      </c>
      <c r="I26" s="31">
        <v>249</v>
      </c>
      <c r="J26" s="30">
        <v>62</v>
      </c>
      <c r="K26" s="31">
        <v>182</v>
      </c>
      <c r="L26" s="32" t="s">
        <v>12</v>
      </c>
      <c r="M26" s="34" t="s">
        <v>12</v>
      </c>
      <c r="N26" s="25">
        <v>166</v>
      </c>
      <c r="O26" s="25">
        <v>585</v>
      </c>
      <c r="P26" s="30">
        <v>1019</v>
      </c>
      <c r="Q26" s="31">
        <v>878</v>
      </c>
      <c r="R26" s="25">
        <v>244</v>
      </c>
      <c r="S26" s="31">
        <v>127</v>
      </c>
    </row>
    <row r="27" spans="2:28">
      <c r="B27" s="47" t="s">
        <v>13</v>
      </c>
      <c r="C27" s="30">
        <v>18231</v>
      </c>
      <c r="D27" s="25">
        <v>9076</v>
      </c>
      <c r="E27" s="25">
        <v>9155</v>
      </c>
      <c r="F27" s="30">
        <v>7265</v>
      </c>
      <c r="G27" s="31">
        <v>7107</v>
      </c>
      <c r="H27" s="30">
        <v>221</v>
      </c>
      <c r="I27" s="31">
        <v>233</v>
      </c>
      <c r="J27" s="30">
        <v>46</v>
      </c>
      <c r="K27" s="31">
        <v>161</v>
      </c>
      <c r="L27" s="32" t="s">
        <v>12</v>
      </c>
      <c r="M27" s="34" t="s">
        <v>12</v>
      </c>
      <c r="N27" s="25">
        <v>199</v>
      </c>
      <c r="O27" s="25">
        <v>664</v>
      </c>
      <c r="P27" s="30">
        <v>1098</v>
      </c>
      <c r="Q27" s="31">
        <v>853</v>
      </c>
      <c r="R27" s="25">
        <v>247</v>
      </c>
      <c r="S27" s="31">
        <v>137</v>
      </c>
    </row>
    <row r="28" spans="2:28">
      <c r="B28" s="47" t="s">
        <v>6</v>
      </c>
      <c r="C28" s="32">
        <v>18459</v>
      </c>
      <c r="D28" s="33">
        <v>9289</v>
      </c>
      <c r="E28" s="33">
        <v>9170</v>
      </c>
      <c r="F28" s="32">
        <v>7423</v>
      </c>
      <c r="G28" s="34">
        <v>6915</v>
      </c>
      <c r="H28" s="32">
        <v>190</v>
      </c>
      <c r="I28" s="34">
        <v>259</v>
      </c>
      <c r="J28" s="32">
        <v>73</v>
      </c>
      <c r="K28" s="34">
        <v>207</v>
      </c>
      <c r="L28" s="32" t="s">
        <v>12</v>
      </c>
      <c r="M28" s="34" t="s">
        <v>12</v>
      </c>
      <c r="N28" s="33">
        <v>252</v>
      </c>
      <c r="O28" s="33">
        <v>793</v>
      </c>
      <c r="P28" s="32">
        <v>1111</v>
      </c>
      <c r="Q28" s="34">
        <v>865</v>
      </c>
      <c r="R28" s="33">
        <v>240</v>
      </c>
      <c r="S28" s="34">
        <v>131</v>
      </c>
    </row>
    <row r="29" spans="2:28">
      <c r="B29" s="47" t="s">
        <v>1123</v>
      </c>
      <c r="C29" s="32">
        <v>17910</v>
      </c>
      <c r="D29" s="33">
        <v>8844</v>
      </c>
      <c r="E29" s="33">
        <v>9066</v>
      </c>
      <c r="F29" s="32">
        <v>7132</v>
      </c>
      <c r="G29" s="34">
        <v>6939</v>
      </c>
      <c r="H29" s="32">
        <v>155</v>
      </c>
      <c r="I29" s="34">
        <v>201</v>
      </c>
      <c r="J29" s="32">
        <v>56</v>
      </c>
      <c r="K29" s="34">
        <v>181</v>
      </c>
      <c r="L29" s="32" t="s">
        <v>12</v>
      </c>
      <c r="M29" s="34" t="s">
        <v>12</v>
      </c>
      <c r="N29" s="33">
        <v>258</v>
      </c>
      <c r="O29" s="33">
        <v>783</v>
      </c>
      <c r="P29" s="32">
        <v>1037</v>
      </c>
      <c r="Q29" s="34">
        <v>809</v>
      </c>
      <c r="R29" s="33">
        <v>206</v>
      </c>
      <c r="S29" s="34">
        <v>153</v>
      </c>
    </row>
    <row r="30" spans="2:28">
      <c r="B30" s="39"/>
      <c r="C30" s="14"/>
      <c r="D30" s="15"/>
      <c r="E30" s="15"/>
      <c r="F30" s="14"/>
      <c r="G30" s="16"/>
      <c r="H30" s="14"/>
      <c r="I30" s="16"/>
      <c r="J30" s="14"/>
      <c r="K30" s="16"/>
      <c r="L30" s="14"/>
      <c r="M30" s="16"/>
      <c r="N30" s="15"/>
      <c r="O30" s="15"/>
      <c r="P30" s="14"/>
      <c r="Q30" s="16"/>
      <c r="R30" s="15"/>
      <c r="S30" s="16"/>
    </row>
    <row r="31" spans="2:28">
      <c r="B31" s="9" t="s">
        <v>1031</v>
      </c>
      <c r="C31" s="9"/>
      <c r="D31" s="9"/>
      <c r="E31" s="9"/>
      <c r="F31" s="9"/>
      <c r="G31" s="9"/>
      <c r="H31" s="9"/>
      <c r="I31" s="9"/>
      <c r="J31" s="66"/>
      <c r="K31" s="66"/>
      <c r="L31" s="66"/>
      <c r="M31" s="66"/>
      <c r="N31" s="66"/>
      <c r="O31" s="66"/>
      <c r="P31" s="66"/>
      <c r="Q31" s="66"/>
      <c r="R31" s="66"/>
      <c r="S31" s="9"/>
      <c r="T31" s="9"/>
      <c r="U31" s="9"/>
      <c r="V31" s="9"/>
      <c r="W31" s="9"/>
      <c r="X31" s="9"/>
      <c r="Y31" s="9"/>
      <c r="Z31" s="9"/>
      <c r="AA31" s="9"/>
      <c r="AB31" s="9"/>
    </row>
    <row r="32" spans="2:28">
      <c r="B32" s="1" t="s">
        <v>69</v>
      </c>
    </row>
    <row r="33" spans="2:5">
      <c r="B33" s="1" t="s">
        <v>330</v>
      </c>
    </row>
    <row r="34" spans="2:5">
      <c r="C34" s="9"/>
      <c r="D34" s="9"/>
      <c r="E34" s="9"/>
    </row>
  </sheetData>
  <mergeCells count="16">
    <mergeCell ref="Q1:S1"/>
    <mergeCell ref="N3:O3"/>
    <mergeCell ref="P3:Q3"/>
    <mergeCell ref="R3:S3"/>
    <mergeCell ref="C3:E3"/>
    <mergeCell ref="F3:G3"/>
    <mergeCell ref="H3:I3"/>
    <mergeCell ref="J3:K3"/>
    <mergeCell ref="L3:M3"/>
    <mergeCell ref="P4:Q4"/>
    <mergeCell ref="R4:S4"/>
    <mergeCell ref="F4:G4"/>
    <mergeCell ref="H4:I4"/>
    <mergeCell ref="J4:K4"/>
    <mergeCell ref="L4:M4"/>
    <mergeCell ref="N4:O4"/>
  </mergeCells>
  <phoneticPr fontId="6"/>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268"/>
  <sheetViews>
    <sheetView showGridLines="0" zoomScale="75" zoomScaleNormal="75" workbookViewId="0"/>
  </sheetViews>
  <sheetFormatPr defaultRowHeight="12"/>
  <cols>
    <col min="1" max="1" width="0.75" style="224" customWidth="1"/>
    <col min="2" max="2" width="4" style="230" customWidth="1"/>
    <col min="3" max="3" width="4" style="230" bestFit="1" customWidth="1"/>
    <col min="4" max="4" width="6.5" style="230" customWidth="1"/>
    <col min="5" max="5" width="32.875" style="241" customWidth="1"/>
    <col min="6" max="6" width="4.75" style="242" bestFit="1" customWidth="1"/>
    <col min="7" max="7" width="5.375" style="228" bestFit="1" customWidth="1"/>
    <col min="8" max="16" width="5.375" style="226" bestFit="1" customWidth="1"/>
    <col min="17" max="17" width="4.75" style="242" bestFit="1" customWidth="1"/>
    <col min="18" max="18" width="6.125" style="752" bestFit="1" customWidth="1"/>
    <col min="19" max="27" width="6.125" style="227" bestFit="1" customWidth="1"/>
    <col min="28" max="16384" width="9" style="224"/>
  </cols>
  <sheetData>
    <row r="1" spans="2:27" ht="13.5" customHeight="1">
      <c r="B1" s="225" t="s">
        <v>477</v>
      </c>
      <c r="C1" s="226"/>
      <c r="D1" s="228"/>
      <c r="E1" s="228"/>
      <c r="F1" s="228"/>
      <c r="G1" s="751"/>
      <c r="H1" s="229"/>
      <c r="I1" s="229"/>
      <c r="J1" s="229"/>
      <c r="K1" s="229"/>
      <c r="L1" s="229"/>
      <c r="P1" s="229"/>
      <c r="Q1" s="228"/>
      <c r="R1" s="228"/>
      <c r="S1" s="228"/>
      <c r="T1" s="228"/>
      <c r="U1" s="228"/>
      <c r="V1" s="228"/>
      <c r="W1" s="228"/>
      <c r="X1" s="228"/>
      <c r="Y1" s="229"/>
      <c r="Z1" s="775" t="s">
        <v>678</v>
      </c>
      <c r="AA1" s="775"/>
    </row>
    <row r="2" spans="2:27">
      <c r="B2" s="224"/>
      <c r="C2" s="226"/>
      <c r="D2" s="226"/>
      <c r="E2" s="226"/>
      <c r="F2" s="226"/>
      <c r="Q2" s="226"/>
      <c r="Y2" s="226"/>
      <c r="Z2" s="226"/>
      <c r="AA2" s="226"/>
    </row>
    <row r="3" spans="2:27">
      <c r="B3" s="244" t="s">
        <v>463</v>
      </c>
      <c r="C3" s="247" t="s">
        <v>464</v>
      </c>
      <c r="D3" s="247" t="s">
        <v>465</v>
      </c>
      <c r="E3" s="269" t="s">
        <v>462</v>
      </c>
      <c r="F3" s="246" t="s">
        <v>22</v>
      </c>
      <c r="G3" s="244" t="s">
        <v>1125</v>
      </c>
      <c r="H3" s="245" t="s">
        <v>431</v>
      </c>
      <c r="I3" s="245" t="s">
        <v>432</v>
      </c>
      <c r="J3" s="245" t="s">
        <v>433</v>
      </c>
      <c r="K3" s="245" t="s">
        <v>434</v>
      </c>
      <c r="L3" s="245" t="s">
        <v>435</v>
      </c>
      <c r="M3" s="245" t="s">
        <v>436</v>
      </c>
      <c r="N3" s="245" t="s">
        <v>437</v>
      </c>
      <c r="O3" s="245" t="s">
        <v>438</v>
      </c>
      <c r="P3" s="243" t="s">
        <v>439</v>
      </c>
      <c r="Q3" s="244" t="s">
        <v>460</v>
      </c>
      <c r="R3" s="768" t="s">
        <v>1125</v>
      </c>
      <c r="S3" s="247" t="s">
        <v>431</v>
      </c>
      <c r="T3" s="245" t="s">
        <v>440</v>
      </c>
      <c r="U3" s="245" t="s">
        <v>441</v>
      </c>
      <c r="V3" s="245" t="s">
        <v>442</v>
      </c>
      <c r="W3" s="245" t="s">
        <v>443</v>
      </c>
      <c r="X3" s="245" t="s">
        <v>444</v>
      </c>
      <c r="Y3" s="245" t="s">
        <v>445</v>
      </c>
      <c r="Z3" s="245" t="s">
        <v>446</v>
      </c>
      <c r="AA3" s="243" t="s">
        <v>447</v>
      </c>
    </row>
    <row r="4" spans="2:27">
      <c r="B4" s="822" t="s">
        <v>155</v>
      </c>
      <c r="C4" s="823"/>
      <c r="D4" s="823"/>
      <c r="E4" s="824"/>
      <c r="F4" s="792" t="s">
        <v>461</v>
      </c>
      <c r="G4" s="826">
        <f>R4+R5</f>
        <v>3453</v>
      </c>
      <c r="H4" s="820">
        <v>3619</v>
      </c>
      <c r="I4" s="820">
        <v>3532</v>
      </c>
      <c r="J4" s="820">
        <v>3424</v>
      </c>
      <c r="K4" s="820">
        <v>3382</v>
      </c>
      <c r="L4" s="820">
        <v>3344</v>
      </c>
      <c r="M4" s="820">
        <v>3208</v>
      </c>
      <c r="N4" s="820">
        <v>3186</v>
      </c>
      <c r="O4" s="820">
        <v>3220</v>
      </c>
      <c r="P4" s="821">
        <v>3219</v>
      </c>
      <c r="Q4" s="248" t="s">
        <v>49</v>
      </c>
      <c r="R4" s="252">
        <v>1680</v>
      </c>
      <c r="S4" s="231">
        <v>1830</v>
      </c>
      <c r="T4" s="231">
        <v>1810</v>
      </c>
      <c r="U4" s="231">
        <v>1718</v>
      </c>
      <c r="V4" s="231">
        <v>1708</v>
      </c>
      <c r="W4" s="231">
        <v>1711</v>
      </c>
      <c r="X4" s="231">
        <v>1630</v>
      </c>
      <c r="Y4" s="231">
        <v>1597</v>
      </c>
      <c r="Z4" s="231">
        <v>1732</v>
      </c>
      <c r="AA4" s="253">
        <v>1706</v>
      </c>
    </row>
    <row r="5" spans="2:27" ht="13.5" customHeight="1">
      <c r="B5" s="811"/>
      <c r="C5" s="801"/>
      <c r="D5" s="801"/>
      <c r="E5" s="825"/>
      <c r="F5" s="793"/>
      <c r="G5" s="826"/>
      <c r="H5" s="820"/>
      <c r="I5" s="820"/>
      <c r="J5" s="820"/>
      <c r="K5" s="820"/>
      <c r="L5" s="820"/>
      <c r="M5" s="820"/>
      <c r="N5" s="820"/>
      <c r="O5" s="820"/>
      <c r="P5" s="821"/>
      <c r="Q5" s="249" t="s">
        <v>50</v>
      </c>
      <c r="R5" s="254">
        <v>1773</v>
      </c>
      <c r="S5" s="232">
        <v>1789</v>
      </c>
      <c r="T5" s="232">
        <v>1722</v>
      </c>
      <c r="U5" s="232">
        <v>1706</v>
      </c>
      <c r="V5" s="232">
        <v>1674</v>
      </c>
      <c r="W5" s="232">
        <v>1633</v>
      </c>
      <c r="X5" s="232">
        <v>1578</v>
      </c>
      <c r="Y5" s="232">
        <v>1589</v>
      </c>
      <c r="Z5" s="232">
        <v>1488</v>
      </c>
      <c r="AA5" s="253">
        <v>1513</v>
      </c>
    </row>
    <row r="6" spans="2:27" ht="12" customHeight="1">
      <c r="B6" s="811">
        <v>1000</v>
      </c>
      <c r="C6" s="801"/>
      <c r="D6" s="801"/>
      <c r="E6" s="803" t="s">
        <v>157</v>
      </c>
      <c r="F6" s="792" t="s">
        <v>461</v>
      </c>
      <c r="G6" s="805">
        <f>R6+R7</f>
        <v>61</v>
      </c>
      <c r="H6" s="797">
        <v>74</v>
      </c>
      <c r="I6" s="797">
        <v>74</v>
      </c>
      <c r="J6" s="797">
        <v>80</v>
      </c>
      <c r="K6" s="797">
        <v>98</v>
      </c>
      <c r="L6" s="797">
        <v>72</v>
      </c>
      <c r="M6" s="797">
        <v>75</v>
      </c>
      <c r="N6" s="797">
        <v>70</v>
      </c>
      <c r="O6" s="797">
        <v>70</v>
      </c>
      <c r="P6" s="795">
        <v>69</v>
      </c>
      <c r="Q6" s="250" t="s">
        <v>49</v>
      </c>
      <c r="R6" s="255">
        <v>23</v>
      </c>
      <c r="S6" s="233">
        <v>36</v>
      </c>
      <c r="T6" s="233">
        <v>34</v>
      </c>
      <c r="U6" s="233">
        <v>39</v>
      </c>
      <c r="V6" s="233">
        <v>46</v>
      </c>
      <c r="W6" s="233">
        <v>29</v>
      </c>
      <c r="X6" s="233">
        <v>35</v>
      </c>
      <c r="Y6" s="233">
        <v>33</v>
      </c>
      <c r="Z6" s="233">
        <v>43</v>
      </c>
      <c r="AA6" s="256">
        <v>39</v>
      </c>
    </row>
    <row r="7" spans="2:27">
      <c r="B7" s="811"/>
      <c r="C7" s="801"/>
      <c r="D7" s="801"/>
      <c r="E7" s="803"/>
      <c r="F7" s="793"/>
      <c r="G7" s="806"/>
      <c r="H7" s="799"/>
      <c r="I7" s="799"/>
      <c r="J7" s="799"/>
      <c r="K7" s="799"/>
      <c r="L7" s="799"/>
      <c r="M7" s="799"/>
      <c r="N7" s="799"/>
      <c r="O7" s="799"/>
      <c r="P7" s="800"/>
      <c r="Q7" s="249" t="s">
        <v>50</v>
      </c>
      <c r="R7" s="257">
        <v>38</v>
      </c>
      <c r="S7" s="234">
        <v>38</v>
      </c>
      <c r="T7" s="234">
        <v>40</v>
      </c>
      <c r="U7" s="234">
        <v>41</v>
      </c>
      <c r="V7" s="234">
        <v>52</v>
      </c>
      <c r="W7" s="234">
        <v>43</v>
      </c>
      <c r="X7" s="234">
        <v>40</v>
      </c>
      <c r="Y7" s="234">
        <v>37</v>
      </c>
      <c r="Z7" s="234">
        <v>27</v>
      </c>
      <c r="AA7" s="258">
        <v>30</v>
      </c>
    </row>
    <row r="8" spans="2:27" ht="12" customHeight="1">
      <c r="B8" s="809" t="s">
        <v>158</v>
      </c>
      <c r="C8" s="801">
        <v>1100</v>
      </c>
      <c r="D8" s="801"/>
      <c r="E8" s="803" t="s">
        <v>159</v>
      </c>
      <c r="F8" s="792" t="s">
        <v>461</v>
      </c>
      <c r="G8" s="805">
        <f t="shared" ref="G8" si="0">R8+R9</f>
        <v>11</v>
      </c>
      <c r="H8" s="797">
        <v>6</v>
      </c>
      <c r="I8" s="797">
        <v>10</v>
      </c>
      <c r="J8" s="797">
        <v>7</v>
      </c>
      <c r="K8" s="797">
        <v>9</v>
      </c>
      <c r="L8" s="797">
        <v>5</v>
      </c>
      <c r="M8" s="797">
        <v>7</v>
      </c>
      <c r="N8" s="797">
        <v>10</v>
      </c>
      <c r="O8" s="797">
        <v>4</v>
      </c>
      <c r="P8" s="795">
        <v>6</v>
      </c>
      <c r="Q8" s="250" t="s">
        <v>49</v>
      </c>
      <c r="R8" s="255">
        <v>5</v>
      </c>
      <c r="S8" s="233">
        <v>3</v>
      </c>
      <c r="T8" s="233">
        <v>4</v>
      </c>
      <c r="U8" s="233">
        <v>5</v>
      </c>
      <c r="V8" s="233">
        <v>2</v>
      </c>
      <c r="W8" s="233">
        <v>1</v>
      </c>
      <c r="X8" s="233">
        <v>4</v>
      </c>
      <c r="Y8" s="233">
        <v>3</v>
      </c>
      <c r="Z8" s="233">
        <v>1</v>
      </c>
      <c r="AA8" s="259">
        <v>1</v>
      </c>
    </row>
    <row r="9" spans="2:27">
      <c r="B9" s="809"/>
      <c r="C9" s="801"/>
      <c r="D9" s="801"/>
      <c r="E9" s="803"/>
      <c r="F9" s="793"/>
      <c r="G9" s="806"/>
      <c r="H9" s="799"/>
      <c r="I9" s="799"/>
      <c r="J9" s="799"/>
      <c r="K9" s="799"/>
      <c r="L9" s="799"/>
      <c r="M9" s="799"/>
      <c r="N9" s="799"/>
      <c r="O9" s="799"/>
      <c r="P9" s="800"/>
      <c r="Q9" s="249" t="s">
        <v>50</v>
      </c>
      <c r="R9" s="257">
        <v>6</v>
      </c>
      <c r="S9" s="234">
        <v>3</v>
      </c>
      <c r="T9" s="234">
        <v>6</v>
      </c>
      <c r="U9" s="234">
        <v>2</v>
      </c>
      <c r="V9" s="234">
        <v>7</v>
      </c>
      <c r="W9" s="234">
        <v>4</v>
      </c>
      <c r="X9" s="234">
        <v>3</v>
      </c>
      <c r="Y9" s="234">
        <v>7</v>
      </c>
      <c r="Z9" s="234">
        <v>3</v>
      </c>
      <c r="AA9" s="258">
        <v>5</v>
      </c>
    </row>
    <row r="10" spans="2:27" ht="12" customHeight="1">
      <c r="B10" s="809"/>
      <c r="C10" s="801">
        <v>1200</v>
      </c>
      <c r="D10" s="801"/>
      <c r="E10" s="803" t="s">
        <v>160</v>
      </c>
      <c r="F10" s="792" t="s">
        <v>461</v>
      </c>
      <c r="G10" s="805">
        <f t="shared" ref="G10" si="1">R10+R11</f>
        <v>4</v>
      </c>
      <c r="H10" s="797">
        <v>5</v>
      </c>
      <c r="I10" s="797">
        <v>7</v>
      </c>
      <c r="J10" s="797">
        <v>4</v>
      </c>
      <c r="K10" s="797">
        <v>10</v>
      </c>
      <c r="L10" s="797">
        <v>13</v>
      </c>
      <c r="M10" s="797">
        <v>9</v>
      </c>
      <c r="N10" s="797">
        <v>9</v>
      </c>
      <c r="O10" s="797">
        <v>10</v>
      </c>
      <c r="P10" s="795">
        <v>7</v>
      </c>
      <c r="Q10" s="250" t="s">
        <v>49</v>
      </c>
      <c r="R10" s="255">
        <v>2</v>
      </c>
      <c r="S10" s="233">
        <v>1</v>
      </c>
      <c r="T10" s="233">
        <v>3</v>
      </c>
      <c r="U10" s="233">
        <v>3</v>
      </c>
      <c r="V10" s="233">
        <v>3</v>
      </c>
      <c r="W10" s="233">
        <v>8</v>
      </c>
      <c r="X10" s="233">
        <v>9</v>
      </c>
      <c r="Y10" s="233">
        <v>7</v>
      </c>
      <c r="Z10" s="233">
        <v>8</v>
      </c>
      <c r="AA10" s="256">
        <v>5</v>
      </c>
    </row>
    <row r="11" spans="2:27">
      <c r="B11" s="809"/>
      <c r="C11" s="801"/>
      <c r="D11" s="801"/>
      <c r="E11" s="803"/>
      <c r="F11" s="793"/>
      <c r="G11" s="806"/>
      <c r="H11" s="799"/>
      <c r="I11" s="799"/>
      <c r="J11" s="799"/>
      <c r="K11" s="799"/>
      <c r="L11" s="799"/>
      <c r="M11" s="799"/>
      <c r="N11" s="799"/>
      <c r="O11" s="799"/>
      <c r="P11" s="800"/>
      <c r="Q11" s="249" t="s">
        <v>50</v>
      </c>
      <c r="R11" s="257">
        <v>2</v>
      </c>
      <c r="S11" s="234">
        <v>4</v>
      </c>
      <c r="T11" s="234">
        <v>4</v>
      </c>
      <c r="U11" s="234">
        <v>1</v>
      </c>
      <c r="V11" s="234">
        <v>7</v>
      </c>
      <c r="W11" s="234">
        <v>5</v>
      </c>
      <c r="X11" s="234" t="s">
        <v>12</v>
      </c>
      <c r="Y11" s="234">
        <v>2</v>
      </c>
      <c r="Z11" s="234">
        <v>2</v>
      </c>
      <c r="AA11" s="258">
        <v>2</v>
      </c>
    </row>
    <row r="12" spans="2:27" ht="12" customHeight="1">
      <c r="B12" s="809"/>
      <c r="C12" s="808" t="s">
        <v>158</v>
      </c>
      <c r="D12" s="801">
        <v>1201</v>
      </c>
      <c r="E12" s="803" t="s">
        <v>161</v>
      </c>
      <c r="F12" s="792" t="s">
        <v>461</v>
      </c>
      <c r="G12" s="805">
        <f t="shared" ref="G12" si="2">R12+R13</f>
        <v>4</v>
      </c>
      <c r="H12" s="797">
        <v>4</v>
      </c>
      <c r="I12" s="797">
        <v>7</v>
      </c>
      <c r="J12" s="797">
        <v>4</v>
      </c>
      <c r="K12" s="797">
        <v>9</v>
      </c>
      <c r="L12" s="797">
        <v>12</v>
      </c>
      <c r="M12" s="797">
        <v>9</v>
      </c>
      <c r="N12" s="797">
        <v>9</v>
      </c>
      <c r="O12" s="797">
        <v>9</v>
      </c>
      <c r="P12" s="795">
        <v>7</v>
      </c>
      <c r="Q12" s="250" t="s">
        <v>49</v>
      </c>
      <c r="R12" s="255">
        <v>2</v>
      </c>
      <c r="S12" s="233">
        <v>1</v>
      </c>
      <c r="T12" s="233">
        <v>3</v>
      </c>
      <c r="U12" s="233">
        <v>3</v>
      </c>
      <c r="V12" s="233">
        <v>3</v>
      </c>
      <c r="W12" s="233">
        <v>7</v>
      </c>
      <c r="X12" s="233">
        <v>9</v>
      </c>
      <c r="Y12" s="233">
        <v>7</v>
      </c>
      <c r="Z12" s="233">
        <v>7</v>
      </c>
      <c r="AA12" s="256">
        <v>5</v>
      </c>
    </row>
    <row r="13" spans="2:27">
      <c r="B13" s="809"/>
      <c r="C13" s="808"/>
      <c r="D13" s="801"/>
      <c r="E13" s="803"/>
      <c r="F13" s="793"/>
      <c r="G13" s="806"/>
      <c r="H13" s="799"/>
      <c r="I13" s="799"/>
      <c r="J13" s="799"/>
      <c r="K13" s="799"/>
      <c r="L13" s="799"/>
      <c r="M13" s="799"/>
      <c r="N13" s="799"/>
      <c r="O13" s="799"/>
      <c r="P13" s="800"/>
      <c r="Q13" s="249" t="s">
        <v>50</v>
      </c>
      <c r="R13" s="257">
        <v>2</v>
      </c>
      <c r="S13" s="234">
        <v>3</v>
      </c>
      <c r="T13" s="234">
        <v>4</v>
      </c>
      <c r="U13" s="234">
        <v>1</v>
      </c>
      <c r="V13" s="234">
        <v>6</v>
      </c>
      <c r="W13" s="234">
        <v>5</v>
      </c>
      <c r="X13" s="234" t="s">
        <v>12</v>
      </c>
      <c r="Y13" s="234">
        <v>2</v>
      </c>
      <c r="Z13" s="234">
        <v>2</v>
      </c>
      <c r="AA13" s="258">
        <v>2</v>
      </c>
    </row>
    <row r="14" spans="2:27" ht="12" customHeight="1">
      <c r="B14" s="809"/>
      <c r="C14" s="808"/>
      <c r="D14" s="801">
        <v>1202</v>
      </c>
      <c r="E14" s="803" t="s">
        <v>162</v>
      </c>
      <c r="F14" s="792" t="s">
        <v>461</v>
      </c>
      <c r="G14" s="805" t="s">
        <v>1156</v>
      </c>
      <c r="H14" s="797">
        <v>1</v>
      </c>
      <c r="I14" s="797">
        <v>0</v>
      </c>
      <c r="J14" s="797">
        <v>0</v>
      </c>
      <c r="K14" s="797">
        <v>1</v>
      </c>
      <c r="L14" s="797">
        <v>1</v>
      </c>
      <c r="M14" s="797">
        <v>0</v>
      </c>
      <c r="N14" s="797">
        <v>0</v>
      </c>
      <c r="O14" s="797">
        <v>1</v>
      </c>
      <c r="P14" s="795">
        <v>0</v>
      </c>
      <c r="Q14" s="250" t="s">
        <v>49</v>
      </c>
      <c r="R14" s="255" t="s">
        <v>12</v>
      </c>
      <c r="S14" s="233" t="s">
        <v>12</v>
      </c>
      <c r="T14" s="233" t="s">
        <v>12</v>
      </c>
      <c r="U14" s="233" t="s">
        <v>12</v>
      </c>
      <c r="V14" s="233" t="s">
        <v>12</v>
      </c>
      <c r="W14" s="233">
        <v>1</v>
      </c>
      <c r="X14" s="233" t="s">
        <v>12</v>
      </c>
      <c r="Y14" s="233" t="s">
        <v>12</v>
      </c>
      <c r="Z14" s="233">
        <v>1</v>
      </c>
      <c r="AA14" s="256" t="s">
        <v>12</v>
      </c>
    </row>
    <row r="15" spans="2:27">
      <c r="B15" s="809"/>
      <c r="C15" s="808"/>
      <c r="D15" s="801"/>
      <c r="E15" s="803"/>
      <c r="F15" s="793"/>
      <c r="G15" s="806"/>
      <c r="H15" s="799"/>
      <c r="I15" s="799"/>
      <c r="J15" s="799"/>
      <c r="K15" s="799"/>
      <c r="L15" s="799"/>
      <c r="M15" s="799"/>
      <c r="N15" s="799"/>
      <c r="O15" s="799"/>
      <c r="P15" s="800"/>
      <c r="Q15" s="249" t="s">
        <v>50</v>
      </c>
      <c r="R15" s="257" t="s">
        <v>1155</v>
      </c>
      <c r="S15" s="234">
        <v>1</v>
      </c>
      <c r="T15" s="234" t="s">
        <v>12</v>
      </c>
      <c r="U15" s="234" t="s">
        <v>12</v>
      </c>
      <c r="V15" s="234">
        <v>1</v>
      </c>
      <c r="W15" s="234" t="s">
        <v>12</v>
      </c>
      <c r="X15" s="234" t="s">
        <v>12</v>
      </c>
      <c r="Y15" s="234" t="s">
        <v>12</v>
      </c>
      <c r="Z15" s="234" t="s">
        <v>12</v>
      </c>
      <c r="AA15" s="258" t="s">
        <v>12</v>
      </c>
    </row>
    <row r="16" spans="2:27" ht="12" customHeight="1">
      <c r="B16" s="809"/>
      <c r="C16" s="801">
        <v>1300</v>
      </c>
      <c r="D16" s="801"/>
      <c r="E16" s="803" t="s">
        <v>163</v>
      </c>
      <c r="F16" s="792" t="s">
        <v>461</v>
      </c>
      <c r="G16" s="805">
        <f t="shared" ref="G16" si="3">R16+R17</f>
        <v>32</v>
      </c>
      <c r="H16" s="797">
        <v>35</v>
      </c>
      <c r="I16" s="797">
        <v>35</v>
      </c>
      <c r="J16" s="797">
        <v>38</v>
      </c>
      <c r="K16" s="797">
        <v>40</v>
      </c>
      <c r="L16" s="797">
        <v>19</v>
      </c>
      <c r="M16" s="797">
        <v>28</v>
      </c>
      <c r="N16" s="797">
        <v>32</v>
      </c>
      <c r="O16" s="797">
        <v>24</v>
      </c>
      <c r="P16" s="795">
        <v>22</v>
      </c>
      <c r="Q16" s="250" t="s">
        <v>49</v>
      </c>
      <c r="R16" s="255">
        <v>11</v>
      </c>
      <c r="S16" s="233">
        <v>14</v>
      </c>
      <c r="T16" s="233">
        <v>14</v>
      </c>
      <c r="U16" s="233">
        <v>17</v>
      </c>
      <c r="V16" s="233">
        <v>22</v>
      </c>
      <c r="W16" s="233">
        <v>9</v>
      </c>
      <c r="X16" s="233">
        <v>9</v>
      </c>
      <c r="Y16" s="233">
        <v>17</v>
      </c>
      <c r="Z16" s="233">
        <v>16</v>
      </c>
      <c r="AA16" s="256">
        <v>10</v>
      </c>
    </row>
    <row r="17" spans="2:27">
      <c r="B17" s="809"/>
      <c r="C17" s="801"/>
      <c r="D17" s="801"/>
      <c r="E17" s="803"/>
      <c r="F17" s="793"/>
      <c r="G17" s="806"/>
      <c r="H17" s="799"/>
      <c r="I17" s="799"/>
      <c r="J17" s="799"/>
      <c r="K17" s="799"/>
      <c r="L17" s="799"/>
      <c r="M17" s="799"/>
      <c r="N17" s="799"/>
      <c r="O17" s="799"/>
      <c r="P17" s="800"/>
      <c r="Q17" s="249" t="s">
        <v>50</v>
      </c>
      <c r="R17" s="257">
        <v>21</v>
      </c>
      <c r="S17" s="234">
        <v>21</v>
      </c>
      <c r="T17" s="234">
        <v>21</v>
      </c>
      <c r="U17" s="234">
        <v>21</v>
      </c>
      <c r="V17" s="234">
        <v>18</v>
      </c>
      <c r="W17" s="234">
        <v>10</v>
      </c>
      <c r="X17" s="234">
        <v>19</v>
      </c>
      <c r="Y17" s="234">
        <v>15</v>
      </c>
      <c r="Z17" s="234">
        <v>8</v>
      </c>
      <c r="AA17" s="258">
        <v>12</v>
      </c>
    </row>
    <row r="18" spans="2:27" ht="12" customHeight="1">
      <c r="B18" s="809"/>
      <c r="C18" s="801">
        <v>1400</v>
      </c>
      <c r="D18" s="801"/>
      <c r="E18" s="803" t="s">
        <v>164</v>
      </c>
      <c r="F18" s="792" t="s">
        <v>461</v>
      </c>
      <c r="G18" s="805">
        <f t="shared" ref="G18" si="4">R18+R19</f>
        <v>7</v>
      </c>
      <c r="H18" s="797">
        <v>9</v>
      </c>
      <c r="I18" s="797">
        <v>8</v>
      </c>
      <c r="J18" s="797">
        <v>17</v>
      </c>
      <c r="K18" s="797">
        <v>17</v>
      </c>
      <c r="L18" s="797">
        <v>16</v>
      </c>
      <c r="M18" s="797">
        <v>16</v>
      </c>
      <c r="N18" s="797">
        <v>10</v>
      </c>
      <c r="O18" s="797">
        <v>15</v>
      </c>
      <c r="P18" s="795">
        <v>19</v>
      </c>
      <c r="Q18" s="250" t="s">
        <v>49</v>
      </c>
      <c r="R18" s="255">
        <v>3</v>
      </c>
      <c r="S18" s="233">
        <v>6</v>
      </c>
      <c r="T18" s="233">
        <v>5</v>
      </c>
      <c r="U18" s="233">
        <v>7</v>
      </c>
      <c r="V18" s="233">
        <v>7</v>
      </c>
      <c r="W18" s="233">
        <v>3</v>
      </c>
      <c r="X18" s="233">
        <v>6</v>
      </c>
      <c r="Y18" s="233">
        <v>3</v>
      </c>
      <c r="Z18" s="233">
        <v>7</v>
      </c>
      <c r="AA18" s="256">
        <v>11</v>
      </c>
    </row>
    <row r="19" spans="2:27">
      <c r="B19" s="809"/>
      <c r="C19" s="801"/>
      <c r="D19" s="801"/>
      <c r="E19" s="803"/>
      <c r="F19" s="793"/>
      <c r="G19" s="806"/>
      <c r="H19" s="799"/>
      <c r="I19" s="799"/>
      <c r="J19" s="799"/>
      <c r="K19" s="799"/>
      <c r="L19" s="799"/>
      <c r="M19" s="799"/>
      <c r="N19" s="799"/>
      <c r="O19" s="799"/>
      <c r="P19" s="800"/>
      <c r="Q19" s="249" t="s">
        <v>50</v>
      </c>
      <c r="R19" s="257">
        <v>4</v>
      </c>
      <c r="S19" s="234">
        <v>3</v>
      </c>
      <c r="T19" s="234">
        <v>3</v>
      </c>
      <c r="U19" s="234">
        <v>10</v>
      </c>
      <c r="V19" s="234">
        <v>10</v>
      </c>
      <c r="W19" s="234">
        <v>13</v>
      </c>
      <c r="X19" s="234">
        <v>10</v>
      </c>
      <c r="Y19" s="234">
        <v>7</v>
      </c>
      <c r="Z19" s="234">
        <v>8</v>
      </c>
      <c r="AA19" s="258">
        <v>8</v>
      </c>
    </row>
    <row r="20" spans="2:27" ht="12" customHeight="1">
      <c r="B20" s="809"/>
      <c r="C20" s="808" t="s">
        <v>158</v>
      </c>
      <c r="D20" s="801">
        <v>1401</v>
      </c>
      <c r="E20" s="803" t="s">
        <v>165</v>
      </c>
      <c r="F20" s="792" t="s">
        <v>461</v>
      </c>
      <c r="G20" s="805">
        <v>1</v>
      </c>
      <c r="H20" s="797">
        <v>1</v>
      </c>
      <c r="I20" s="797">
        <v>0</v>
      </c>
      <c r="J20" s="797">
        <v>1</v>
      </c>
      <c r="K20" s="797">
        <v>2</v>
      </c>
      <c r="L20" s="797">
        <v>2</v>
      </c>
      <c r="M20" s="797">
        <v>3</v>
      </c>
      <c r="N20" s="797">
        <v>1</v>
      </c>
      <c r="O20" s="797">
        <v>2</v>
      </c>
      <c r="P20" s="795">
        <v>4</v>
      </c>
      <c r="Q20" s="250" t="s">
        <v>49</v>
      </c>
      <c r="R20" s="255">
        <v>1</v>
      </c>
      <c r="S20" s="233" t="s">
        <v>12</v>
      </c>
      <c r="T20" s="233" t="s">
        <v>12</v>
      </c>
      <c r="U20" s="233" t="s">
        <v>12</v>
      </c>
      <c r="V20" s="233" t="s">
        <v>12</v>
      </c>
      <c r="W20" s="233">
        <v>1</v>
      </c>
      <c r="X20" s="233">
        <v>3</v>
      </c>
      <c r="Y20" s="233" t="s">
        <v>12</v>
      </c>
      <c r="Z20" s="233">
        <v>1</v>
      </c>
      <c r="AA20" s="256">
        <v>4</v>
      </c>
    </row>
    <row r="21" spans="2:27">
      <c r="B21" s="809"/>
      <c r="C21" s="808"/>
      <c r="D21" s="801"/>
      <c r="E21" s="803"/>
      <c r="F21" s="793"/>
      <c r="G21" s="806"/>
      <c r="H21" s="799"/>
      <c r="I21" s="799"/>
      <c r="J21" s="799"/>
      <c r="K21" s="799"/>
      <c r="L21" s="799"/>
      <c r="M21" s="799"/>
      <c r="N21" s="799"/>
      <c r="O21" s="799"/>
      <c r="P21" s="800"/>
      <c r="Q21" s="249" t="s">
        <v>50</v>
      </c>
      <c r="R21" s="257" t="s">
        <v>1155</v>
      </c>
      <c r="S21" s="234">
        <v>1</v>
      </c>
      <c r="T21" s="234" t="s">
        <v>12</v>
      </c>
      <c r="U21" s="234">
        <v>1</v>
      </c>
      <c r="V21" s="234">
        <v>2</v>
      </c>
      <c r="W21" s="234">
        <v>1</v>
      </c>
      <c r="X21" s="234" t="s">
        <v>12</v>
      </c>
      <c r="Y21" s="234">
        <v>1</v>
      </c>
      <c r="Z21" s="234">
        <v>1</v>
      </c>
      <c r="AA21" s="258" t="s">
        <v>12</v>
      </c>
    </row>
    <row r="22" spans="2:27" ht="12" customHeight="1">
      <c r="B22" s="809"/>
      <c r="C22" s="808"/>
      <c r="D22" s="801">
        <v>1402</v>
      </c>
      <c r="E22" s="803" t="s">
        <v>166</v>
      </c>
      <c r="F22" s="792" t="s">
        <v>461</v>
      </c>
      <c r="G22" s="805">
        <f t="shared" ref="G22" si="5">R22+R23</f>
        <v>6</v>
      </c>
      <c r="H22" s="797">
        <v>8</v>
      </c>
      <c r="I22" s="797">
        <v>8</v>
      </c>
      <c r="J22" s="797">
        <v>15</v>
      </c>
      <c r="K22" s="797">
        <v>13</v>
      </c>
      <c r="L22" s="797">
        <v>14</v>
      </c>
      <c r="M22" s="797">
        <v>13</v>
      </c>
      <c r="N22" s="797">
        <v>9</v>
      </c>
      <c r="O22" s="797">
        <v>13</v>
      </c>
      <c r="P22" s="795">
        <v>15</v>
      </c>
      <c r="Q22" s="250" t="s">
        <v>49</v>
      </c>
      <c r="R22" s="255">
        <v>2</v>
      </c>
      <c r="S22" s="233">
        <v>6</v>
      </c>
      <c r="T22" s="233">
        <v>5</v>
      </c>
      <c r="U22" s="233">
        <v>7</v>
      </c>
      <c r="V22" s="233">
        <v>7</v>
      </c>
      <c r="W22" s="233">
        <v>2</v>
      </c>
      <c r="X22" s="233">
        <v>3</v>
      </c>
      <c r="Y22" s="233">
        <v>3</v>
      </c>
      <c r="Z22" s="233">
        <v>6</v>
      </c>
      <c r="AA22" s="256">
        <v>7</v>
      </c>
    </row>
    <row r="23" spans="2:27">
      <c r="B23" s="809"/>
      <c r="C23" s="808"/>
      <c r="D23" s="801"/>
      <c r="E23" s="803"/>
      <c r="F23" s="793"/>
      <c r="G23" s="806"/>
      <c r="H23" s="799"/>
      <c r="I23" s="799"/>
      <c r="J23" s="799"/>
      <c r="K23" s="799"/>
      <c r="L23" s="799"/>
      <c r="M23" s="799"/>
      <c r="N23" s="799"/>
      <c r="O23" s="799"/>
      <c r="P23" s="800"/>
      <c r="Q23" s="249" t="s">
        <v>50</v>
      </c>
      <c r="R23" s="257">
        <v>4</v>
      </c>
      <c r="S23" s="234">
        <v>2</v>
      </c>
      <c r="T23" s="234">
        <v>3</v>
      </c>
      <c r="U23" s="234">
        <v>8</v>
      </c>
      <c r="V23" s="234">
        <v>6</v>
      </c>
      <c r="W23" s="234">
        <v>12</v>
      </c>
      <c r="X23" s="234">
        <v>10</v>
      </c>
      <c r="Y23" s="234">
        <v>6</v>
      </c>
      <c r="Z23" s="234">
        <v>7</v>
      </c>
      <c r="AA23" s="258">
        <v>8</v>
      </c>
    </row>
    <row r="24" spans="2:27" ht="12" customHeight="1">
      <c r="B24" s="809"/>
      <c r="C24" s="808"/>
      <c r="D24" s="801">
        <v>1403</v>
      </c>
      <c r="E24" s="803" t="s">
        <v>167</v>
      </c>
      <c r="F24" s="792" t="s">
        <v>461</v>
      </c>
      <c r="G24" s="805" t="s">
        <v>1156</v>
      </c>
      <c r="H24" s="797">
        <v>0</v>
      </c>
      <c r="I24" s="797">
        <v>0</v>
      </c>
      <c r="J24" s="797">
        <v>1</v>
      </c>
      <c r="K24" s="797">
        <v>2</v>
      </c>
      <c r="L24" s="797">
        <v>0</v>
      </c>
      <c r="M24" s="797">
        <v>0</v>
      </c>
      <c r="N24" s="797">
        <v>0</v>
      </c>
      <c r="O24" s="797">
        <v>0</v>
      </c>
      <c r="P24" s="795">
        <v>0</v>
      </c>
      <c r="Q24" s="250" t="s">
        <v>49</v>
      </c>
      <c r="R24" s="255" t="s">
        <v>448</v>
      </c>
      <c r="S24" s="233" t="s">
        <v>156</v>
      </c>
      <c r="T24" s="233" t="s">
        <v>448</v>
      </c>
      <c r="U24" s="233" t="s">
        <v>448</v>
      </c>
      <c r="V24" s="233" t="s">
        <v>448</v>
      </c>
      <c r="W24" s="233" t="s">
        <v>448</v>
      </c>
      <c r="X24" s="233" t="s">
        <v>448</v>
      </c>
      <c r="Y24" s="233" t="s">
        <v>448</v>
      </c>
      <c r="Z24" s="233" t="s">
        <v>448</v>
      </c>
      <c r="AA24" s="256" t="s">
        <v>448</v>
      </c>
    </row>
    <row r="25" spans="2:27">
      <c r="B25" s="809"/>
      <c r="C25" s="808"/>
      <c r="D25" s="801"/>
      <c r="E25" s="803"/>
      <c r="F25" s="793"/>
      <c r="G25" s="806"/>
      <c r="H25" s="799"/>
      <c r="I25" s="799"/>
      <c r="J25" s="799"/>
      <c r="K25" s="799"/>
      <c r="L25" s="799"/>
      <c r="M25" s="799"/>
      <c r="N25" s="799"/>
      <c r="O25" s="799"/>
      <c r="P25" s="800"/>
      <c r="Q25" s="249" t="s">
        <v>50</v>
      </c>
      <c r="R25" s="257" t="s">
        <v>12</v>
      </c>
      <c r="S25" s="234" t="s">
        <v>12</v>
      </c>
      <c r="T25" s="234" t="s">
        <v>12</v>
      </c>
      <c r="U25" s="234">
        <v>1</v>
      </c>
      <c r="V25" s="234">
        <v>2</v>
      </c>
      <c r="W25" s="234" t="s">
        <v>12</v>
      </c>
      <c r="X25" s="234" t="s">
        <v>12</v>
      </c>
      <c r="Y25" s="234" t="s">
        <v>12</v>
      </c>
      <c r="Z25" s="234" t="s">
        <v>12</v>
      </c>
      <c r="AA25" s="258" t="s">
        <v>12</v>
      </c>
    </row>
    <row r="26" spans="2:27" ht="12" customHeight="1">
      <c r="B26" s="809"/>
      <c r="C26" s="801">
        <v>1500</v>
      </c>
      <c r="D26" s="801"/>
      <c r="E26" s="803" t="s">
        <v>168</v>
      </c>
      <c r="F26" s="792" t="s">
        <v>461</v>
      </c>
      <c r="G26" s="805" t="s">
        <v>1156</v>
      </c>
      <c r="H26" s="797">
        <v>1</v>
      </c>
      <c r="I26" s="797">
        <v>0</v>
      </c>
      <c r="J26" s="797">
        <v>0</v>
      </c>
      <c r="K26" s="797">
        <v>0</v>
      </c>
      <c r="L26" s="797">
        <v>0</v>
      </c>
      <c r="M26" s="797">
        <v>0</v>
      </c>
      <c r="N26" s="797">
        <v>0</v>
      </c>
      <c r="O26" s="797">
        <v>0</v>
      </c>
      <c r="P26" s="795">
        <v>0</v>
      </c>
      <c r="Q26" s="250" t="s">
        <v>49</v>
      </c>
      <c r="R26" s="255" t="s">
        <v>1155</v>
      </c>
      <c r="S26" s="233">
        <v>1</v>
      </c>
      <c r="T26" s="233" t="s">
        <v>12</v>
      </c>
      <c r="U26" s="233" t="s">
        <v>12</v>
      </c>
      <c r="V26" s="233" t="s">
        <v>12</v>
      </c>
      <c r="W26" s="233" t="s">
        <v>12</v>
      </c>
      <c r="X26" s="233" t="s">
        <v>12</v>
      </c>
      <c r="Y26" s="233" t="s">
        <v>12</v>
      </c>
      <c r="Z26" s="233" t="s">
        <v>12</v>
      </c>
      <c r="AA26" s="256" t="s">
        <v>12</v>
      </c>
    </row>
    <row r="27" spans="2:27">
      <c r="B27" s="809"/>
      <c r="C27" s="801"/>
      <c r="D27" s="801"/>
      <c r="E27" s="803"/>
      <c r="F27" s="793"/>
      <c r="G27" s="806"/>
      <c r="H27" s="799"/>
      <c r="I27" s="799"/>
      <c r="J27" s="799"/>
      <c r="K27" s="799"/>
      <c r="L27" s="799"/>
      <c r="M27" s="799"/>
      <c r="N27" s="799"/>
      <c r="O27" s="799"/>
      <c r="P27" s="800"/>
      <c r="Q27" s="249" t="s">
        <v>50</v>
      </c>
      <c r="R27" s="257" t="s">
        <v>12</v>
      </c>
      <c r="S27" s="234" t="s">
        <v>12</v>
      </c>
      <c r="T27" s="234" t="s">
        <v>12</v>
      </c>
      <c r="U27" s="234" t="s">
        <v>12</v>
      </c>
      <c r="V27" s="234" t="s">
        <v>12</v>
      </c>
      <c r="W27" s="234" t="s">
        <v>12</v>
      </c>
      <c r="X27" s="234" t="s">
        <v>12</v>
      </c>
      <c r="Y27" s="234" t="s">
        <v>12</v>
      </c>
      <c r="Z27" s="234" t="s">
        <v>12</v>
      </c>
      <c r="AA27" s="258" t="s">
        <v>12</v>
      </c>
    </row>
    <row r="28" spans="2:27" ht="12" customHeight="1">
      <c r="B28" s="809"/>
      <c r="C28" s="801">
        <v>1600</v>
      </c>
      <c r="D28" s="801"/>
      <c r="E28" s="803" t="s">
        <v>169</v>
      </c>
      <c r="F28" s="792" t="s">
        <v>461</v>
      </c>
      <c r="G28" s="805">
        <f t="shared" ref="G28:G80" si="6">R28+R29</f>
        <v>7</v>
      </c>
      <c r="H28" s="797">
        <v>18</v>
      </c>
      <c r="I28" s="797">
        <v>14</v>
      </c>
      <c r="J28" s="797">
        <v>14</v>
      </c>
      <c r="K28" s="797">
        <v>22</v>
      </c>
      <c r="L28" s="797">
        <v>19</v>
      </c>
      <c r="M28" s="797">
        <v>15</v>
      </c>
      <c r="N28" s="797">
        <v>9</v>
      </c>
      <c r="O28" s="797">
        <v>17</v>
      </c>
      <c r="P28" s="795">
        <v>15</v>
      </c>
      <c r="Q28" s="250" t="s">
        <v>49</v>
      </c>
      <c r="R28" s="255">
        <v>2</v>
      </c>
      <c r="S28" s="233">
        <v>11</v>
      </c>
      <c r="T28" s="233">
        <v>8</v>
      </c>
      <c r="U28" s="233">
        <v>7</v>
      </c>
      <c r="V28" s="233">
        <v>12</v>
      </c>
      <c r="W28" s="233">
        <v>8</v>
      </c>
      <c r="X28" s="233">
        <v>7</v>
      </c>
      <c r="Y28" s="233">
        <v>3</v>
      </c>
      <c r="Z28" s="233">
        <v>11</v>
      </c>
      <c r="AA28" s="256">
        <v>12</v>
      </c>
    </row>
    <row r="29" spans="2:27">
      <c r="B29" s="809"/>
      <c r="C29" s="801"/>
      <c r="D29" s="801"/>
      <c r="E29" s="803"/>
      <c r="F29" s="793"/>
      <c r="G29" s="806"/>
      <c r="H29" s="799"/>
      <c r="I29" s="799"/>
      <c r="J29" s="799"/>
      <c r="K29" s="799"/>
      <c r="L29" s="799"/>
      <c r="M29" s="799"/>
      <c r="N29" s="799"/>
      <c r="O29" s="799"/>
      <c r="P29" s="800"/>
      <c r="Q29" s="249" t="s">
        <v>50</v>
      </c>
      <c r="R29" s="257">
        <v>5</v>
      </c>
      <c r="S29" s="234">
        <v>7</v>
      </c>
      <c r="T29" s="234">
        <v>6</v>
      </c>
      <c r="U29" s="234">
        <v>7</v>
      </c>
      <c r="V29" s="234">
        <v>10</v>
      </c>
      <c r="W29" s="234">
        <v>11</v>
      </c>
      <c r="X29" s="234">
        <v>8</v>
      </c>
      <c r="Y29" s="234">
        <v>6</v>
      </c>
      <c r="Z29" s="234">
        <v>6</v>
      </c>
      <c r="AA29" s="258">
        <v>3</v>
      </c>
    </row>
    <row r="30" spans="2:27" ht="12" customHeight="1">
      <c r="B30" s="811">
        <v>2000</v>
      </c>
      <c r="C30" s="801"/>
      <c r="D30" s="801"/>
      <c r="E30" s="803" t="s">
        <v>170</v>
      </c>
      <c r="F30" s="792" t="s">
        <v>461</v>
      </c>
      <c r="G30" s="805">
        <f t="shared" ref="G30:G86" si="7">R30+R31</f>
        <v>973</v>
      </c>
      <c r="H30" s="797">
        <v>1077</v>
      </c>
      <c r="I30" s="797">
        <v>1056</v>
      </c>
      <c r="J30" s="797">
        <v>997</v>
      </c>
      <c r="K30" s="797">
        <v>957</v>
      </c>
      <c r="L30" s="797">
        <v>1041</v>
      </c>
      <c r="M30" s="797">
        <v>992</v>
      </c>
      <c r="N30" s="797">
        <v>960</v>
      </c>
      <c r="O30" s="797">
        <v>993</v>
      </c>
      <c r="P30" s="795">
        <v>1001</v>
      </c>
      <c r="Q30" s="250" t="s">
        <v>49</v>
      </c>
      <c r="R30" s="260">
        <v>547</v>
      </c>
      <c r="S30" s="235">
        <v>659</v>
      </c>
      <c r="T30" s="235">
        <v>620</v>
      </c>
      <c r="U30" s="235">
        <v>591</v>
      </c>
      <c r="V30" s="235">
        <v>539</v>
      </c>
      <c r="W30" s="235">
        <v>599</v>
      </c>
      <c r="X30" s="235">
        <v>600</v>
      </c>
      <c r="Y30" s="235">
        <v>547</v>
      </c>
      <c r="Z30" s="235">
        <v>612</v>
      </c>
      <c r="AA30" s="261">
        <v>615</v>
      </c>
    </row>
    <row r="31" spans="2:27">
      <c r="B31" s="811"/>
      <c r="C31" s="801"/>
      <c r="D31" s="801"/>
      <c r="E31" s="803"/>
      <c r="F31" s="793"/>
      <c r="G31" s="806"/>
      <c r="H31" s="799"/>
      <c r="I31" s="799"/>
      <c r="J31" s="799"/>
      <c r="K31" s="799"/>
      <c r="L31" s="799"/>
      <c r="M31" s="799"/>
      <c r="N31" s="799"/>
      <c r="O31" s="799"/>
      <c r="P31" s="800"/>
      <c r="Q31" s="249" t="s">
        <v>50</v>
      </c>
      <c r="R31" s="254">
        <v>426</v>
      </c>
      <c r="S31" s="232">
        <v>418</v>
      </c>
      <c r="T31" s="232">
        <v>436</v>
      </c>
      <c r="U31" s="232">
        <v>406</v>
      </c>
      <c r="V31" s="232">
        <v>418</v>
      </c>
      <c r="W31" s="232">
        <v>442</v>
      </c>
      <c r="X31" s="232">
        <v>392</v>
      </c>
      <c r="Y31" s="232">
        <v>413</v>
      </c>
      <c r="Z31" s="232">
        <v>381</v>
      </c>
      <c r="AA31" s="262">
        <v>386</v>
      </c>
    </row>
    <row r="32" spans="2:27" ht="12" customHeight="1">
      <c r="B32" s="812" t="s">
        <v>158</v>
      </c>
      <c r="C32" s="801">
        <v>2100</v>
      </c>
      <c r="D32" s="801"/>
      <c r="E32" s="803" t="s">
        <v>171</v>
      </c>
      <c r="F32" s="792" t="s">
        <v>461</v>
      </c>
      <c r="G32" s="805">
        <f t="shared" si="6"/>
        <v>945</v>
      </c>
      <c r="H32" s="797">
        <v>1053</v>
      </c>
      <c r="I32" s="797">
        <v>1034</v>
      </c>
      <c r="J32" s="797">
        <v>967</v>
      </c>
      <c r="K32" s="797">
        <v>930</v>
      </c>
      <c r="L32" s="797">
        <v>1016</v>
      </c>
      <c r="M32" s="797">
        <v>970</v>
      </c>
      <c r="N32" s="797">
        <v>935</v>
      </c>
      <c r="O32" s="797">
        <v>967</v>
      </c>
      <c r="P32" s="795">
        <v>966</v>
      </c>
      <c r="Q32" s="250" t="s">
        <v>49</v>
      </c>
      <c r="R32" s="260">
        <v>532</v>
      </c>
      <c r="S32" s="235">
        <v>643</v>
      </c>
      <c r="T32" s="235">
        <v>610</v>
      </c>
      <c r="U32" s="235">
        <v>577</v>
      </c>
      <c r="V32" s="235">
        <v>525</v>
      </c>
      <c r="W32" s="235">
        <v>587</v>
      </c>
      <c r="X32" s="235">
        <v>585</v>
      </c>
      <c r="Y32" s="235">
        <v>538</v>
      </c>
      <c r="Z32" s="235">
        <v>602</v>
      </c>
      <c r="AA32" s="261">
        <v>592</v>
      </c>
    </row>
    <row r="33" spans="2:27">
      <c r="B33" s="813"/>
      <c r="C33" s="801"/>
      <c r="D33" s="801"/>
      <c r="E33" s="803"/>
      <c r="F33" s="793"/>
      <c r="G33" s="806"/>
      <c r="H33" s="799"/>
      <c r="I33" s="799"/>
      <c r="J33" s="799"/>
      <c r="K33" s="799"/>
      <c r="L33" s="799"/>
      <c r="M33" s="799"/>
      <c r="N33" s="799"/>
      <c r="O33" s="799"/>
      <c r="P33" s="800"/>
      <c r="Q33" s="249" t="s">
        <v>50</v>
      </c>
      <c r="R33" s="254">
        <v>413</v>
      </c>
      <c r="S33" s="232">
        <v>410</v>
      </c>
      <c r="T33" s="232">
        <v>424</v>
      </c>
      <c r="U33" s="232">
        <v>390</v>
      </c>
      <c r="V33" s="232">
        <v>405</v>
      </c>
      <c r="W33" s="232">
        <v>429</v>
      </c>
      <c r="X33" s="232">
        <v>385</v>
      </c>
      <c r="Y33" s="232">
        <v>397</v>
      </c>
      <c r="Z33" s="232">
        <v>365</v>
      </c>
      <c r="AA33" s="262">
        <v>374</v>
      </c>
    </row>
    <row r="34" spans="2:27" ht="12" customHeight="1">
      <c r="B34" s="813"/>
      <c r="C34" s="819" t="s">
        <v>158</v>
      </c>
      <c r="D34" s="801">
        <v>2101</v>
      </c>
      <c r="E34" s="803" t="s">
        <v>172</v>
      </c>
      <c r="F34" s="792" t="s">
        <v>461</v>
      </c>
      <c r="G34" s="805">
        <f t="shared" si="7"/>
        <v>17</v>
      </c>
      <c r="H34" s="797">
        <v>22</v>
      </c>
      <c r="I34" s="797">
        <v>21</v>
      </c>
      <c r="J34" s="797">
        <v>14</v>
      </c>
      <c r="K34" s="797">
        <v>21</v>
      </c>
      <c r="L34" s="797">
        <v>19</v>
      </c>
      <c r="M34" s="797">
        <v>19</v>
      </c>
      <c r="N34" s="797">
        <v>21</v>
      </c>
      <c r="O34" s="797">
        <v>19</v>
      </c>
      <c r="P34" s="795">
        <v>11</v>
      </c>
      <c r="Q34" s="250" t="s">
        <v>49</v>
      </c>
      <c r="R34" s="255">
        <v>11</v>
      </c>
      <c r="S34" s="233">
        <v>15</v>
      </c>
      <c r="T34" s="233">
        <v>16</v>
      </c>
      <c r="U34" s="233">
        <v>9</v>
      </c>
      <c r="V34" s="233">
        <v>17</v>
      </c>
      <c r="W34" s="233">
        <v>14</v>
      </c>
      <c r="X34" s="233">
        <v>15</v>
      </c>
      <c r="Y34" s="233">
        <v>17</v>
      </c>
      <c r="Z34" s="233">
        <v>18</v>
      </c>
      <c r="AA34" s="256">
        <v>6</v>
      </c>
    </row>
    <row r="35" spans="2:27">
      <c r="B35" s="813"/>
      <c r="C35" s="817"/>
      <c r="D35" s="801"/>
      <c r="E35" s="803"/>
      <c r="F35" s="793"/>
      <c r="G35" s="806"/>
      <c r="H35" s="799"/>
      <c r="I35" s="799"/>
      <c r="J35" s="799"/>
      <c r="K35" s="799"/>
      <c r="L35" s="799"/>
      <c r="M35" s="799"/>
      <c r="N35" s="799"/>
      <c r="O35" s="799"/>
      <c r="P35" s="800"/>
      <c r="Q35" s="249" t="s">
        <v>50</v>
      </c>
      <c r="R35" s="257">
        <v>6</v>
      </c>
      <c r="S35" s="234">
        <v>7</v>
      </c>
      <c r="T35" s="234">
        <v>5</v>
      </c>
      <c r="U35" s="234">
        <v>5</v>
      </c>
      <c r="V35" s="234">
        <v>4</v>
      </c>
      <c r="W35" s="234">
        <v>5</v>
      </c>
      <c r="X35" s="234">
        <v>4</v>
      </c>
      <c r="Y35" s="234">
        <v>4</v>
      </c>
      <c r="Z35" s="234">
        <v>1</v>
      </c>
      <c r="AA35" s="258">
        <v>5</v>
      </c>
    </row>
    <row r="36" spans="2:27" ht="12" customHeight="1">
      <c r="B36" s="813"/>
      <c r="C36" s="817"/>
      <c r="D36" s="801">
        <v>2102</v>
      </c>
      <c r="E36" s="803" t="s">
        <v>173</v>
      </c>
      <c r="F36" s="792" t="s">
        <v>461</v>
      </c>
      <c r="G36" s="805">
        <f t="shared" si="6"/>
        <v>38</v>
      </c>
      <c r="H36" s="797">
        <v>41</v>
      </c>
      <c r="I36" s="797">
        <v>31</v>
      </c>
      <c r="J36" s="797">
        <v>29</v>
      </c>
      <c r="K36" s="797">
        <v>35</v>
      </c>
      <c r="L36" s="797">
        <v>26</v>
      </c>
      <c r="M36" s="797">
        <v>33</v>
      </c>
      <c r="N36" s="797">
        <v>34</v>
      </c>
      <c r="O36" s="797">
        <v>41</v>
      </c>
      <c r="P36" s="795">
        <v>38</v>
      </c>
      <c r="Q36" s="250" t="s">
        <v>49</v>
      </c>
      <c r="R36" s="255">
        <v>26</v>
      </c>
      <c r="S36" s="233">
        <v>36</v>
      </c>
      <c r="T36" s="233">
        <v>24</v>
      </c>
      <c r="U36" s="233">
        <v>21</v>
      </c>
      <c r="V36" s="233">
        <v>31</v>
      </c>
      <c r="W36" s="233">
        <v>22</v>
      </c>
      <c r="X36" s="233">
        <v>28</v>
      </c>
      <c r="Y36" s="233">
        <v>29</v>
      </c>
      <c r="Z36" s="233">
        <v>37</v>
      </c>
      <c r="AA36" s="256">
        <v>34</v>
      </c>
    </row>
    <row r="37" spans="2:27">
      <c r="B37" s="813"/>
      <c r="C37" s="817"/>
      <c r="D37" s="801"/>
      <c r="E37" s="803"/>
      <c r="F37" s="793"/>
      <c r="G37" s="806"/>
      <c r="H37" s="799"/>
      <c r="I37" s="799"/>
      <c r="J37" s="799"/>
      <c r="K37" s="799"/>
      <c r="L37" s="799"/>
      <c r="M37" s="799"/>
      <c r="N37" s="799"/>
      <c r="O37" s="799"/>
      <c r="P37" s="800"/>
      <c r="Q37" s="249" t="s">
        <v>50</v>
      </c>
      <c r="R37" s="257">
        <v>12</v>
      </c>
      <c r="S37" s="234">
        <v>5</v>
      </c>
      <c r="T37" s="234">
        <v>7</v>
      </c>
      <c r="U37" s="234">
        <v>8</v>
      </c>
      <c r="V37" s="234">
        <v>4</v>
      </c>
      <c r="W37" s="234">
        <v>4</v>
      </c>
      <c r="X37" s="234">
        <v>5</v>
      </c>
      <c r="Y37" s="234">
        <v>5</v>
      </c>
      <c r="Z37" s="234">
        <v>4</v>
      </c>
      <c r="AA37" s="258">
        <v>4</v>
      </c>
    </row>
    <row r="38" spans="2:27" ht="12" customHeight="1">
      <c r="B38" s="813"/>
      <c r="C38" s="817"/>
      <c r="D38" s="801">
        <v>2103</v>
      </c>
      <c r="E38" s="803" t="s">
        <v>174</v>
      </c>
      <c r="F38" s="792" t="s">
        <v>461</v>
      </c>
      <c r="G38" s="805">
        <f t="shared" si="7"/>
        <v>127</v>
      </c>
      <c r="H38" s="797">
        <v>135</v>
      </c>
      <c r="I38" s="797">
        <v>141</v>
      </c>
      <c r="J38" s="797">
        <v>138</v>
      </c>
      <c r="K38" s="797">
        <v>135</v>
      </c>
      <c r="L38" s="797">
        <v>144</v>
      </c>
      <c r="M38" s="797">
        <v>141</v>
      </c>
      <c r="N38" s="797">
        <v>146</v>
      </c>
      <c r="O38" s="797">
        <v>143</v>
      </c>
      <c r="P38" s="795">
        <v>157</v>
      </c>
      <c r="Q38" s="250" t="s">
        <v>49</v>
      </c>
      <c r="R38" s="255">
        <v>84</v>
      </c>
      <c r="S38" s="233">
        <v>86</v>
      </c>
      <c r="T38" s="233">
        <v>95</v>
      </c>
      <c r="U38" s="233">
        <v>94</v>
      </c>
      <c r="V38" s="233">
        <v>80</v>
      </c>
      <c r="W38" s="233">
        <v>88</v>
      </c>
      <c r="X38" s="233">
        <v>98</v>
      </c>
      <c r="Y38" s="233">
        <v>88</v>
      </c>
      <c r="Z38" s="233">
        <v>96</v>
      </c>
      <c r="AA38" s="256">
        <v>105</v>
      </c>
    </row>
    <row r="39" spans="2:27">
      <c r="B39" s="813"/>
      <c r="C39" s="817"/>
      <c r="D39" s="801"/>
      <c r="E39" s="803"/>
      <c r="F39" s="793"/>
      <c r="G39" s="806"/>
      <c r="H39" s="799"/>
      <c r="I39" s="799"/>
      <c r="J39" s="799"/>
      <c r="K39" s="799"/>
      <c r="L39" s="799"/>
      <c r="M39" s="799"/>
      <c r="N39" s="799"/>
      <c r="O39" s="799"/>
      <c r="P39" s="800"/>
      <c r="Q39" s="249" t="s">
        <v>50</v>
      </c>
      <c r="R39" s="257">
        <v>43</v>
      </c>
      <c r="S39" s="234">
        <v>49</v>
      </c>
      <c r="T39" s="234">
        <v>46</v>
      </c>
      <c r="U39" s="234">
        <v>44</v>
      </c>
      <c r="V39" s="234">
        <v>55</v>
      </c>
      <c r="W39" s="234">
        <v>56</v>
      </c>
      <c r="X39" s="234">
        <v>43</v>
      </c>
      <c r="Y39" s="234">
        <v>58</v>
      </c>
      <c r="Z39" s="234">
        <v>47</v>
      </c>
      <c r="AA39" s="258">
        <v>52</v>
      </c>
    </row>
    <row r="40" spans="2:27" ht="12" customHeight="1">
      <c r="B40" s="813"/>
      <c r="C40" s="817"/>
      <c r="D40" s="801">
        <v>2104</v>
      </c>
      <c r="E40" s="803" t="s">
        <v>175</v>
      </c>
      <c r="F40" s="792" t="s">
        <v>461</v>
      </c>
      <c r="G40" s="805">
        <f t="shared" si="6"/>
        <v>84</v>
      </c>
      <c r="H40" s="797">
        <v>81</v>
      </c>
      <c r="I40" s="797">
        <v>86</v>
      </c>
      <c r="J40" s="797">
        <v>84</v>
      </c>
      <c r="K40" s="797">
        <v>90</v>
      </c>
      <c r="L40" s="797">
        <v>94</v>
      </c>
      <c r="M40" s="797">
        <v>89</v>
      </c>
      <c r="N40" s="797">
        <v>80</v>
      </c>
      <c r="O40" s="797">
        <v>70</v>
      </c>
      <c r="P40" s="795">
        <v>67</v>
      </c>
      <c r="Q40" s="250" t="s">
        <v>49</v>
      </c>
      <c r="R40" s="255">
        <v>31</v>
      </c>
      <c r="S40" s="233">
        <v>39</v>
      </c>
      <c r="T40" s="233">
        <v>41</v>
      </c>
      <c r="U40" s="233">
        <v>44</v>
      </c>
      <c r="V40" s="233">
        <v>38</v>
      </c>
      <c r="W40" s="233">
        <v>44</v>
      </c>
      <c r="X40" s="233">
        <v>40</v>
      </c>
      <c r="Y40" s="233">
        <v>38</v>
      </c>
      <c r="Z40" s="233">
        <v>37</v>
      </c>
      <c r="AA40" s="256">
        <v>30</v>
      </c>
    </row>
    <row r="41" spans="2:27">
      <c r="B41" s="813"/>
      <c r="C41" s="817"/>
      <c r="D41" s="801"/>
      <c r="E41" s="803"/>
      <c r="F41" s="793"/>
      <c r="G41" s="806"/>
      <c r="H41" s="799"/>
      <c r="I41" s="799"/>
      <c r="J41" s="799"/>
      <c r="K41" s="799"/>
      <c r="L41" s="799"/>
      <c r="M41" s="799"/>
      <c r="N41" s="799"/>
      <c r="O41" s="799"/>
      <c r="P41" s="800"/>
      <c r="Q41" s="249" t="s">
        <v>50</v>
      </c>
      <c r="R41" s="257">
        <v>53</v>
      </c>
      <c r="S41" s="234">
        <v>42</v>
      </c>
      <c r="T41" s="234">
        <v>45</v>
      </c>
      <c r="U41" s="234">
        <v>40</v>
      </c>
      <c r="V41" s="234">
        <v>52</v>
      </c>
      <c r="W41" s="234">
        <v>50</v>
      </c>
      <c r="X41" s="234">
        <v>49</v>
      </c>
      <c r="Y41" s="234">
        <v>42</v>
      </c>
      <c r="Z41" s="234">
        <v>33</v>
      </c>
      <c r="AA41" s="258">
        <v>37</v>
      </c>
    </row>
    <row r="42" spans="2:27" ht="12" customHeight="1">
      <c r="B42" s="813"/>
      <c r="C42" s="817"/>
      <c r="D42" s="801">
        <v>2105</v>
      </c>
      <c r="E42" s="807" t="s">
        <v>449</v>
      </c>
      <c r="F42" s="792" t="s">
        <v>461</v>
      </c>
      <c r="G42" s="805">
        <f t="shared" si="7"/>
        <v>23</v>
      </c>
      <c r="H42" s="797">
        <v>28</v>
      </c>
      <c r="I42" s="797">
        <v>34</v>
      </c>
      <c r="J42" s="797">
        <v>33</v>
      </c>
      <c r="K42" s="797">
        <v>45</v>
      </c>
      <c r="L42" s="797">
        <v>38</v>
      </c>
      <c r="M42" s="797">
        <v>40</v>
      </c>
      <c r="N42" s="797">
        <v>32</v>
      </c>
      <c r="O42" s="797">
        <v>44</v>
      </c>
      <c r="P42" s="795">
        <v>37</v>
      </c>
      <c r="Q42" s="250" t="s">
        <v>49</v>
      </c>
      <c r="R42" s="255">
        <v>14</v>
      </c>
      <c r="S42" s="233">
        <v>17</v>
      </c>
      <c r="T42" s="233">
        <v>18</v>
      </c>
      <c r="U42" s="233">
        <v>26</v>
      </c>
      <c r="V42" s="233">
        <v>30</v>
      </c>
      <c r="W42" s="233">
        <v>24</v>
      </c>
      <c r="X42" s="233">
        <v>27</v>
      </c>
      <c r="Y42" s="233">
        <v>19</v>
      </c>
      <c r="Z42" s="233">
        <v>29</v>
      </c>
      <c r="AA42" s="256">
        <v>22</v>
      </c>
    </row>
    <row r="43" spans="2:27">
      <c r="B43" s="813"/>
      <c r="C43" s="817"/>
      <c r="D43" s="801"/>
      <c r="E43" s="803"/>
      <c r="F43" s="793"/>
      <c r="G43" s="806"/>
      <c r="H43" s="799"/>
      <c r="I43" s="799"/>
      <c r="J43" s="799"/>
      <c r="K43" s="799"/>
      <c r="L43" s="799"/>
      <c r="M43" s="799"/>
      <c r="N43" s="799"/>
      <c r="O43" s="799"/>
      <c r="P43" s="800"/>
      <c r="Q43" s="249" t="s">
        <v>50</v>
      </c>
      <c r="R43" s="257">
        <v>9</v>
      </c>
      <c r="S43" s="234">
        <v>11</v>
      </c>
      <c r="T43" s="234">
        <v>16</v>
      </c>
      <c r="U43" s="234">
        <v>7</v>
      </c>
      <c r="V43" s="234">
        <v>15</v>
      </c>
      <c r="W43" s="234">
        <v>14</v>
      </c>
      <c r="X43" s="234">
        <v>13</v>
      </c>
      <c r="Y43" s="234">
        <v>13</v>
      </c>
      <c r="Z43" s="234">
        <v>15</v>
      </c>
      <c r="AA43" s="258">
        <v>15</v>
      </c>
    </row>
    <row r="44" spans="2:27" ht="12" customHeight="1">
      <c r="B44" s="813"/>
      <c r="C44" s="817"/>
      <c r="D44" s="801">
        <v>2106</v>
      </c>
      <c r="E44" s="803" t="s">
        <v>177</v>
      </c>
      <c r="F44" s="792" t="s">
        <v>461</v>
      </c>
      <c r="G44" s="805">
        <f t="shared" si="6"/>
        <v>90</v>
      </c>
      <c r="H44" s="797">
        <v>115</v>
      </c>
      <c r="I44" s="797">
        <v>92</v>
      </c>
      <c r="J44" s="797">
        <v>85</v>
      </c>
      <c r="K44" s="797">
        <v>99</v>
      </c>
      <c r="L44" s="797">
        <v>124</v>
      </c>
      <c r="M44" s="797">
        <v>108</v>
      </c>
      <c r="N44" s="797">
        <v>100</v>
      </c>
      <c r="O44" s="797">
        <v>113</v>
      </c>
      <c r="P44" s="795">
        <v>130</v>
      </c>
      <c r="Q44" s="250" t="s">
        <v>49</v>
      </c>
      <c r="R44" s="255">
        <v>51</v>
      </c>
      <c r="S44" s="233">
        <v>78</v>
      </c>
      <c r="T44" s="233">
        <v>62</v>
      </c>
      <c r="U44" s="233">
        <v>53</v>
      </c>
      <c r="V44" s="233">
        <v>53</v>
      </c>
      <c r="W44" s="233">
        <v>79</v>
      </c>
      <c r="X44" s="233">
        <v>62</v>
      </c>
      <c r="Y44" s="233">
        <v>63</v>
      </c>
      <c r="Z44" s="233">
        <v>77</v>
      </c>
      <c r="AA44" s="256">
        <v>86</v>
      </c>
    </row>
    <row r="45" spans="2:27">
      <c r="B45" s="813"/>
      <c r="C45" s="817"/>
      <c r="D45" s="801"/>
      <c r="E45" s="803"/>
      <c r="F45" s="793"/>
      <c r="G45" s="806"/>
      <c r="H45" s="799"/>
      <c r="I45" s="799"/>
      <c r="J45" s="799"/>
      <c r="K45" s="799"/>
      <c r="L45" s="799"/>
      <c r="M45" s="799"/>
      <c r="N45" s="799"/>
      <c r="O45" s="799"/>
      <c r="P45" s="800"/>
      <c r="Q45" s="249" t="s">
        <v>50</v>
      </c>
      <c r="R45" s="257">
        <v>39</v>
      </c>
      <c r="S45" s="234">
        <v>37</v>
      </c>
      <c r="T45" s="234">
        <v>30</v>
      </c>
      <c r="U45" s="234">
        <v>32</v>
      </c>
      <c r="V45" s="234">
        <v>46</v>
      </c>
      <c r="W45" s="234">
        <v>45</v>
      </c>
      <c r="X45" s="234">
        <v>46</v>
      </c>
      <c r="Y45" s="234">
        <v>37</v>
      </c>
      <c r="Z45" s="234">
        <v>36</v>
      </c>
      <c r="AA45" s="258">
        <v>44</v>
      </c>
    </row>
    <row r="46" spans="2:27" ht="12" customHeight="1">
      <c r="B46" s="813"/>
      <c r="C46" s="817"/>
      <c r="D46" s="801">
        <v>2107</v>
      </c>
      <c r="E46" s="803" t="s">
        <v>178</v>
      </c>
      <c r="F46" s="792" t="s">
        <v>461</v>
      </c>
      <c r="G46" s="805">
        <f t="shared" si="7"/>
        <v>32</v>
      </c>
      <c r="H46" s="797">
        <v>55</v>
      </c>
      <c r="I46" s="797">
        <v>43</v>
      </c>
      <c r="J46" s="797">
        <v>54</v>
      </c>
      <c r="K46" s="797">
        <v>36</v>
      </c>
      <c r="L46" s="797">
        <v>42</v>
      </c>
      <c r="M46" s="797">
        <v>44</v>
      </c>
      <c r="N46" s="797">
        <v>36</v>
      </c>
      <c r="O46" s="797">
        <v>56</v>
      </c>
      <c r="P46" s="795">
        <v>38</v>
      </c>
      <c r="Q46" s="250" t="s">
        <v>49</v>
      </c>
      <c r="R46" s="255">
        <v>16</v>
      </c>
      <c r="S46" s="233">
        <v>28</v>
      </c>
      <c r="T46" s="233">
        <v>21</v>
      </c>
      <c r="U46" s="233">
        <v>28</v>
      </c>
      <c r="V46" s="233">
        <v>17</v>
      </c>
      <c r="W46" s="233">
        <v>21</v>
      </c>
      <c r="X46" s="233">
        <v>25</v>
      </c>
      <c r="Y46" s="233">
        <v>14</v>
      </c>
      <c r="Z46" s="233">
        <v>27</v>
      </c>
      <c r="AA46" s="256">
        <v>19</v>
      </c>
    </row>
    <row r="47" spans="2:27">
      <c r="B47" s="813"/>
      <c r="C47" s="817"/>
      <c r="D47" s="801"/>
      <c r="E47" s="803"/>
      <c r="F47" s="793"/>
      <c r="G47" s="806"/>
      <c r="H47" s="799"/>
      <c r="I47" s="799"/>
      <c r="J47" s="799"/>
      <c r="K47" s="799"/>
      <c r="L47" s="799"/>
      <c r="M47" s="799"/>
      <c r="N47" s="799"/>
      <c r="O47" s="799"/>
      <c r="P47" s="800"/>
      <c r="Q47" s="249" t="s">
        <v>50</v>
      </c>
      <c r="R47" s="257">
        <v>16</v>
      </c>
      <c r="S47" s="234">
        <v>27</v>
      </c>
      <c r="T47" s="234">
        <v>22</v>
      </c>
      <c r="U47" s="234">
        <v>26</v>
      </c>
      <c r="V47" s="234">
        <v>19</v>
      </c>
      <c r="W47" s="234">
        <v>21</v>
      </c>
      <c r="X47" s="234">
        <v>19</v>
      </c>
      <c r="Y47" s="234">
        <v>22</v>
      </c>
      <c r="Z47" s="234">
        <v>29</v>
      </c>
      <c r="AA47" s="258">
        <v>19</v>
      </c>
    </row>
    <row r="48" spans="2:27" ht="12" customHeight="1">
      <c r="B48" s="813"/>
      <c r="C48" s="817"/>
      <c r="D48" s="801">
        <v>2108</v>
      </c>
      <c r="E48" s="803" t="s">
        <v>179</v>
      </c>
      <c r="F48" s="792" t="s">
        <v>461</v>
      </c>
      <c r="G48" s="805">
        <f t="shared" si="6"/>
        <v>81</v>
      </c>
      <c r="H48" s="797">
        <v>85</v>
      </c>
      <c r="I48" s="797">
        <v>85</v>
      </c>
      <c r="J48" s="797">
        <v>72</v>
      </c>
      <c r="K48" s="797">
        <v>54</v>
      </c>
      <c r="L48" s="797">
        <v>71</v>
      </c>
      <c r="M48" s="797">
        <v>78</v>
      </c>
      <c r="N48" s="797">
        <v>68</v>
      </c>
      <c r="O48" s="797">
        <v>53</v>
      </c>
      <c r="P48" s="795">
        <v>56</v>
      </c>
      <c r="Q48" s="250" t="s">
        <v>49</v>
      </c>
      <c r="R48" s="255">
        <v>39</v>
      </c>
      <c r="S48" s="233">
        <v>53</v>
      </c>
      <c r="T48" s="233">
        <v>35</v>
      </c>
      <c r="U48" s="233">
        <v>36</v>
      </c>
      <c r="V48" s="233">
        <v>27</v>
      </c>
      <c r="W48" s="233">
        <v>42</v>
      </c>
      <c r="X48" s="233">
        <v>41</v>
      </c>
      <c r="Y48" s="233">
        <v>32</v>
      </c>
      <c r="Z48" s="233">
        <v>31</v>
      </c>
      <c r="AA48" s="256">
        <v>27</v>
      </c>
    </row>
    <row r="49" spans="2:27">
      <c r="B49" s="813"/>
      <c r="C49" s="817"/>
      <c r="D49" s="801"/>
      <c r="E49" s="803"/>
      <c r="F49" s="793"/>
      <c r="G49" s="806"/>
      <c r="H49" s="799"/>
      <c r="I49" s="799"/>
      <c r="J49" s="799"/>
      <c r="K49" s="799"/>
      <c r="L49" s="799"/>
      <c r="M49" s="799"/>
      <c r="N49" s="799"/>
      <c r="O49" s="799"/>
      <c r="P49" s="800"/>
      <c r="Q49" s="249" t="s">
        <v>50</v>
      </c>
      <c r="R49" s="257">
        <v>42</v>
      </c>
      <c r="S49" s="234">
        <v>32</v>
      </c>
      <c r="T49" s="234">
        <v>50</v>
      </c>
      <c r="U49" s="234">
        <v>36</v>
      </c>
      <c r="V49" s="234">
        <v>27</v>
      </c>
      <c r="W49" s="234">
        <v>29</v>
      </c>
      <c r="X49" s="234">
        <v>37</v>
      </c>
      <c r="Y49" s="234">
        <v>36</v>
      </c>
      <c r="Z49" s="234">
        <v>22</v>
      </c>
      <c r="AA49" s="258">
        <v>29</v>
      </c>
    </row>
    <row r="50" spans="2:27" ht="12" customHeight="1">
      <c r="B50" s="813"/>
      <c r="C50" s="817"/>
      <c r="D50" s="801">
        <v>2109</v>
      </c>
      <c r="E50" s="803" t="s">
        <v>180</v>
      </c>
      <c r="F50" s="792" t="s">
        <v>461</v>
      </c>
      <c r="G50" s="805">
        <v>9</v>
      </c>
      <c r="H50" s="797">
        <v>5</v>
      </c>
      <c r="I50" s="797">
        <v>7</v>
      </c>
      <c r="J50" s="797">
        <v>3</v>
      </c>
      <c r="K50" s="797">
        <v>5</v>
      </c>
      <c r="L50" s="797">
        <v>3</v>
      </c>
      <c r="M50" s="797">
        <v>2</v>
      </c>
      <c r="N50" s="797">
        <v>0</v>
      </c>
      <c r="O50" s="797">
        <v>1</v>
      </c>
      <c r="P50" s="795">
        <v>3</v>
      </c>
      <c r="Q50" s="250" t="s">
        <v>49</v>
      </c>
      <c r="R50" s="255">
        <v>9</v>
      </c>
      <c r="S50" s="233">
        <v>4</v>
      </c>
      <c r="T50" s="236">
        <v>7</v>
      </c>
      <c r="U50" s="236">
        <v>2</v>
      </c>
      <c r="V50" s="236">
        <v>5</v>
      </c>
      <c r="W50" s="236">
        <v>3</v>
      </c>
      <c r="X50" s="236">
        <v>2</v>
      </c>
      <c r="Y50" s="236" t="s">
        <v>12</v>
      </c>
      <c r="Z50" s="236" t="s">
        <v>12</v>
      </c>
      <c r="AA50" s="263">
        <v>2</v>
      </c>
    </row>
    <row r="51" spans="2:27">
      <c r="B51" s="813"/>
      <c r="C51" s="817"/>
      <c r="D51" s="801"/>
      <c r="E51" s="803"/>
      <c r="F51" s="793"/>
      <c r="G51" s="806"/>
      <c r="H51" s="799"/>
      <c r="I51" s="799"/>
      <c r="J51" s="799"/>
      <c r="K51" s="799"/>
      <c r="L51" s="799"/>
      <c r="M51" s="799"/>
      <c r="N51" s="799"/>
      <c r="O51" s="799"/>
      <c r="P51" s="800"/>
      <c r="Q51" s="249" t="s">
        <v>50</v>
      </c>
      <c r="R51" s="257" t="s">
        <v>1155</v>
      </c>
      <c r="S51" s="234">
        <v>1</v>
      </c>
      <c r="T51" s="237" t="s">
        <v>12</v>
      </c>
      <c r="U51" s="237">
        <v>1</v>
      </c>
      <c r="V51" s="237" t="s">
        <v>12</v>
      </c>
      <c r="W51" s="237" t="s">
        <v>12</v>
      </c>
      <c r="X51" s="237" t="s">
        <v>12</v>
      </c>
      <c r="Y51" s="237" t="s">
        <v>12</v>
      </c>
      <c r="Z51" s="237">
        <v>1</v>
      </c>
      <c r="AA51" s="264">
        <v>1</v>
      </c>
    </row>
    <row r="52" spans="2:27" ht="12" customHeight="1">
      <c r="B52" s="813"/>
      <c r="C52" s="817"/>
      <c r="D52" s="801">
        <v>2110</v>
      </c>
      <c r="E52" s="803" t="s">
        <v>181</v>
      </c>
      <c r="F52" s="792" t="s">
        <v>461</v>
      </c>
      <c r="G52" s="805">
        <f t="shared" si="6"/>
        <v>190</v>
      </c>
      <c r="H52" s="797">
        <v>220</v>
      </c>
      <c r="I52" s="797">
        <v>217</v>
      </c>
      <c r="J52" s="797">
        <v>179</v>
      </c>
      <c r="K52" s="797">
        <v>181</v>
      </c>
      <c r="L52" s="797">
        <v>196</v>
      </c>
      <c r="M52" s="797">
        <v>192</v>
      </c>
      <c r="N52" s="797">
        <v>192</v>
      </c>
      <c r="O52" s="797">
        <v>174</v>
      </c>
      <c r="P52" s="795">
        <v>200</v>
      </c>
      <c r="Q52" s="250" t="s">
        <v>49</v>
      </c>
      <c r="R52" s="255">
        <v>128</v>
      </c>
      <c r="S52" s="233">
        <v>158</v>
      </c>
      <c r="T52" s="236">
        <v>147</v>
      </c>
      <c r="U52" s="236">
        <v>133</v>
      </c>
      <c r="V52" s="236">
        <v>120</v>
      </c>
      <c r="W52" s="236">
        <v>133</v>
      </c>
      <c r="X52" s="236">
        <v>135</v>
      </c>
      <c r="Y52" s="236">
        <v>130</v>
      </c>
      <c r="Z52" s="236">
        <v>119</v>
      </c>
      <c r="AA52" s="263">
        <v>143</v>
      </c>
    </row>
    <row r="53" spans="2:27">
      <c r="B53" s="813"/>
      <c r="C53" s="817"/>
      <c r="D53" s="801"/>
      <c r="E53" s="803"/>
      <c r="F53" s="793"/>
      <c r="G53" s="806"/>
      <c r="H53" s="799"/>
      <c r="I53" s="799"/>
      <c r="J53" s="799"/>
      <c r="K53" s="799"/>
      <c r="L53" s="799"/>
      <c r="M53" s="799"/>
      <c r="N53" s="799"/>
      <c r="O53" s="799"/>
      <c r="P53" s="800"/>
      <c r="Q53" s="249" t="s">
        <v>50</v>
      </c>
      <c r="R53" s="257">
        <v>62</v>
      </c>
      <c r="S53" s="234">
        <v>62</v>
      </c>
      <c r="T53" s="237">
        <v>70</v>
      </c>
      <c r="U53" s="237">
        <v>46</v>
      </c>
      <c r="V53" s="237">
        <v>61</v>
      </c>
      <c r="W53" s="237">
        <v>63</v>
      </c>
      <c r="X53" s="237">
        <v>57</v>
      </c>
      <c r="Y53" s="237">
        <v>62</v>
      </c>
      <c r="Z53" s="237">
        <v>55</v>
      </c>
      <c r="AA53" s="264">
        <v>57</v>
      </c>
    </row>
    <row r="54" spans="2:27" ht="12" customHeight="1">
      <c r="B54" s="813"/>
      <c r="C54" s="817"/>
      <c r="D54" s="801">
        <v>2111</v>
      </c>
      <c r="E54" s="803" t="s">
        <v>182</v>
      </c>
      <c r="F54" s="792" t="s">
        <v>461</v>
      </c>
      <c r="G54" s="805">
        <f t="shared" si="7"/>
        <v>7</v>
      </c>
      <c r="H54" s="797">
        <v>3</v>
      </c>
      <c r="I54" s="797">
        <v>3</v>
      </c>
      <c r="J54" s="797">
        <v>2</v>
      </c>
      <c r="K54" s="797">
        <v>4</v>
      </c>
      <c r="L54" s="797">
        <v>2</v>
      </c>
      <c r="M54" s="797">
        <v>6</v>
      </c>
      <c r="N54" s="797">
        <v>5</v>
      </c>
      <c r="O54" s="797">
        <v>6</v>
      </c>
      <c r="P54" s="795">
        <v>0</v>
      </c>
      <c r="Q54" s="250" t="s">
        <v>49</v>
      </c>
      <c r="R54" s="255">
        <v>1</v>
      </c>
      <c r="S54" s="233">
        <v>1</v>
      </c>
      <c r="T54" s="236">
        <v>2</v>
      </c>
      <c r="U54" s="236">
        <v>2</v>
      </c>
      <c r="V54" s="236">
        <v>3</v>
      </c>
      <c r="W54" s="236">
        <v>1</v>
      </c>
      <c r="X54" s="236">
        <v>2</v>
      </c>
      <c r="Y54" s="236">
        <v>2</v>
      </c>
      <c r="Z54" s="236">
        <v>5</v>
      </c>
      <c r="AA54" s="263" t="s">
        <v>12</v>
      </c>
    </row>
    <row r="55" spans="2:27">
      <c r="B55" s="813"/>
      <c r="C55" s="817"/>
      <c r="D55" s="801"/>
      <c r="E55" s="803"/>
      <c r="F55" s="793"/>
      <c r="G55" s="806"/>
      <c r="H55" s="799"/>
      <c r="I55" s="799"/>
      <c r="J55" s="799"/>
      <c r="K55" s="799"/>
      <c r="L55" s="799"/>
      <c r="M55" s="799"/>
      <c r="N55" s="799"/>
      <c r="O55" s="799"/>
      <c r="P55" s="800"/>
      <c r="Q55" s="249" t="s">
        <v>50</v>
      </c>
      <c r="R55" s="257">
        <v>6</v>
      </c>
      <c r="S55" s="234">
        <v>2</v>
      </c>
      <c r="T55" s="237">
        <v>1</v>
      </c>
      <c r="U55" s="237" t="s">
        <v>12</v>
      </c>
      <c r="V55" s="237">
        <v>1</v>
      </c>
      <c r="W55" s="237">
        <v>1</v>
      </c>
      <c r="X55" s="237">
        <v>4</v>
      </c>
      <c r="Y55" s="237">
        <v>3</v>
      </c>
      <c r="Z55" s="237">
        <v>1</v>
      </c>
      <c r="AA55" s="264" t="s">
        <v>12</v>
      </c>
    </row>
    <row r="56" spans="2:27" ht="12" customHeight="1">
      <c r="B56" s="813"/>
      <c r="C56" s="817"/>
      <c r="D56" s="801">
        <v>2112</v>
      </c>
      <c r="E56" s="803" t="s">
        <v>183</v>
      </c>
      <c r="F56" s="792" t="s">
        <v>461</v>
      </c>
      <c r="G56" s="805">
        <v>31</v>
      </c>
      <c r="H56" s="797">
        <v>39</v>
      </c>
      <c r="I56" s="797">
        <v>34</v>
      </c>
      <c r="J56" s="797">
        <v>35</v>
      </c>
      <c r="K56" s="797">
        <v>41</v>
      </c>
      <c r="L56" s="797">
        <v>38</v>
      </c>
      <c r="M56" s="797">
        <v>20</v>
      </c>
      <c r="N56" s="797">
        <v>30</v>
      </c>
      <c r="O56" s="797">
        <v>23</v>
      </c>
      <c r="P56" s="795">
        <v>26</v>
      </c>
      <c r="Q56" s="250" t="s">
        <v>49</v>
      </c>
      <c r="R56" s="255" t="s">
        <v>12</v>
      </c>
      <c r="S56" s="233" t="s">
        <v>12</v>
      </c>
      <c r="T56" s="236" t="s">
        <v>12</v>
      </c>
      <c r="U56" s="236" t="s">
        <v>12</v>
      </c>
      <c r="V56" s="236" t="s">
        <v>12</v>
      </c>
      <c r="W56" s="236" t="s">
        <v>12</v>
      </c>
      <c r="X56" s="236" t="s">
        <v>12</v>
      </c>
      <c r="Y56" s="236" t="s">
        <v>12</v>
      </c>
      <c r="Z56" s="236" t="s">
        <v>12</v>
      </c>
      <c r="AA56" s="263" t="s">
        <v>12</v>
      </c>
    </row>
    <row r="57" spans="2:27">
      <c r="B57" s="813"/>
      <c r="C57" s="817"/>
      <c r="D57" s="801"/>
      <c r="E57" s="803"/>
      <c r="F57" s="793"/>
      <c r="G57" s="806"/>
      <c r="H57" s="799"/>
      <c r="I57" s="799"/>
      <c r="J57" s="799"/>
      <c r="K57" s="799"/>
      <c r="L57" s="799"/>
      <c r="M57" s="799"/>
      <c r="N57" s="799"/>
      <c r="O57" s="799"/>
      <c r="P57" s="800"/>
      <c r="Q57" s="249" t="s">
        <v>50</v>
      </c>
      <c r="R57" s="257">
        <v>31</v>
      </c>
      <c r="S57" s="234">
        <v>39</v>
      </c>
      <c r="T57" s="237">
        <v>34</v>
      </c>
      <c r="U57" s="237">
        <v>35</v>
      </c>
      <c r="V57" s="237">
        <v>41</v>
      </c>
      <c r="W57" s="237">
        <v>38</v>
      </c>
      <c r="X57" s="237">
        <v>20</v>
      </c>
      <c r="Y57" s="237">
        <v>30</v>
      </c>
      <c r="Z57" s="237">
        <v>23</v>
      </c>
      <c r="AA57" s="264">
        <v>26</v>
      </c>
    </row>
    <row r="58" spans="2:27" ht="12" customHeight="1">
      <c r="B58" s="813" t="s">
        <v>158</v>
      </c>
      <c r="C58" s="817" t="s">
        <v>158</v>
      </c>
      <c r="D58" s="801">
        <v>2113</v>
      </c>
      <c r="E58" s="803" t="s">
        <v>184</v>
      </c>
      <c r="F58" s="792" t="s">
        <v>461</v>
      </c>
      <c r="G58" s="805">
        <v>9</v>
      </c>
      <c r="H58" s="797">
        <v>19</v>
      </c>
      <c r="I58" s="797">
        <v>14</v>
      </c>
      <c r="J58" s="797">
        <v>11</v>
      </c>
      <c r="K58" s="797">
        <v>14</v>
      </c>
      <c r="L58" s="797">
        <v>20</v>
      </c>
      <c r="M58" s="797">
        <v>16</v>
      </c>
      <c r="N58" s="797">
        <v>12</v>
      </c>
      <c r="O58" s="797">
        <v>16</v>
      </c>
      <c r="P58" s="795">
        <v>15</v>
      </c>
      <c r="Q58" s="250" t="s">
        <v>49</v>
      </c>
      <c r="R58" s="255" t="s">
        <v>12</v>
      </c>
      <c r="S58" s="233" t="s">
        <v>12</v>
      </c>
      <c r="T58" s="236" t="s">
        <v>12</v>
      </c>
      <c r="U58" s="236" t="s">
        <v>12</v>
      </c>
      <c r="V58" s="236" t="s">
        <v>12</v>
      </c>
      <c r="W58" s="236" t="s">
        <v>12</v>
      </c>
      <c r="X58" s="236" t="s">
        <v>12</v>
      </c>
      <c r="Y58" s="236" t="s">
        <v>12</v>
      </c>
      <c r="Z58" s="236" t="s">
        <v>12</v>
      </c>
      <c r="AA58" s="263" t="s">
        <v>12</v>
      </c>
    </row>
    <row r="59" spans="2:27">
      <c r="B59" s="813"/>
      <c r="C59" s="817"/>
      <c r="D59" s="801"/>
      <c r="E59" s="803"/>
      <c r="F59" s="793"/>
      <c r="G59" s="806"/>
      <c r="H59" s="799"/>
      <c r="I59" s="799"/>
      <c r="J59" s="799"/>
      <c r="K59" s="799"/>
      <c r="L59" s="799"/>
      <c r="M59" s="799"/>
      <c r="N59" s="799"/>
      <c r="O59" s="799"/>
      <c r="P59" s="800"/>
      <c r="Q59" s="249" t="s">
        <v>50</v>
      </c>
      <c r="R59" s="257">
        <v>9</v>
      </c>
      <c r="S59" s="234">
        <v>19</v>
      </c>
      <c r="T59" s="237">
        <v>14</v>
      </c>
      <c r="U59" s="237">
        <v>11</v>
      </c>
      <c r="V59" s="237">
        <v>14</v>
      </c>
      <c r="W59" s="237">
        <v>20</v>
      </c>
      <c r="X59" s="237">
        <v>16</v>
      </c>
      <c r="Y59" s="237">
        <v>12</v>
      </c>
      <c r="Z59" s="237">
        <v>16</v>
      </c>
      <c r="AA59" s="264">
        <v>15</v>
      </c>
    </row>
    <row r="60" spans="2:27" ht="12" customHeight="1">
      <c r="B60" s="813"/>
      <c r="C60" s="817"/>
      <c r="D60" s="801">
        <v>2114</v>
      </c>
      <c r="E60" s="803" t="s">
        <v>185</v>
      </c>
      <c r="F60" s="792" t="s">
        <v>461</v>
      </c>
      <c r="G60" s="805">
        <v>15</v>
      </c>
      <c r="H60" s="797">
        <v>11</v>
      </c>
      <c r="I60" s="797">
        <v>14</v>
      </c>
      <c r="J60" s="797">
        <v>13</v>
      </c>
      <c r="K60" s="797">
        <v>6</v>
      </c>
      <c r="L60" s="797">
        <v>10</v>
      </c>
      <c r="M60" s="797">
        <v>11</v>
      </c>
      <c r="N60" s="797">
        <v>9</v>
      </c>
      <c r="O60" s="797">
        <v>11</v>
      </c>
      <c r="P60" s="795">
        <v>11</v>
      </c>
      <c r="Q60" s="250" t="s">
        <v>49</v>
      </c>
      <c r="R60" s="255" t="s">
        <v>12</v>
      </c>
      <c r="S60" s="233" t="s">
        <v>12</v>
      </c>
      <c r="T60" s="236" t="s">
        <v>12</v>
      </c>
      <c r="U60" s="236" t="s">
        <v>12</v>
      </c>
      <c r="V60" s="236" t="s">
        <v>12</v>
      </c>
      <c r="W60" s="236" t="s">
        <v>12</v>
      </c>
      <c r="X60" s="236" t="s">
        <v>12</v>
      </c>
      <c r="Y60" s="236" t="s">
        <v>12</v>
      </c>
      <c r="Z60" s="236" t="s">
        <v>12</v>
      </c>
      <c r="AA60" s="263" t="s">
        <v>12</v>
      </c>
    </row>
    <row r="61" spans="2:27">
      <c r="B61" s="813"/>
      <c r="C61" s="817"/>
      <c r="D61" s="801"/>
      <c r="E61" s="803"/>
      <c r="F61" s="793"/>
      <c r="G61" s="806"/>
      <c r="H61" s="799"/>
      <c r="I61" s="799"/>
      <c r="J61" s="799"/>
      <c r="K61" s="799"/>
      <c r="L61" s="799"/>
      <c r="M61" s="799"/>
      <c r="N61" s="799"/>
      <c r="O61" s="799"/>
      <c r="P61" s="800"/>
      <c r="Q61" s="249" t="s">
        <v>50</v>
      </c>
      <c r="R61" s="257">
        <v>15</v>
      </c>
      <c r="S61" s="234">
        <v>11</v>
      </c>
      <c r="T61" s="237">
        <v>14</v>
      </c>
      <c r="U61" s="237">
        <v>13</v>
      </c>
      <c r="V61" s="237">
        <v>6</v>
      </c>
      <c r="W61" s="237">
        <v>10</v>
      </c>
      <c r="X61" s="237">
        <v>11</v>
      </c>
      <c r="Y61" s="237">
        <v>9</v>
      </c>
      <c r="Z61" s="237">
        <v>11</v>
      </c>
      <c r="AA61" s="264">
        <v>11</v>
      </c>
    </row>
    <row r="62" spans="2:27" ht="12" customHeight="1">
      <c r="B62" s="813"/>
      <c r="C62" s="817"/>
      <c r="D62" s="801">
        <v>2115</v>
      </c>
      <c r="E62" s="803" t="s">
        <v>186</v>
      </c>
      <c r="F62" s="792" t="s">
        <v>461</v>
      </c>
      <c r="G62" s="805">
        <v>27</v>
      </c>
      <c r="H62" s="797">
        <v>32</v>
      </c>
      <c r="I62" s="797">
        <v>45</v>
      </c>
      <c r="J62" s="797">
        <v>30</v>
      </c>
      <c r="K62" s="797">
        <v>28</v>
      </c>
      <c r="L62" s="797">
        <v>23</v>
      </c>
      <c r="M62" s="797">
        <v>28</v>
      </c>
      <c r="N62" s="797">
        <v>26</v>
      </c>
      <c r="O62" s="797">
        <v>30</v>
      </c>
      <c r="P62" s="795">
        <v>21</v>
      </c>
      <c r="Q62" s="250" t="s">
        <v>49</v>
      </c>
      <c r="R62" s="255">
        <v>27</v>
      </c>
      <c r="S62" s="233">
        <v>32</v>
      </c>
      <c r="T62" s="236">
        <v>45</v>
      </c>
      <c r="U62" s="236">
        <v>30</v>
      </c>
      <c r="V62" s="236">
        <v>28</v>
      </c>
      <c r="W62" s="236">
        <v>23</v>
      </c>
      <c r="X62" s="236">
        <v>28</v>
      </c>
      <c r="Y62" s="236">
        <v>26</v>
      </c>
      <c r="Z62" s="236">
        <v>30</v>
      </c>
      <c r="AA62" s="263">
        <v>21</v>
      </c>
    </row>
    <row r="63" spans="2:27">
      <c r="B63" s="813"/>
      <c r="C63" s="817"/>
      <c r="D63" s="801"/>
      <c r="E63" s="803"/>
      <c r="F63" s="793"/>
      <c r="G63" s="806"/>
      <c r="H63" s="799"/>
      <c r="I63" s="799"/>
      <c r="J63" s="799"/>
      <c r="K63" s="799"/>
      <c r="L63" s="799"/>
      <c r="M63" s="799"/>
      <c r="N63" s="799"/>
      <c r="O63" s="799"/>
      <c r="P63" s="800"/>
      <c r="Q63" s="249" t="s">
        <v>50</v>
      </c>
      <c r="R63" s="257" t="s">
        <v>12</v>
      </c>
      <c r="S63" s="234" t="s">
        <v>12</v>
      </c>
      <c r="T63" s="237" t="s">
        <v>12</v>
      </c>
      <c r="U63" s="237" t="s">
        <v>12</v>
      </c>
      <c r="V63" s="237" t="s">
        <v>12</v>
      </c>
      <c r="W63" s="237" t="s">
        <v>12</v>
      </c>
      <c r="X63" s="237" t="s">
        <v>12</v>
      </c>
      <c r="Y63" s="237" t="s">
        <v>12</v>
      </c>
      <c r="Z63" s="237" t="s">
        <v>12</v>
      </c>
      <c r="AA63" s="264" t="s">
        <v>12</v>
      </c>
    </row>
    <row r="64" spans="2:27" ht="12" customHeight="1">
      <c r="B64" s="813"/>
      <c r="C64" s="817"/>
      <c r="D64" s="801">
        <v>2116</v>
      </c>
      <c r="E64" s="803" t="s">
        <v>187</v>
      </c>
      <c r="F64" s="792" t="s">
        <v>461</v>
      </c>
      <c r="G64" s="805">
        <f t="shared" si="6"/>
        <v>30</v>
      </c>
      <c r="H64" s="797">
        <v>17</v>
      </c>
      <c r="I64" s="797">
        <v>23</v>
      </c>
      <c r="J64" s="797">
        <v>18</v>
      </c>
      <c r="K64" s="797">
        <v>17</v>
      </c>
      <c r="L64" s="797">
        <v>19</v>
      </c>
      <c r="M64" s="797">
        <v>25</v>
      </c>
      <c r="N64" s="797">
        <v>21</v>
      </c>
      <c r="O64" s="797">
        <v>22</v>
      </c>
      <c r="P64" s="795">
        <v>21</v>
      </c>
      <c r="Q64" s="250" t="s">
        <v>49</v>
      </c>
      <c r="R64" s="255">
        <v>20</v>
      </c>
      <c r="S64" s="233">
        <v>10</v>
      </c>
      <c r="T64" s="236">
        <v>17</v>
      </c>
      <c r="U64" s="236">
        <v>10</v>
      </c>
      <c r="V64" s="236">
        <v>11</v>
      </c>
      <c r="W64" s="236">
        <v>13</v>
      </c>
      <c r="X64" s="236">
        <v>15</v>
      </c>
      <c r="Y64" s="236">
        <v>15</v>
      </c>
      <c r="Z64" s="236">
        <v>18</v>
      </c>
      <c r="AA64" s="263">
        <v>17</v>
      </c>
    </row>
    <row r="65" spans="2:27">
      <c r="B65" s="813"/>
      <c r="C65" s="817"/>
      <c r="D65" s="801"/>
      <c r="E65" s="803"/>
      <c r="F65" s="793"/>
      <c r="G65" s="806"/>
      <c r="H65" s="799"/>
      <c r="I65" s="799"/>
      <c r="J65" s="799"/>
      <c r="K65" s="799"/>
      <c r="L65" s="799"/>
      <c r="M65" s="799"/>
      <c r="N65" s="799"/>
      <c r="O65" s="799"/>
      <c r="P65" s="800"/>
      <c r="Q65" s="249" t="s">
        <v>50</v>
      </c>
      <c r="R65" s="257">
        <v>10</v>
      </c>
      <c r="S65" s="234">
        <v>7</v>
      </c>
      <c r="T65" s="237">
        <v>6</v>
      </c>
      <c r="U65" s="237">
        <v>8</v>
      </c>
      <c r="V65" s="237">
        <v>6</v>
      </c>
      <c r="W65" s="237">
        <v>6</v>
      </c>
      <c r="X65" s="237">
        <v>10</v>
      </c>
      <c r="Y65" s="237">
        <v>6</v>
      </c>
      <c r="Z65" s="237">
        <v>4</v>
      </c>
      <c r="AA65" s="264">
        <v>4</v>
      </c>
    </row>
    <row r="66" spans="2:27" ht="12" customHeight="1">
      <c r="B66" s="813"/>
      <c r="C66" s="817"/>
      <c r="D66" s="801">
        <v>2117</v>
      </c>
      <c r="E66" s="803" t="s">
        <v>188</v>
      </c>
      <c r="F66" s="792" t="s">
        <v>461</v>
      </c>
      <c r="G66" s="805">
        <v>4</v>
      </c>
      <c r="H66" s="797">
        <v>4</v>
      </c>
      <c r="I66" s="797">
        <v>9</v>
      </c>
      <c r="J66" s="797">
        <v>10</v>
      </c>
      <c r="K66" s="797">
        <v>4</v>
      </c>
      <c r="L66" s="797">
        <v>6</v>
      </c>
      <c r="M66" s="797">
        <v>3</v>
      </c>
      <c r="N66" s="797">
        <v>2</v>
      </c>
      <c r="O66" s="797">
        <v>7</v>
      </c>
      <c r="P66" s="795">
        <v>7</v>
      </c>
      <c r="Q66" s="250" t="s">
        <v>49</v>
      </c>
      <c r="R66" s="255">
        <v>4</v>
      </c>
      <c r="S66" s="233">
        <v>2</v>
      </c>
      <c r="T66" s="236">
        <v>8</v>
      </c>
      <c r="U66" s="236">
        <v>2</v>
      </c>
      <c r="V66" s="236">
        <v>2</v>
      </c>
      <c r="W66" s="236">
        <v>1</v>
      </c>
      <c r="X66" s="236">
        <v>3</v>
      </c>
      <c r="Y66" s="236" t="s">
        <v>12</v>
      </c>
      <c r="Z66" s="236">
        <v>3</v>
      </c>
      <c r="AA66" s="263">
        <v>5</v>
      </c>
    </row>
    <row r="67" spans="2:27">
      <c r="B67" s="813"/>
      <c r="C67" s="817"/>
      <c r="D67" s="801"/>
      <c r="E67" s="803"/>
      <c r="F67" s="793"/>
      <c r="G67" s="806"/>
      <c r="H67" s="799"/>
      <c r="I67" s="799"/>
      <c r="J67" s="799"/>
      <c r="K67" s="799"/>
      <c r="L67" s="799"/>
      <c r="M67" s="799"/>
      <c r="N67" s="799"/>
      <c r="O67" s="799"/>
      <c r="P67" s="800"/>
      <c r="Q67" s="249" t="s">
        <v>50</v>
      </c>
      <c r="R67" s="257" t="s">
        <v>1155</v>
      </c>
      <c r="S67" s="234">
        <v>2</v>
      </c>
      <c r="T67" s="237">
        <v>1</v>
      </c>
      <c r="U67" s="237">
        <v>8</v>
      </c>
      <c r="V67" s="237">
        <v>2</v>
      </c>
      <c r="W67" s="237">
        <v>5</v>
      </c>
      <c r="X67" s="237" t="s">
        <v>12</v>
      </c>
      <c r="Y67" s="237">
        <v>2</v>
      </c>
      <c r="Z67" s="237">
        <v>4</v>
      </c>
      <c r="AA67" s="264">
        <v>2</v>
      </c>
    </row>
    <row r="68" spans="2:27" ht="12" customHeight="1">
      <c r="B68" s="813"/>
      <c r="C68" s="817"/>
      <c r="D68" s="801">
        <v>2118</v>
      </c>
      <c r="E68" s="803" t="s">
        <v>189</v>
      </c>
      <c r="F68" s="792" t="s">
        <v>461</v>
      </c>
      <c r="G68" s="805">
        <f t="shared" si="6"/>
        <v>30</v>
      </c>
      <c r="H68" s="797">
        <v>27</v>
      </c>
      <c r="I68" s="797">
        <v>25</v>
      </c>
      <c r="J68" s="797">
        <v>36</v>
      </c>
      <c r="K68" s="797">
        <v>27</v>
      </c>
      <c r="L68" s="797">
        <v>35</v>
      </c>
      <c r="M68" s="797">
        <v>18</v>
      </c>
      <c r="N68" s="797">
        <v>22</v>
      </c>
      <c r="O68" s="797">
        <v>27</v>
      </c>
      <c r="P68" s="795">
        <v>23</v>
      </c>
      <c r="Q68" s="250" t="s">
        <v>49</v>
      </c>
      <c r="R68" s="255">
        <v>13</v>
      </c>
      <c r="S68" s="233">
        <v>16</v>
      </c>
      <c r="T68" s="236">
        <v>19</v>
      </c>
      <c r="U68" s="236">
        <v>18</v>
      </c>
      <c r="V68" s="236">
        <v>12</v>
      </c>
      <c r="W68" s="236">
        <v>18</v>
      </c>
      <c r="X68" s="236">
        <v>10</v>
      </c>
      <c r="Y68" s="236">
        <v>11</v>
      </c>
      <c r="Z68" s="236">
        <v>17</v>
      </c>
      <c r="AA68" s="263">
        <v>15</v>
      </c>
    </row>
    <row r="69" spans="2:27">
      <c r="B69" s="813"/>
      <c r="C69" s="817"/>
      <c r="D69" s="801"/>
      <c r="E69" s="803"/>
      <c r="F69" s="793"/>
      <c r="G69" s="806"/>
      <c r="H69" s="799"/>
      <c r="I69" s="799"/>
      <c r="J69" s="799"/>
      <c r="K69" s="799"/>
      <c r="L69" s="799"/>
      <c r="M69" s="799"/>
      <c r="N69" s="799"/>
      <c r="O69" s="799"/>
      <c r="P69" s="800"/>
      <c r="Q69" s="249" t="s">
        <v>50</v>
      </c>
      <c r="R69" s="257">
        <v>17</v>
      </c>
      <c r="S69" s="234">
        <v>11</v>
      </c>
      <c r="T69" s="237">
        <v>6</v>
      </c>
      <c r="U69" s="237">
        <v>18</v>
      </c>
      <c r="V69" s="237">
        <v>15</v>
      </c>
      <c r="W69" s="237">
        <v>17</v>
      </c>
      <c r="X69" s="237">
        <v>8</v>
      </c>
      <c r="Y69" s="237">
        <v>11</v>
      </c>
      <c r="Z69" s="237">
        <v>10</v>
      </c>
      <c r="AA69" s="264">
        <v>8</v>
      </c>
    </row>
    <row r="70" spans="2:27" ht="12" customHeight="1">
      <c r="B70" s="813"/>
      <c r="C70" s="817"/>
      <c r="D70" s="801">
        <v>2119</v>
      </c>
      <c r="E70" s="803" t="s">
        <v>190</v>
      </c>
      <c r="F70" s="792" t="s">
        <v>461</v>
      </c>
      <c r="G70" s="805">
        <f t="shared" si="7"/>
        <v>24</v>
      </c>
      <c r="H70" s="797">
        <v>23</v>
      </c>
      <c r="I70" s="797">
        <v>24</v>
      </c>
      <c r="J70" s="797">
        <v>30</v>
      </c>
      <c r="K70" s="797">
        <v>22</v>
      </c>
      <c r="L70" s="797">
        <v>24</v>
      </c>
      <c r="M70" s="797">
        <v>26</v>
      </c>
      <c r="N70" s="797">
        <v>25</v>
      </c>
      <c r="O70" s="797">
        <v>17</v>
      </c>
      <c r="P70" s="795">
        <v>24</v>
      </c>
      <c r="Q70" s="250" t="s">
        <v>49</v>
      </c>
      <c r="R70" s="255">
        <v>16</v>
      </c>
      <c r="S70" s="233">
        <v>13</v>
      </c>
      <c r="T70" s="236">
        <v>11</v>
      </c>
      <c r="U70" s="236">
        <v>19</v>
      </c>
      <c r="V70" s="236">
        <v>12</v>
      </c>
      <c r="W70" s="236">
        <v>12</v>
      </c>
      <c r="X70" s="236">
        <v>13</v>
      </c>
      <c r="Y70" s="236">
        <v>12</v>
      </c>
      <c r="Z70" s="236">
        <v>10</v>
      </c>
      <c r="AA70" s="263">
        <v>11</v>
      </c>
    </row>
    <row r="71" spans="2:27">
      <c r="B71" s="813"/>
      <c r="C71" s="817"/>
      <c r="D71" s="801"/>
      <c r="E71" s="803"/>
      <c r="F71" s="793"/>
      <c r="G71" s="806"/>
      <c r="H71" s="799"/>
      <c r="I71" s="799"/>
      <c r="J71" s="799"/>
      <c r="K71" s="799"/>
      <c r="L71" s="799"/>
      <c r="M71" s="799"/>
      <c r="N71" s="799"/>
      <c r="O71" s="799"/>
      <c r="P71" s="800"/>
      <c r="Q71" s="249" t="s">
        <v>50</v>
      </c>
      <c r="R71" s="257">
        <v>8</v>
      </c>
      <c r="S71" s="234">
        <v>10</v>
      </c>
      <c r="T71" s="237">
        <v>13</v>
      </c>
      <c r="U71" s="237">
        <v>11</v>
      </c>
      <c r="V71" s="237">
        <v>10</v>
      </c>
      <c r="W71" s="237">
        <v>12</v>
      </c>
      <c r="X71" s="237">
        <v>13</v>
      </c>
      <c r="Y71" s="237">
        <v>13</v>
      </c>
      <c r="Z71" s="237">
        <v>7</v>
      </c>
      <c r="AA71" s="264">
        <v>13</v>
      </c>
    </row>
    <row r="72" spans="2:27" ht="12" customHeight="1">
      <c r="B72" s="813"/>
      <c r="C72" s="817"/>
      <c r="D72" s="801">
        <v>2120</v>
      </c>
      <c r="E72" s="807" t="s">
        <v>450</v>
      </c>
      <c r="F72" s="792" t="s">
        <v>461</v>
      </c>
      <c r="G72" s="805">
        <f t="shared" si="6"/>
        <v>8</v>
      </c>
      <c r="H72" s="797">
        <v>9</v>
      </c>
      <c r="I72" s="797">
        <v>13</v>
      </c>
      <c r="J72" s="797">
        <v>6</v>
      </c>
      <c r="K72" s="797">
        <v>8</v>
      </c>
      <c r="L72" s="797">
        <v>12</v>
      </c>
      <c r="M72" s="797">
        <v>11</v>
      </c>
      <c r="N72" s="797">
        <v>9</v>
      </c>
      <c r="O72" s="797">
        <v>14</v>
      </c>
      <c r="P72" s="795">
        <v>12</v>
      </c>
      <c r="Q72" s="250" t="s">
        <v>49</v>
      </c>
      <c r="R72" s="255">
        <v>4</v>
      </c>
      <c r="S72" s="233">
        <v>7</v>
      </c>
      <c r="T72" s="236">
        <v>7</v>
      </c>
      <c r="U72" s="236">
        <v>3</v>
      </c>
      <c r="V72" s="236">
        <v>5</v>
      </c>
      <c r="W72" s="236">
        <v>7</v>
      </c>
      <c r="X72" s="236">
        <v>6</v>
      </c>
      <c r="Y72" s="236">
        <v>5</v>
      </c>
      <c r="Z72" s="236">
        <v>7</v>
      </c>
      <c r="AA72" s="263">
        <v>6</v>
      </c>
    </row>
    <row r="73" spans="2:27">
      <c r="B73" s="813"/>
      <c r="C73" s="817"/>
      <c r="D73" s="801"/>
      <c r="E73" s="803"/>
      <c r="F73" s="793"/>
      <c r="G73" s="806"/>
      <c r="H73" s="799"/>
      <c r="I73" s="799"/>
      <c r="J73" s="799"/>
      <c r="K73" s="799"/>
      <c r="L73" s="799"/>
      <c r="M73" s="799"/>
      <c r="N73" s="799"/>
      <c r="O73" s="799"/>
      <c r="P73" s="800"/>
      <c r="Q73" s="249" t="s">
        <v>50</v>
      </c>
      <c r="R73" s="257">
        <v>4</v>
      </c>
      <c r="S73" s="234">
        <v>2</v>
      </c>
      <c r="T73" s="237">
        <v>6</v>
      </c>
      <c r="U73" s="237">
        <v>3</v>
      </c>
      <c r="V73" s="237">
        <v>3</v>
      </c>
      <c r="W73" s="237">
        <v>5</v>
      </c>
      <c r="X73" s="237">
        <v>5</v>
      </c>
      <c r="Y73" s="237">
        <v>4</v>
      </c>
      <c r="Z73" s="237">
        <v>7</v>
      </c>
      <c r="AA73" s="264">
        <v>6</v>
      </c>
    </row>
    <row r="74" spans="2:27" ht="12" customHeight="1">
      <c r="B74" s="813"/>
      <c r="C74" s="817"/>
      <c r="D74" s="801">
        <v>2121</v>
      </c>
      <c r="E74" s="803" t="s">
        <v>192</v>
      </c>
      <c r="F74" s="792" t="s">
        <v>461</v>
      </c>
      <c r="G74" s="805">
        <f t="shared" si="7"/>
        <v>69</v>
      </c>
      <c r="H74" s="797">
        <v>82</v>
      </c>
      <c r="I74" s="797">
        <v>73</v>
      </c>
      <c r="J74" s="797">
        <v>85</v>
      </c>
      <c r="K74" s="797">
        <v>58</v>
      </c>
      <c r="L74" s="797">
        <v>70</v>
      </c>
      <c r="M74" s="797">
        <v>60</v>
      </c>
      <c r="N74" s="797">
        <v>65</v>
      </c>
      <c r="O74" s="797">
        <v>80</v>
      </c>
      <c r="P74" s="795">
        <v>69</v>
      </c>
      <c r="Q74" s="250" t="s">
        <v>49</v>
      </c>
      <c r="R74" s="255">
        <v>38</v>
      </c>
      <c r="S74" s="233">
        <v>48</v>
      </c>
      <c r="T74" s="236">
        <v>35</v>
      </c>
      <c r="U74" s="236">
        <v>47</v>
      </c>
      <c r="V74" s="236">
        <v>34</v>
      </c>
      <c r="W74" s="236">
        <v>42</v>
      </c>
      <c r="X74" s="236">
        <v>35</v>
      </c>
      <c r="Y74" s="236">
        <v>37</v>
      </c>
      <c r="Z74" s="236">
        <v>41</v>
      </c>
      <c r="AA74" s="263">
        <v>43</v>
      </c>
    </row>
    <row r="75" spans="2:27">
      <c r="B75" s="813"/>
      <c r="C75" s="818"/>
      <c r="D75" s="801"/>
      <c r="E75" s="803"/>
      <c r="F75" s="793"/>
      <c r="G75" s="806"/>
      <c r="H75" s="799"/>
      <c r="I75" s="799"/>
      <c r="J75" s="799"/>
      <c r="K75" s="799"/>
      <c r="L75" s="799"/>
      <c r="M75" s="799"/>
      <c r="N75" s="799"/>
      <c r="O75" s="799"/>
      <c r="P75" s="800"/>
      <c r="Q75" s="249" t="s">
        <v>50</v>
      </c>
      <c r="R75" s="257">
        <v>31</v>
      </c>
      <c r="S75" s="234">
        <v>34</v>
      </c>
      <c r="T75" s="237">
        <v>38</v>
      </c>
      <c r="U75" s="237">
        <v>38</v>
      </c>
      <c r="V75" s="237">
        <v>24</v>
      </c>
      <c r="W75" s="237">
        <v>28</v>
      </c>
      <c r="X75" s="237">
        <v>25</v>
      </c>
      <c r="Y75" s="237">
        <v>28</v>
      </c>
      <c r="Z75" s="237">
        <v>39</v>
      </c>
      <c r="AA75" s="264">
        <v>26</v>
      </c>
    </row>
    <row r="76" spans="2:27" ht="12" customHeight="1">
      <c r="B76" s="813"/>
      <c r="C76" s="801">
        <v>2200</v>
      </c>
      <c r="D76" s="801"/>
      <c r="E76" s="803" t="s">
        <v>193</v>
      </c>
      <c r="F76" s="792" t="s">
        <v>461</v>
      </c>
      <c r="G76" s="805">
        <f t="shared" si="6"/>
        <v>28</v>
      </c>
      <c r="H76" s="797">
        <v>24</v>
      </c>
      <c r="I76" s="797">
        <v>22</v>
      </c>
      <c r="J76" s="797">
        <v>30</v>
      </c>
      <c r="K76" s="797">
        <v>27</v>
      </c>
      <c r="L76" s="797">
        <v>25</v>
      </c>
      <c r="M76" s="797">
        <v>22</v>
      </c>
      <c r="N76" s="797">
        <v>25</v>
      </c>
      <c r="O76" s="797">
        <v>26</v>
      </c>
      <c r="P76" s="795">
        <v>35</v>
      </c>
      <c r="Q76" s="250" t="s">
        <v>49</v>
      </c>
      <c r="R76" s="255">
        <v>15</v>
      </c>
      <c r="S76" s="233">
        <v>16</v>
      </c>
      <c r="T76" s="236">
        <v>10</v>
      </c>
      <c r="U76" s="236">
        <v>14</v>
      </c>
      <c r="V76" s="236">
        <v>14</v>
      </c>
      <c r="W76" s="236">
        <v>12</v>
      </c>
      <c r="X76" s="236">
        <v>15</v>
      </c>
      <c r="Y76" s="236">
        <v>9</v>
      </c>
      <c r="Z76" s="236">
        <v>10</v>
      </c>
      <c r="AA76" s="263">
        <v>23</v>
      </c>
    </row>
    <row r="77" spans="2:27">
      <c r="B77" s="813"/>
      <c r="C77" s="801"/>
      <c r="D77" s="801"/>
      <c r="E77" s="803"/>
      <c r="F77" s="793"/>
      <c r="G77" s="806"/>
      <c r="H77" s="799"/>
      <c r="I77" s="799"/>
      <c r="J77" s="799"/>
      <c r="K77" s="799"/>
      <c r="L77" s="799"/>
      <c r="M77" s="799"/>
      <c r="N77" s="799"/>
      <c r="O77" s="799"/>
      <c r="P77" s="800"/>
      <c r="Q77" s="249" t="s">
        <v>50</v>
      </c>
      <c r="R77" s="257">
        <v>13</v>
      </c>
      <c r="S77" s="234">
        <v>8</v>
      </c>
      <c r="T77" s="237">
        <v>12</v>
      </c>
      <c r="U77" s="237">
        <v>16</v>
      </c>
      <c r="V77" s="237">
        <v>13</v>
      </c>
      <c r="W77" s="237">
        <v>13</v>
      </c>
      <c r="X77" s="237">
        <v>7</v>
      </c>
      <c r="Y77" s="237">
        <v>16</v>
      </c>
      <c r="Z77" s="237">
        <v>16</v>
      </c>
      <c r="AA77" s="264">
        <v>12</v>
      </c>
    </row>
    <row r="78" spans="2:27" ht="12" customHeight="1">
      <c r="B78" s="813"/>
      <c r="C78" s="808" t="s">
        <v>158</v>
      </c>
      <c r="D78" s="801">
        <v>2201</v>
      </c>
      <c r="E78" s="803" t="s">
        <v>194</v>
      </c>
      <c r="F78" s="792" t="s">
        <v>461</v>
      </c>
      <c r="G78" s="805">
        <f t="shared" si="7"/>
        <v>3</v>
      </c>
      <c r="H78" s="797">
        <v>4</v>
      </c>
      <c r="I78" s="797">
        <v>4</v>
      </c>
      <c r="J78" s="797">
        <v>9</v>
      </c>
      <c r="K78" s="797">
        <v>7</v>
      </c>
      <c r="L78" s="797">
        <v>8</v>
      </c>
      <c r="M78" s="797">
        <v>7</v>
      </c>
      <c r="N78" s="797">
        <v>9</v>
      </c>
      <c r="O78" s="797">
        <v>7</v>
      </c>
      <c r="P78" s="795">
        <v>5</v>
      </c>
      <c r="Q78" s="250" t="s">
        <v>49</v>
      </c>
      <c r="R78" s="255">
        <v>1</v>
      </c>
      <c r="S78" s="233">
        <v>1</v>
      </c>
      <c r="T78" s="236">
        <v>1</v>
      </c>
      <c r="U78" s="236">
        <v>4</v>
      </c>
      <c r="V78" s="236">
        <v>5</v>
      </c>
      <c r="W78" s="236">
        <v>5</v>
      </c>
      <c r="X78" s="236">
        <v>4</v>
      </c>
      <c r="Y78" s="236">
        <v>3</v>
      </c>
      <c r="Z78" s="236">
        <v>1</v>
      </c>
      <c r="AA78" s="263">
        <v>3</v>
      </c>
    </row>
    <row r="79" spans="2:27">
      <c r="B79" s="813"/>
      <c r="C79" s="808"/>
      <c r="D79" s="801"/>
      <c r="E79" s="803"/>
      <c r="F79" s="793"/>
      <c r="G79" s="806"/>
      <c r="H79" s="799"/>
      <c r="I79" s="799"/>
      <c r="J79" s="799"/>
      <c r="K79" s="799"/>
      <c r="L79" s="799"/>
      <c r="M79" s="799"/>
      <c r="N79" s="799"/>
      <c r="O79" s="799"/>
      <c r="P79" s="800"/>
      <c r="Q79" s="249" t="s">
        <v>50</v>
      </c>
      <c r="R79" s="257">
        <v>2</v>
      </c>
      <c r="S79" s="234">
        <v>3</v>
      </c>
      <c r="T79" s="237">
        <v>3</v>
      </c>
      <c r="U79" s="237">
        <v>5</v>
      </c>
      <c r="V79" s="237">
        <v>2</v>
      </c>
      <c r="W79" s="237">
        <v>3</v>
      </c>
      <c r="X79" s="237">
        <v>3</v>
      </c>
      <c r="Y79" s="237">
        <v>6</v>
      </c>
      <c r="Z79" s="237">
        <v>6</v>
      </c>
      <c r="AA79" s="264">
        <v>2</v>
      </c>
    </row>
    <row r="80" spans="2:27" ht="12" customHeight="1">
      <c r="B80" s="813"/>
      <c r="C80" s="808"/>
      <c r="D80" s="801">
        <v>2202</v>
      </c>
      <c r="E80" s="803" t="s">
        <v>195</v>
      </c>
      <c r="F80" s="792" t="s">
        <v>461</v>
      </c>
      <c r="G80" s="805">
        <f t="shared" si="6"/>
        <v>25</v>
      </c>
      <c r="H80" s="797">
        <v>20</v>
      </c>
      <c r="I80" s="797">
        <v>18</v>
      </c>
      <c r="J80" s="797">
        <v>21</v>
      </c>
      <c r="K80" s="797">
        <v>20</v>
      </c>
      <c r="L80" s="797">
        <v>17</v>
      </c>
      <c r="M80" s="797">
        <v>15</v>
      </c>
      <c r="N80" s="797">
        <v>16</v>
      </c>
      <c r="O80" s="797">
        <v>19</v>
      </c>
      <c r="P80" s="795">
        <v>30</v>
      </c>
      <c r="Q80" s="250" t="s">
        <v>49</v>
      </c>
      <c r="R80" s="255">
        <v>14</v>
      </c>
      <c r="S80" s="233">
        <v>15</v>
      </c>
      <c r="T80" s="236">
        <v>9</v>
      </c>
      <c r="U80" s="236">
        <v>10</v>
      </c>
      <c r="V80" s="236">
        <v>9</v>
      </c>
      <c r="W80" s="236">
        <v>7</v>
      </c>
      <c r="X80" s="236">
        <v>11</v>
      </c>
      <c r="Y80" s="236">
        <v>6</v>
      </c>
      <c r="Z80" s="236">
        <v>9</v>
      </c>
      <c r="AA80" s="263">
        <v>20</v>
      </c>
    </row>
    <row r="81" spans="2:27">
      <c r="B81" s="814"/>
      <c r="C81" s="808"/>
      <c r="D81" s="801"/>
      <c r="E81" s="803"/>
      <c r="F81" s="793"/>
      <c r="G81" s="806"/>
      <c r="H81" s="799"/>
      <c r="I81" s="799"/>
      <c r="J81" s="799"/>
      <c r="K81" s="799"/>
      <c r="L81" s="799"/>
      <c r="M81" s="799"/>
      <c r="N81" s="799"/>
      <c r="O81" s="799"/>
      <c r="P81" s="800"/>
      <c r="Q81" s="249" t="s">
        <v>50</v>
      </c>
      <c r="R81" s="257">
        <v>11</v>
      </c>
      <c r="S81" s="234">
        <v>5</v>
      </c>
      <c r="T81" s="237">
        <v>9</v>
      </c>
      <c r="U81" s="237">
        <v>11</v>
      </c>
      <c r="V81" s="237">
        <v>11</v>
      </c>
      <c r="W81" s="237">
        <v>10</v>
      </c>
      <c r="X81" s="237">
        <v>4</v>
      </c>
      <c r="Y81" s="237">
        <v>10</v>
      </c>
      <c r="Z81" s="237">
        <v>10</v>
      </c>
      <c r="AA81" s="264">
        <v>10</v>
      </c>
    </row>
    <row r="82" spans="2:27" ht="12" customHeight="1">
      <c r="B82" s="811">
        <v>3000</v>
      </c>
      <c r="C82" s="801"/>
      <c r="D82" s="801"/>
      <c r="E82" s="807" t="s">
        <v>451</v>
      </c>
      <c r="F82" s="792" t="s">
        <v>461</v>
      </c>
      <c r="G82" s="805">
        <f t="shared" si="7"/>
        <v>17</v>
      </c>
      <c r="H82" s="797">
        <v>13</v>
      </c>
      <c r="I82" s="797">
        <v>5</v>
      </c>
      <c r="J82" s="797">
        <v>18</v>
      </c>
      <c r="K82" s="797">
        <v>14</v>
      </c>
      <c r="L82" s="797">
        <v>3</v>
      </c>
      <c r="M82" s="797">
        <v>12</v>
      </c>
      <c r="N82" s="797">
        <v>8</v>
      </c>
      <c r="O82" s="797">
        <v>16</v>
      </c>
      <c r="P82" s="795">
        <v>14</v>
      </c>
      <c r="Q82" s="250" t="s">
        <v>49</v>
      </c>
      <c r="R82" s="255">
        <v>7</v>
      </c>
      <c r="S82" s="233">
        <v>5</v>
      </c>
      <c r="T82" s="236">
        <v>2</v>
      </c>
      <c r="U82" s="236">
        <v>6</v>
      </c>
      <c r="V82" s="236">
        <v>4</v>
      </c>
      <c r="W82" s="236">
        <v>3</v>
      </c>
      <c r="X82" s="236">
        <v>4</v>
      </c>
      <c r="Y82" s="236">
        <v>3</v>
      </c>
      <c r="Z82" s="236">
        <v>5</v>
      </c>
      <c r="AA82" s="263">
        <v>7</v>
      </c>
    </row>
    <row r="83" spans="2:27">
      <c r="B83" s="811"/>
      <c r="C83" s="801"/>
      <c r="D83" s="801"/>
      <c r="E83" s="803"/>
      <c r="F83" s="793"/>
      <c r="G83" s="806"/>
      <c r="H83" s="799"/>
      <c r="I83" s="799"/>
      <c r="J83" s="799"/>
      <c r="K83" s="799"/>
      <c r="L83" s="799"/>
      <c r="M83" s="799"/>
      <c r="N83" s="799"/>
      <c r="O83" s="799"/>
      <c r="P83" s="800"/>
      <c r="Q83" s="249" t="s">
        <v>50</v>
      </c>
      <c r="R83" s="257">
        <v>10</v>
      </c>
      <c r="S83" s="234">
        <v>8</v>
      </c>
      <c r="T83" s="237">
        <v>3</v>
      </c>
      <c r="U83" s="237">
        <v>12</v>
      </c>
      <c r="V83" s="237">
        <v>10</v>
      </c>
      <c r="W83" s="237" t="s">
        <v>12</v>
      </c>
      <c r="X83" s="237">
        <v>8</v>
      </c>
      <c r="Y83" s="237">
        <v>5</v>
      </c>
      <c r="Z83" s="237">
        <v>11</v>
      </c>
      <c r="AA83" s="264">
        <v>7</v>
      </c>
    </row>
    <row r="84" spans="2:27" ht="12" customHeight="1">
      <c r="B84" s="809" t="s">
        <v>158</v>
      </c>
      <c r="C84" s="801">
        <v>3100</v>
      </c>
      <c r="D84" s="801"/>
      <c r="E84" s="803" t="s">
        <v>197</v>
      </c>
      <c r="F84" s="792" t="s">
        <v>461</v>
      </c>
      <c r="G84" s="805">
        <v>3</v>
      </c>
      <c r="H84" s="797">
        <v>5</v>
      </c>
      <c r="I84" s="797">
        <v>2</v>
      </c>
      <c r="J84" s="797">
        <v>4</v>
      </c>
      <c r="K84" s="797">
        <v>6</v>
      </c>
      <c r="L84" s="797">
        <v>1</v>
      </c>
      <c r="M84" s="797">
        <v>6</v>
      </c>
      <c r="N84" s="797">
        <v>5</v>
      </c>
      <c r="O84" s="797">
        <v>5</v>
      </c>
      <c r="P84" s="795">
        <v>5</v>
      </c>
      <c r="Q84" s="250" t="s">
        <v>49</v>
      </c>
      <c r="R84" s="255" t="s">
        <v>1155</v>
      </c>
      <c r="S84" s="233">
        <v>4</v>
      </c>
      <c r="T84" s="236" t="s">
        <v>12</v>
      </c>
      <c r="U84" s="236">
        <v>2</v>
      </c>
      <c r="V84" s="236">
        <v>2</v>
      </c>
      <c r="W84" s="236">
        <v>1</v>
      </c>
      <c r="X84" s="236">
        <v>3</v>
      </c>
      <c r="Y84" s="236">
        <v>1</v>
      </c>
      <c r="Z84" s="236" t="s">
        <v>12</v>
      </c>
      <c r="AA84" s="263">
        <v>2</v>
      </c>
    </row>
    <row r="85" spans="2:27">
      <c r="B85" s="809"/>
      <c r="C85" s="801"/>
      <c r="D85" s="801"/>
      <c r="E85" s="803"/>
      <c r="F85" s="793"/>
      <c r="G85" s="806"/>
      <c r="H85" s="799"/>
      <c r="I85" s="799"/>
      <c r="J85" s="799"/>
      <c r="K85" s="799"/>
      <c r="L85" s="799"/>
      <c r="M85" s="799"/>
      <c r="N85" s="799"/>
      <c r="O85" s="799"/>
      <c r="P85" s="800"/>
      <c r="Q85" s="249" t="s">
        <v>50</v>
      </c>
      <c r="R85" s="257">
        <v>3</v>
      </c>
      <c r="S85" s="234">
        <v>1</v>
      </c>
      <c r="T85" s="237">
        <v>2</v>
      </c>
      <c r="U85" s="237">
        <v>2</v>
      </c>
      <c r="V85" s="237">
        <v>4</v>
      </c>
      <c r="W85" s="237" t="s">
        <v>12</v>
      </c>
      <c r="X85" s="237">
        <v>3</v>
      </c>
      <c r="Y85" s="237">
        <v>4</v>
      </c>
      <c r="Z85" s="237">
        <v>5</v>
      </c>
      <c r="AA85" s="264">
        <v>3</v>
      </c>
    </row>
    <row r="86" spans="2:27" ht="12" customHeight="1">
      <c r="B86" s="809"/>
      <c r="C86" s="801">
        <v>3200</v>
      </c>
      <c r="D86" s="801"/>
      <c r="E86" s="807" t="s">
        <v>452</v>
      </c>
      <c r="F86" s="792" t="s">
        <v>461</v>
      </c>
      <c r="G86" s="805">
        <f t="shared" si="7"/>
        <v>14</v>
      </c>
      <c r="H86" s="797">
        <v>8</v>
      </c>
      <c r="I86" s="797">
        <v>3</v>
      </c>
      <c r="J86" s="797">
        <v>14</v>
      </c>
      <c r="K86" s="797">
        <v>8</v>
      </c>
      <c r="L86" s="797">
        <v>2</v>
      </c>
      <c r="M86" s="797">
        <v>6</v>
      </c>
      <c r="N86" s="797">
        <v>3</v>
      </c>
      <c r="O86" s="797">
        <v>11</v>
      </c>
      <c r="P86" s="795">
        <v>9</v>
      </c>
      <c r="Q86" s="250" t="s">
        <v>49</v>
      </c>
      <c r="R86" s="255">
        <v>7</v>
      </c>
      <c r="S86" s="233">
        <v>1</v>
      </c>
      <c r="T86" s="236">
        <v>2</v>
      </c>
      <c r="U86" s="236">
        <v>4</v>
      </c>
      <c r="V86" s="236">
        <v>2</v>
      </c>
      <c r="W86" s="236">
        <v>2</v>
      </c>
      <c r="X86" s="236">
        <v>1</v>
      </c>
      <c r="Y86" s="236">
        <v>2</v>
      </c>
      <c r="Z86" s="236">
        <v>5</v>
      </c>
      <c r="AA86" s="263">
        <v>5</v>
      </c>
    </row>
    <row r="87" spans="2:27">
      <c r="B87" s="809"/>
      <c r="C87" s="801"/>
      <c r="D87" s="801"/>
      <c r="E87" s="803"/>
      <c r="F87" s="793"/>
      <c r="G87" s="806"/>
      <c r="H87" s="799"/>
      <c r="I87" s="799"/>
      <c r="J87" s="799"/>
      <c r="K87" s="799"/>
      <c r="L87" s="799"/>
      <c r="M87" s="799"/>
      <c r="N87" s="799"/>
      <c r="O87" s="799"/>
      <c r="P87" s="800"/>
      <c r="Q87" s="249" t="s">
        <v>50</v>
      </c>
      <c r="R87" s="257">
        <v>7</v>
      </c>
      <c r="S87" s="234">
        <v>7</v>
      </c>
      <c r="T87" s="237">
        <v>1</v>
      </c>
      <c r="U87" s="237">
        <v>10</v>
      </c>
      <c r="V87" s="237">
        <v>6</v>
      </c>
      <c r="W87" s="237" t="s">
        <v>12</v>
      </c>
      <c r="X87" s="237">
        <v>5</v>
      </c>
      <c r="Y87" s="237">
        <v>1</v>
      </c>
      <c r="Z87" s="237">
        <v>6</v>
      </c>
      <c r="AA87" s="264">
        <v>4</v>
      </c>
    </row>
    <row r="88" spans="2:27" ht="12" customHeight="1">
      <c r="B88" s="811">
        <v>4000</v>
      </c>
      <c r="C88" s="801"/>
      <c r="D88" s="801"/>
      <c r="E88" s="803" t="s">
        <v>199</v>
      </c>
      <c r="F88" s="792" t="s">
        <v>461</v>
      </c>
      <c r="G88" s="805">
        <f t="shared" ref="G88:G148" si="8">R88+R89</f>
        <v>60</v>
      </c>
      <c r="H88" s="797">
        <v>51</v>
      </c>
      <c r="I88" s="797">
        <v>54</v>
      </c>
      <c r="J88" s="797">
        <v>54</v>
      </c>
      <c r="K88" s="797">
        <v>56</v>
      </c>
      <c r="L88" s="797">
        <v>47</v>
      </c>
      <c r="M88" s="797">
        <v>51</v>
      </c>
      <c r="N88" s="797">
        <v>54</v>
      </c>
      <c r="O88" s="797">
        <v>56</v>
      </c>
      <c r="P88" s="795">
        <v>51</v>
      </c>
      <c r="Q88" s="250" t="s">
        <v>49</v>
      </c>
      <c r="R88" s="255">
        <v>25</v>
      </c>
      <c r="S88" s="233">
        <v>21</v>
      </c>
      <c r="T88" s="236">
        <v>24</v>
      </c>
      <c r="U88" s="236">
        <v>25</v>
      </c>
      <c r="V88" s="236">
        <v>26</v>
      </c>
      <c r="W88" s="236">
        <v>17</v>
      </c>
      <c r="X88" s="236">
        <v>24</v>
      </c>
      <c r="Y88" s="236">
        <v>25</v>
      </c>
      <c r="Z88" s="236">
        <v>31</v>
      </c>
      <c r="AA88" s="263">
        <v>24</v>
      </c>
    </row>
    <row r="89" spans="2:27">
      <c r="B89" s="811"/>
      <c r="C89" s="801"/>
      <c r="D89" s="801"/>
      <c r="E89" s="803"/>
      <c r="F89" s="793"/>
      <c r="G89" s="806"/>
      <c r="H89" s="799"/>
      <c r="I89" s="799"/>
      <c r="J89" s="799"/>
      <c r="K89" s="799"/>
      <c r="L89" s="799"/>
      <c r="M89" s="799"/>
      <c r="N89" s="799"/>
      <c r="O89" s="799"/>
      <c r="P89" s="800"/>
      <c r="Q89" s="249" t="s">
        <v>50</v>
      </c>
      <c r="R89" s="257">
        <v>35</v>
      </c>
      <c r="S89" s="234">
        <v>30</v>
      </c>
      <c r="T89" s="237">
        <v>30</v>
      </c>
      <c r="U89" s="237">
        <v>29</v>
      </c>
      <c r="V89" s="237">
        <v>30</v>
      </c>
      <c r="W89" s="237">
        <v>30</v>
      </c>
      <c r="X89" s="237">
        <v>27</v>
      </c>
      <c r="Y89" s="237">
        <v>29</v>
      </c>
      <c r="Z89" s="237">
        <v>25</v>
      </c>
      <c r="AA89" s="264">
        <v>27</v>
      </c>
    </row>
    <row r="90" spans="2:27" ht="12" customHeight="1">
      <c r="B90" s="809" t="s">
        <v>158</v>
      </c>
      <c r="C90" s="801">
        <v>4100</v>
      </c>
      <c r="D90" s="801"/>
      <c r="E90" s="803" t="s">
        <v>200</v>
      </c>
      <c r="F90" s="792" t="s">
        <v>461</v>
      </c>
      <c r="G90" s="805">
        <f t="shared" ref="G90:G150" si="9">R90+R91</f>
        <v>33</v>
      </c>
      <c r="H90" s="797">
        <v>31</v>
      </c>
      <c r="I90" s="797">
        <v>38</v>
      </c>
      <c r="J90" s="797">
        <v>28</v>
      </c>
      <c r="K90" s="797">
        <v>39</v>
      </c>
      <c r="L90" s="797">
        <v>34</v>
      </c>
      <c r="M90" s="797">
        <v>35</v>
      </c>
      <c r="N90" s="797">
        <v>35</v>
      </c>
      <c r="O90" s="797">
        <v>41</v>
      </c>
      <c r="P90" s="795">
        <v>35</v>
      </c>
      <c r="Q90" s="250" t="s">
        <v>49</v>
      </c>
      <c r="R90" s="255">
        <v>14</v>
      </c>
      <c r="S90" s="233">
        <v>16</v>
      </c>
      <c r="T90" s="236">
        <v>16</v>
      </c>
      <c r="U90" s="236">
        <v>13</v>
      </c>
      <c r="V90" s="236">
        <v>17</v>
      </c>
      <c r="W90" s="236">
        <v>14</v>
      </c>
      <c r="X90" s="236">
        <v>18</v>
      </c>
      <c r="Y90" s="236">
        <v>18</v>
      </c>
      <c r="Z90" s="236">
        <v>24</v>
      </c>
      <c r="AA90" s="263">
        <v>18</v>
      </c>
    </row>
    <row r="91" spans="2:27">
      <c r="B91" s="809"/>
      <c r="C91" s="801"/>
      <c r="D91" s="801"/>
      <c r="E91" s="803"/>
      <c r="F91" s="793"/>
      <c r="G91" s="806"/>
      <c r="H91" s="799"/>
      <c r="I91" s="799"/>
      <c r="J91" s="799"/>
      <c r="K91" s="799"/>
      <c r="L91" s="799"/>
      <c r="M91" s="799"/>
      <c r="N91" s="799"/>
      <c r="O91" s="799"/>
      <c r="P91" s="800"/>
      <c r="Q91" s="249" t="s">
        <v>50</v>
      </c>
      <c r="R91" s="257">
        <v>19</v>
      </c>
      <c r="S91" s="234">
        <v>15</v>
      </c>
      <c r="T91" s="237">
        <v>22</v>
      </c>
      <c r="U91" s="237">
        <v>15</v>
      </c>
      <c r="V91" s="237">
        <v>22</v>
      </c>
      <c r="W91" s="237">
        <v>20</v>
      </c>
      <c r="X91" s="237">
        <v>17</v>
      </c>
      <c r="Y91" s="237">
        <v>17</v>
      </c>
      <c r="Z91" s="237">
        <v>17</v>
      </c>
      <c r="AA91" s="264">
        <v>17</v>
      </c>
    </row>
    <row r="92" spans="2:27" ht="12" customHeight="1">
      <c r="B92" s="809"/>
      <c r="C92" s="801">
        <v>4200</v>
      </c>
      <c r="D92" s="801"/>
      <c r="E92" s="803" t="s">
        <v>201</v>
      </c>
      <c r="F92" s="792" t="s">
        <v>461</v>
      </c>
      <c r="G92" s="805">
        <f t="shared" si="8"/>
        <v>27</v>
      </c>
      <c r="H92" s="797">
        <v>20</v>
      </c>
      <c r="I92" s="797">
        <v>16</v>
      </c>
      <c r="J92" s="797">
        <v>26</v>
      </c>
      <c r="K92" s="797">
        <v>17</v>
      </c>
      <c r="L92" s="797">
        <v>13</v>
      </c>
      <c r="M92" s="797">
        <v>16</v>
      </c>
      <c r="N92" s="797">
        <v>19</v>
      </c>
      <c r="O92" s="797">
        <v>15</v>
      </c>
      <c r="P92" s="795">
        <v>16</v>
      </c>
      <c r="Q92" s="250" t="s">
        <v>49</v>
      </c>
      <c r="R92" s="255">
        <v>11</v>
      </c>
      <c r="S92" s="233">
        <v>5</v>
      </c>
      <c r="T92" s="236">
        <v>8</v>
      </c>
      <c r="U92" s="236">
        <v>12</v>
      </c>
      <c r="V92" s="236">
        <v>9</v>
      </c>
      <c r="W92" s="236">
        <v>3</v>
      </c>
      <c r="X92" s="236">
        <v>6</v>
      </c>
      <c r="Y92" s="236">
        <v>7</v>
      </c>
      <c r="Z92" s="236">
        <v>7</v>
      </c>
      <c r="AA92" s="263">
        <v>6</v>
      </c>
    </row>
    <row r="93" spans="2:27">
      <c r="B93" s="809"/>
      <c r="C93" s="801"/>
      <c r="D93" s="801"/>
      <c r="E93" s="803"/>
      <c r="F93" s="793"/>
      <c r="G93" s="806"/>
      <c r="H93" s="799"/>
      <c r="I93" s="799"/>
      <c r="J93" s="799"/>
      <c r="K93" s="799"/>
      <c r="L93" s="799"/>
      <c r="M93" s="799"/>
      <c r="N93" s="799"/>
      <c r="O93" s="799"/>
      <c r="P93" s="800"/>
      <c r="Q93" s="249" t="s">
        <v>50</v>
      </c>
      <c r="R93" s="257">
        <v>16</v>
      </c>
      <c r="S93" s="234">
        <v>15</v>
      </c>
      <c r="T93" s="237">
        <v>8</v>
      </c>
      <c r="U93" s="237">
        <v>14</v>
      </c>
      <c r="V93" s="237">
        <v>8</v>
      </c>
      <c r="W93" s="237">
        <v>10</v>
      </c>
      <c r="X93" s="237">
        <v>10</v>
      </c>
      <c r="Y93" s="237">
        <v>12</v>
      </c>
      <c r="Z93" s="237">
        <v>8</v>
      </c>
      <c r="AA93" s="264">
        <v>10</v>
      </c>
    </row>
    <row r="94" spans="2:27" ht="12" customHeight="1">
      <c r="B94" s="811">
        <v>5000</v>
      </c>
      <c r="C94" s="801"/>
      <c r="D94" s="801"/>
      <c r="E94" s="803" t="s">
        <v>202</v>
      </c>
      <c r="F94" s="792" t="s">
        <v>461</v>
      </c>
      <c r="G94" s="805">
        <f t="shared" si="9"/>
        <v>22</v>
      </c>
      <c r="H94" s="797">
        <v>17</v>
      </c>
      <c r="I94" s="797">
        <v>26</v>
      </c>
      <c r="J94" s="797">
        <v>20</v>
      </c>
      <c r="K94" s="797">
        <v>18</v>
      </c>
      <c r="L94" s="797">
        <v>11</v>
      </c>
      <c r="M94" s="797">
        <v>12</v>
      </c>
      <c r="N94" s="797">
        <v>13</v>
      </c>
      <c r="O94" s="797">
        <v>9</v>
      </c>
      <c r="P94" s="795">
        <v>10</v>
      </c>
      <c r="Q94" s="250" t="s">
        <v>49</v>
      </c>
      <c r="R94" s="255">
        <v>6</v>
      </c>
      <c r="S94" s="233">
        <v>5</v>
      </c>
      <c r="T94" s="236">
        <v>9</v>
      </c>
      <c r="U94" s="236">
        <v>9</v>
      </c>
      <c r="V94" s="236">
        <v>6</v>
      </c>
      <c r="W94" s="236">
        <v>5</v>
      </c>
      <c r="X94" s="236">
        <v>2</v>
      </c>
      <c r="Y94" s="236">
        <v>7</v>
      </c>
      <c r="Z94" s="236">
        <v>3</v>
      </c>
      <c r="AA94" s="263">
        <v>4</v>
      </c>
    </row>
    <row r="95" spans="2:27">
      <c r="B95" s="811"/>
      <c r="C95" s="801"/>
      <c r="D95" s="801"/>
      <c r="E95" s="803"/>
      <c r="F95" s="793"/>
      <c r="G95" s="806"/>
      <c r="H95" s="799"/>
      <c r="I95" s="799"/>
      <c r="J95" s="799"/>
      <c r="K95" s="799"/>
      <c r="L95" s="799"/>
      <c r="M95" s="799"/>
      <c r="N95" s="799"/>
      <c r="O95" s="799"/>
      <c r="P95" s="800"/>
      <c r="Q95" s="249" t="s">
        <v>50</v>
      </c>
      <c r="R95" s="257">
        <v>16</v>
      </c>
      <c r="S95" s="234">
        <v>12</v>
      </c>
      <c r="T95" s="237">
        <v>17</v>
      </c>
      <c r="U95" s="237">
        <v>11</v>
      </c>
      <c r="V95" s="237">
        <v>12</v>
      </c>
      <c r="W95" s="237">
        <v>6</v>
      </c>
      <c r="X95" s="237">
        <v>10</v>
      </c>
      <c r="Y95" s="237">
        <v>6</v>
      </c>
      <c r="Z95" s="237">
        <v>6</v>
      </c>
      <c r="AA95" s="264">
        <v>6</v>
      </c>
    </row>
    <row r="96" spans="2:27" ht="12" customHeight="1">
      <c r="B96" s="815" t="s">
        <v>466</v>
      </c>
      <c r="C96" s="801">
        <v>5100</v>
      </c>
      <c r="D96" s="801"/>
      <c r="E96" s="803" t="s">
        <v>203</v>
      </c>
      <c r="F96" s="792" t="s">
        <v>461</v>
      </c>
      <c r="G96" s="805">
        <f t="shared" si="8"/>
        <v>18</v>
      </c>
      <c r="H96" s="797">
        <v>14</v>
      </c>
      <c r="I96" s="797">
        <v>18</v>
      </c>
      <c r="J96" s="797">
        <v>17</v>
      </c>
      <c r="K96" s="797">
        <v>13</v>
      </c>
      <c r="L96" s="797">
        <v>9</v>
      </c>
      <c r="M96" s="797">
        <v>10</v>
      </c>
      <c r="N96" s="797">
        <v>8</v>
      </c>
      <c r="O96" s="797">
        <v>7</v>
      </c>
      <c r="P96" s="795">
        <v>7</v>
      </c>
      <c r="Q96" s="250" t="s">
        <v>49</v>
      </c>
      <c r="R96" s="255">
        <v>3</v>
      </c>
      <c r="S96" s="233">
        <v>3</v>
      </c>
      <c r="T96" s="236">
        <v>3</v>
      </c>
      <c r="U96" s="236">
        <v>8</v>
      </c>
      <c r="V96" s="236">
        <v>4</v>
      </c>
      <c r="W96" s="236">
        <v>4</v>
      </c>
      <c r="X96" s="236">
        <v>2</v>
      </c>
      <c r="Y96" s="236">
        <v>3</v>
      </c>
      <c r="Z96" s="236">
        <v>3</v>
      </c>
      <c r="AA96" s="263">
        <v>2</v>
      </c>
    </row>
    <row r="97" spans="2:27">
      <c r="B97" s="816"/>
      <c r="C97" s="801"/>
      <c r="D97" s="801"/>
      <c r="E97" s="803"/>
      <c r="F97" s="793"/>
      <c r="G97" s="806"/>
      <c r="H97" s="799"/>
      <c r="I97" s="799"/>
      <c r="J97" s="799"/>
      <c r="K97" s="799"/>
      <c r="L97" s="799"/>
      <c r="M97" s="799"/>
      <c r="N97" s="799"/>
      <c r="O97" s="799"/>
      <c r="P97" s="800"/>
      <c r="Q97" s="249" t="s">
        <v>50</v>
      </c>
      <c r="R97" s="257">
        <v>15</v>
      </c>
      <c r="S97" s="234">
        <v>11</v>
      </c>
      <c r="T97" s="237">
        <v>15</v>
      </c>
      <c r="U97" s="237">
        <v>9</v>
      </c>
      <c r="V97" s="237">
        <v>9</v>
      </c>
      <c r="W97" s="237">
        <v>5</v>
      </c>
      <c r="X97" s="237">
        <v>8</v>
      </c>
      <c r="Y97" s="237">
        <v>5</v>
      </c>
      <c r="Z97" s="237">
        <v>4</v>
      </c>
      <c r="AA97" s="264">
        <v>5</v>
      </c>
    </row>
    <row r="98" spans="2:27" ht="12" customHeight="1">
      <c r="B98" s="815"/>
      <c r="C98" s="801">
        <v>5200</v>
      </c>
      <c r="D98" s="801"/>
      <c r="E98" s="803" t="s">
        <v>204</v>
      </c>
      <c r="F98" s="792" t="s">
        <v>461</v>
      </c>
      <c r="G98" s="805">
        <f t="shared" si="9"/>
        <v>4</v>
      </c>
      <c r="H98" s="797">
        <v>3</v>
      </c>
      <c r="I98" s="797">
        <v>8</v>
      </c>
      <c r="J98" s="797">
        <v>3</v>
      </c>
      <c r="K98" s="797">
        <v>5</v>
      </c>
      <c r="L98" s="797">
        <v>2</v>
      </c>
      <c r="M98" s="797">
        <v>2</v>
      </c>
      <c r="N98" s="797">
        <v>5</v>
      </c>
      <c r="O98" s="797">
        <v>2</v>
      </c>
      <c r="P98" s="795">
        <v>3</v>
      </c>
      <c r="Q98" s="250" t="s">
        <v>49</v>
      </c>
      <c r="R98" s="255">
        <v>3</v>
      </c>
      <c r="S98" s="233">
        <v>2</v>
      </c>
      <c r="T98" s="236">
        <v>6</v>
      </c>
      <c r="U98" s="236">
        <v>1</v>
      </c>
      <c r="V98" s="236">
        <v>2</v>
      </c>
      <c r="W98" s="236">
        <v>1</v>
      </c>
      <c r="X98" s="236" t="s">
        <v>12</v>
      </c>
      <c r="Y98" s="236">
        <v>4</v>
      </c>
      <c r="Z98" s="236" t="s">
        <v>12</v>
      </c>
      <c r="AA98" s="263">
        <v>2</v>
      </c>
    </row>
    <row r="99" spans="2:27">
      <c r="B99" s="816"/>
      <c r="C99" s="801"/>
      <c r="D99" s="801"/>
      <c r="E99" s="803"/>
      <c r="F99" s="793"/>
      <c r="G99" s="806"/>
      <c r="H99" s="799"/>
      <c r="I99" s="799"/>
      <c r="J99" s="799"/>
      <c r="K99" s="799"/>
      <c r="L99" s="799"/>
      <c r="M99" s="799"/>
      <c r="N99" s="799"/>
      <c r="O99" s="799"/>
      <c r="P99" s="800"/>
      <c r="Q99" s="249" t="s">
        <v>50</v>
      </c>
      <c r="R99" s="257">
        <v>1</v>
      </c>
      <c r="S99" s="234">
        <v>1</v>
      </c>
      <c r="T99" s="237">
        <v>2</v>
      </c>
      <c r="U99" s="237">
        <v>2</v>
      </c>
      <c r="V99" s="237">
        <v>3</v>
      </c>
      <c r="W99" s="237">
        <v>1</v>
      </c>
      <c r="X99" s="237">
        <v>2</v>
      </c>
      <c r="Y99" s="237">
        <v>1</v>
      </c>
      <c r="Z99" s="237">
        <v>2</v>
      </c>
      <c r="AA99" s="264">
        <v>1</v>
      </c>
    </row>
    <row r="100" spans="2:27" ht="12" customHeight="1">
      <c r="B100" s="811">
        <v>6000</v>
      </c>
      <c r="C100" s="801"/>
      <c r="D100" s="801"/>
      <c r="E100" s="803" t="s">
        <v>205</v>
      </c>
      <c r="F100" s="792" t="s">
        <v>461</v>
      </c>
      <c r="G100" s="805">
        <f t="shared" si="8"/>
        <v>65</v>
      </c>
      <c r="H100" s="797">
        <v>64</v>
      </c>
      <c r="I100" s="797">
        <v>56</v>
      </c>
      <c r="J100" s="797">
        <v>44</v>
      </c>
      <c r="K100" s="797">
        <v>53</v>
      </c>
      <c r="L100" s="797">
        <v>47</v>
      </c>
      <c r="M100" s="797">
        <v>50</v>
      </c>
      <c r="N100" s="797">
        <v>38</v>
      </c>
      <c r="O100" s="797">
        <v>41</v>
      </c>
      <c r="P100" s="795">
        <v>38</v>
      </c>
      <c r="Q100" s="250" t="s">
        <v>49</v>
      </c>
      <c r="R100" s="255">
        <v>36</v>
      </c>
      <c r="S100" s="233">
        <v>27</v>
      </c>
      <c r="T100" s="236">
        <v>21</v>
      </c>
      <c r="U100" s="236">
        <v>23</v>
      </c>
      <c r="V100" s="236">
        <v>31</v>
      </c>
      <c r="W100" s="236">
        <v>23</v>
      </c>
      <c r="X100" s="236">
        <v>24</v>
      </c>
      <c r="Y100" s="236">
        <v>24</v>
      </c>
      <c r="Z100" s="236">
        <v>23</v>
      </c>
      <c r="AA100" s="263">
        <v>20</v>
      </c>
    </row>
    <row r="101" spans="2:27">
      <c r="B101" s="811"/>
      <c r="C101" s="801"/>
      <c r="D101" s="801"/>
      <c r="E101" s="803"/>
      <c r="F101" s="793"/>
      <c r="G101" s="806"/>
      <c r="H101" s="799"/>
      <c r="I101" s="799"/>
      <c r="J101" s="799"/>
      <c r="K101" s="799"/>
      <c r="L101" s="799"/>
      <c r="M101" s="799"/>
      <c r="N101" s="799"/>
      <c r="O101" s="799"/>
      <c r="P101" s="800"/>
      <c r="Q101" s="249" t="s">
        <v>50</v>
      </c>
      <c r="R101" s="257">
        <v>29</v>
      </c>
      <c r="S101" s="234">
        <v>37</v>
      </c>
      <c r="T101" s="237">
        <v>35</v>
      </c>
      <c r="U101" s="237">
        <v>21</v>
      </c>
      <c r="V101" s="237">
        <v>22</v>
      </c>
      <c r="W101" s="237">
        <v>24</v>
      </c>
      <c r="X101" s="237">
        <v>26</v>
      </c>
      <c r="Y101" s="237">
        <v>14</v>
      </c>
      <c r="Z101" s="237">
        <v>18</v>
      </c>
      <c r="AA101" s="264">
        <v>18</v>
      </c>
    </row>
    <row r="102" spans="2:27" ht="12" customHeight="1">
      <c r="B102" s="809" t="s">
        <v>158</v>
      </c>
      <c r="C102" s="801">
        <v>6100</v>
      </c>
      <c r="D102" s="801"/>
      <c r="E102" s="803" t="s">
        <v>206</v>
      </c>
      <c r="F102" s="792" t="s">
        <v>461</v>
      </c>
      <c r="G102" s="805" t="s">
        <v>1156</v>
      </c>
      <c r="H102" s="797">
        <v>0</v>
      </c>
      <c r="I102" s="797">
        <v>0</v>
      </c>
      <c r="J102" s="797">
        <v>0</v>
      </c>
      <c r="K102" s="797">
        <v>2</v>
      </c>
      <c r="L102" s="797">
        <v>0</v>
      </c>
      <c r="M102" s="797">
        <v>1</v>
      </c>
      <c r="N102" s="797">
        <v>1</v>
      </c>
      <c r="O102" s="797">
        <v>0</v>
      </c>
      <c r="P102" s="795">
        <v>0</v>
      </c>
      <c r="Q102" s="250" t="s">
        <v>49</v>
      </c>
      <c r="R102" s="255" t="s">
        <v>453</v>
      </c>
      <c r="S102" s="233" t="s">
        <v>156</v>
      </c>
      <c r="T102" s="236" t="s">
        <v>453</v>
      </c>
      <c r="U102" s="236" t="s">
        <v>453</v>
      </c>
      <c r="V102" s="236">
        <v>1</v>
      </c>
      <c r="W102" s="236" t="s">
        <v>453</v>
      </c>
      <c r="X102" s="236" t="s">
        <v>453</v>
      </c>
      <c r="Y102" s="236" t="s">
        <v>453</v>
      </c>
      <c r="Z102" s="236" t="s">
        <v>453</v>
      </c>
      <c r="AA102" s="263" t="s">
        <v>453</v>
      </c>
    </row>
    <row r="103" spans="2:27">
      <c r="B103" s="809"/>
      <c r="C103" s="801"/>
      <c r="D103" s="801"/>
      <c r="E103" s="803"/>
      <c r="F103" s="793"/>
      <c r="G103" s="806"/>
      <c r="H103" s="799"/>
      <c r="I103" s="799"/>
      <c r="J103" s="799"/>
      <c r="K103" s="799"/>
      <c r="L103" s="799"/>
      <c r="M103" s="799"/>
      <c r="N103" s="799"/>
      <c r="O103" s="799"/>
      <c r="P103" s="800"/>
      <c r="Q103" s="249" t="s">
        <v>50</v>
      </c>
      <c r="R103" s="257" t="s">
        <v>453</v>
      </c>
      <c r="S103" s="234" t="s">
        <v>156</v>
      </c>
      <c r="T103" s="237" t="s">
        <v>453</v>
      </c>
      <c r="U103" s="237" t="s">
        <v>453</v>
      </c>
      <c r="V103" s="237">
        <v>1</v>
      </c>
      <c r="W103" s="237" t="s">
        <v>453</v>
      </c>
      <c r="X103" s="237">
        <v>1</v>
      </c>
      <c r="Y103" s="237">
        <v>1</v>
      </c>
      <c r="Z103" s="237" t="s">
        <v>453</v>
      </c>
      <c r="AA103" s="264" t="s">
        <v>453</v>
      </c>
    </row>
    <row r="104" spans="2:27" ht="12" customHeight="1">
      <c r="B104" s="809"/>
      <c r="C104" s="801">
        <v>6200</v>
      </c>
      <c r="D104" s="801"/>
      <c r="E104" s="803" t="s">
        <v>207</v>
      </c>
      <c r="F104" s="792" t="s">
        <v>461</v>
      </c>
      <c r="G104" s="805">
        <f t="shared" si="8"/>
        <v>2</v>
      </c>
      <c r="H104" s="797">
        <v>5</v>
      </c>
      <c r="I104" s="797">
        <v>5</v>
      </c>
      <c r="J104" s="797">
        <v>0</v>
      </c>
      <c r="K104" s="797">
        <v>8</v>
      </c>
      <c r="L104" s="797">
        <v>6</v>
      </c>
      <c r="M104" s="797">
        <v>3</v>
      </c>
      <c r="N104" s="797">
        <v>6</v>
      </c>
      <c r="O104" s="797">
        <v>5</v>
      </c>
      <c r="P104" s="795">
        <v>5</v>
      </c>
      <c r="Q104" s="250" t="s">
        <v>49</v>
      </c>
      <c r="R104" s="255">
        <v>1</v>
      </c>
      <c r="S104" s="233">
        <v>2</v>
      </c>
      <c r="T104" s="236">
        <v>1</v>
      </c>
      <c r="U104" s="236" t="s">
        <v>12</v>
      </c>
      <c r="V104" s="236">
        <v>5</v>
      </c>
      <c r="W104" s="236">
        <v>5</v>
      </c>
      <c r="X104" s="236">
        <v>3</v>
      </c>
      <c r="Y104" s="236">
        <v>4</v>
      </c>
      <c r="Z104" s="236">
        <v>4</v>
      </c>
      <c r="AA104" s="263">
        <v>2</v>
      </c>
    </row>
    <row r="105" spans="2:27">
      <c r="B105" s="809"/>
      <c r="C105" s="801"/>
      <c r="D105" s="801"/>
      <c r="E105" s="803"/>
      <c r="F105" s="793"/>
      <c r="G105" s="806"/>
      <c r="H105" s="799"/>
      <c r="I105" s="799"/>
      <c r="J105" s="799"/>
      <c r="K105" s="799"/>
      <c r="L105" s="799"/>
      <c r="M105" s="799"/>
      <c r="N105" s="799"/>
      <c r="O105" s="799"/>
      <c r="P105" s="800"/>
      <c r="Q105" s="249" t="s">
        <v>50</v>
      </c>
      <c r="R105" s="257">
        <v>1</v>
      </c>
      <c r="S105" s="234">
        <v>3</v>
      </c>
      <c r="T105" s="237">
        <v>4</v>
      </c>
      <c r="U105" s="237" t="s">
        <v>12</v>
      </c>
      <c r="V105" s="237">
        <v>3</v>
      </c>
      <c r="W105" s="237">
        <v>1</v>
      </c>
      <c r="X105" s="237" t="s">
        <v>12</v>
      </c>
      <c r="Y105" s="237">
        <v>2</v>
      </c>
      <c r="Z105" s="237">
        <v>1</v>
      </c>
      <c r="AA105" s="264">
        <v>3</v>
      </c>
    </row>
    <row r="106" spans="2:27" ht="12" customHeight="1">
      <c r="B106" s="809"/>
      <c r="C106" s="801">
        <v>6300</v>
      </c>
      <c r="D106" s="801"/>
      <c r="E106" s="803" t="s">
        <v>208</v>
      </c>
      <c r="F106" s="792" t="s">
        <v>461</v>
      </c>
      <c r="G106" s="805">
        <f t="shared" si="9"/>
        <v>15</v>
      </c>
      <c r="H106" s="797">
        <v>21</v>
      </c>
      <c r="I106" s="797">
        <v>10</v>
      </c>
      <c r="J106" s="797">
        <v>15</v>
      </c>
      <c r="K106" s="797">
        <v>12</v>
      </c>
      <c r="L106" s="797">
        <v>17</v>
      </c>
      <c r="M106" s="797">
        <v>17</v>
      </c>
      <c r="N106" s="797">
        <v>12</v>
      </c>
      <c r="O106" s="797">
        <v>6</v>
      </c>
      <c r="P106" s="795">
        <v>10</v>
      </c>
      <c r="Q106" s="250" t="s">
        <v>49</v>
      </c>
      <c r="R106" s="255">
        <v>9</v>
      </c>
      <c r="S106" s="233">
        <v>8</v>
      </c>
      <c r="T106" s="236">
        <v>3</v>
      </c>
      <c r="U106" s="236">
        <v>7</v>
      </c>
      <c r="V106" s="236">
        <v>7</v>
      </c>
      <c r="W106" s="236">
        <v>8</v>
      </c>
      <c r="X106" s="236">
        <v>7</v>
      </c>
      <c r="Y106" s="236">
        <v>6</v>
      </c>
      <c r="Z106" s="236">
        <v>4</v>
      </c>
      <c r="AA106" s="263">
        <v>4</v>
      </c>
    </row>
    <row r="107" spans="2:27">
      <c r="B107" s="809"/>
      <c r="C107" s="801"/>
      <c r="D107" s="801"/>
      <c r="E107" s="803"/>
      <c r="F107" s="793"/>
      <c r="G107" s="806"/>
      <c r="H107" s="799"/>
      <c r="I107" s="799"/>
      <c r="J107" s="799"/>
      <c r="K107" s="799"/>
      <c r="L107" s="799"/>
      <c r="M107" s="799"/>
      <c r="N107" s="799"/>
      <c r="O107" s="799"/>
      <c r="P107" s="800"/>
      <c r="Q107" s="249" t="s">
        <v>50</v>
      </c>
      <c r="R107" s="257">
        <v>6</v>
      </c>
      <c r="S107" s="234">
        <v>13</v>
      </c>
      <c r="T107" s="237">
        <v>7</v>
      </c>
      <c r="U107" s="237">
        <v>8</v>
      </c>
      <c r="V107" s="237">
        <v>5</v>
      </c>
      <c r="W107" s="237">
        <v>9</v>
      </c>
      <c r="X107" s="237">
        <v>10</v>
      </c>
      <c r="Y107" s="237">
        <v>6</v>
      </c>
      <c r="Z107" s="237">
        <v>2</v>
      </c>
      <c r="AA107" s="264">
        <v>6</v>
      </c>
    </row>
    <row r="108" spans="2:27" ht="12" customHeight="1">
      <c r="B108" s="809"/>
      <c r="C108" s="801">
        <v>6400</v>
      </c>
      <c r="D108" s="801"/>
      <c r="E108" s="803" t="s">
        <v>209</v>
      </c>
      <c r="F108" s="792" t="s">
        <v>461</v>
      </c>
      <c r="G108" s="805">
        <f t="shared" si="8"/>
        <v>19</v>
      </c>
      <c r="H108" s="797">
        <v>16</v>
      </c>
      <c r="I108" s="797">
        <v>12</v>
      </c>
      <c r="J108" s="797">
        <v>7</v>
      </c>
      <c r="K108" s="797">
        <v>11</v>
      </c>
      <c r="L108" s="797">
        <v>10</v>
      </c>
      <c r="M108" s="797">
        <v>10</v>
      </c>
      <c r="N108" s="797">
        <v>9</v>
      </c>
      <c r="O108" s="797">
        <v>6</v>
      </c>
      <c r="P108" s="795">
        <v>2</v>
      </c>
      <c r="Q108" s="250" t="s">
        <v>49</v>
      </c>
      <c r="R108" s="255">
        <v>9</v>
      </c>
      <c r="S108" s="233">
        <v>6</v>
      </c>
      <c r="T108" s="236">
        <v>4</v>
      </c>
      <c r="U108" s="236">
        <v>4</v>
      </c>
      <c r="V108" s="236">
        <v>6</v>
      </c>
      <c r="W108" s="236">
        <v>5</v>
      </c>
      <c r="X108" s="236">
        <v>3</v>
      </c>
      <c r="Y108" s="236">
        <v>7</v>
      </c>
      <c r="Z108" s="236">
        <v>3</v>
      </c>
      <c r="AA108" s="263" t="s">
        <v>12</v>
      </c>
    </row>
    <row r="109" spans="2:27">
      <c r="B109" s="809"/>
      <c r="C109" s="801"/>
      <c r="D109" s="801"/>
      <c r="E109" s="803"/>
      <c r="F109" s="793"/>
      <c r="G109" s="806"/>
      <c r="H109" s="799"/>
      <c r="I109" s="799"/>
      <c r="J109" s="799"/>
      <c r="K109" s="799"/>
      <c r="L109" s="799"/>
      <c r="M109" s="799"/>
      <c r="N109" s="799"/>
      <c r="O109" s="799"/>
      <c r="P109" s="800"/>
      <c r="Q109" s="249" t="s">
        <v>50</v>
      </c>
      <c r="R109" s="257">
        <v>10</v>
      </c>
      <c r="S109" s="234">
        <v>10</v>
      </c>
      <c r="T109" s="237">
        <v>8</v>
      </c>
      <c r="U109" s="237">
        <v>3</v>
      </c>
      <c r="V109" s="237">
        <v>5</v>
      </c>
      <c r="W109" s="237">
        <v>5</v>
      </c>
      <c r="X109" s="237">
        <v>7</v>
      </c>
      <c r="Y109" s="237">
        <v>2</v>
      </c>
      <c r="Z109" s="237">
        <v>3</v>
      </c>
      <c r="AA109" s="264">
        <v>2</v>
      </c>
    </row>
    <row r="110" spans="2:27" ht="12" customHeight="1">
      <c r="B110" s="809"/>
      <c r="C110" s="801">
        <v>6500</v>
      </c>
      <c r="D110" s="801"/>
      <c r="E110" s="803" t="s">
        <v>210</v>
      </c>
      <c r="F110" s="792" t="s">
        <v>461</v>
      </c>
      <c r="G110" s="805">
        <f t="shared" si="9"/>
        <v>29</v>
      </c>
      <c r="H110" s="797">
        <v>22</v>
      </c>
      <c r="I110" s="797">
        <v>29</v>
      </c>
      <c r="J110" s="797">
        <v>22</v>
      </c>
      <c r="K110" s="797">
        <v>20</v>
      </c>
      <c r="L110" s="797">
        <v>14</v>
      </c>
      <c r="M110" s="797">
        <v>19</v>
      </c>
      <c r="N110" s="797">
        <v>10</v>
      </c>
      <c r="O110" s="797">
        <v>24</v>
      </c>
      <c r="P110" s="795">
        <v>21</v>
      </c>
      <c r="Q110" s="250" t="s">
        <v>49</v>
      </c>
      <c r="R110" s="255">
        <v>17</v>
      </c>
      <c r="S110" s="233">
        <v>11</v>
      </c>
      <c r="T110" s="236">
        <v>13</v>
      </c>
      <c r="U110" s="236">
        <v>12</v>
      </c>
      <c r="V110" s="236">
        <v>12</v>
      </c>
      <c r="W110" s="236">
        <v>5</v>
      </c>
      <c r="X110" s="236">
        <v>11</v>
      </c>
      <c r="Y110" s="236">
        <v>7</v>
      </c>
      <c r="Z110" s="236">
        <v>12</v>
      </c>
      <c r="AA110" s="263">
        <v>14</v>
      </c>
    </row>
    <row r="111" spans="2:27">
      <c r="B111" s="809"/>
      <c r="C111" s="801"/>
      <c r="D111" s="801"/>
      <c r="E111" s="803"/>
      <c r="F111" s="793"/>
      <c r="G111" s="806"/>
      <c r="H111" s="799"/>
      <c r="I111" s="799"/>
      <c r="J111" s="799"/>
      <c r="K111" s="799"/>
      <c r="L111" s="799"/>
      <c r="M111" s="799"/>
      <c r="N111" s="799"/>
      <c r="O111" s="799"/>
      <c r="P111" s="800"/>
      <c r="Q111" s="249" t="s">
        <v>50</v>
      </c>
      <c r="R111" s="257">
        <v>12</v>
      </c>
      <c r="S111" s="234">
        <v>11</v>
      </c>
      <c r="T111" s="237">
        <v>16</v>
      </c>
      <c r="U111" s="237">
        <v>10</v>
      </c>
      <c r="V111" s="237">
        <v>8</v>
      </c>
      <c r="W111" s="237">
        <v>9</v>
      </c>
      <c r="X111" s="237">
        <v>8</v>
      </c>
      <c r="Y111" s="237">
        <v>3</v>
      </c>
      <c r="Z111" s="237">
        <v>12</v>
      </c>
      <c r="AA111" s="264">
        <v>7</v>
      </c>
    </row>
    <row r="112" spans="2:27" ht="12" customHeight="1">
      <c r="B112" s="811">
        <v>7000</v>
      </c>
      <c r="C112" s="801"/>
      <c r="D112" s="801"/>
      <c r="E112" s="803" t="s">
        <v>211</v>
      </c>
      <c r="F112" s="792" t="s">
        <v>461</v>
      </c>
      <c r="G112" s="805" t="s">
        <v>1156</v>
      </c>
      <c r="H112" s="797">
        <v>0</v>
      </c>
      <c r="I112" s="797">
        <v>0</v>
      </c>
      <c r="J112" s="797">
        <v>0</v>
      </c>
      <c r="K112" s="797">
        <v>0</v>
      </c>
      <c r="L112" s="797">
        <v>0</v>
      </c>
      <c r="M112" s="797">
        <v>0</v>
      </c>
      <c r="N112" s="797">
        <v>0</v>
      </c>
      <c r="O112" s="797">
        <v>0</v>
      </c>
      <c r="P112" s="795">
        <v>0</v>
      </c>
      <c r="Q112" s="250" t="s">
        <v>49</v>
      </c>
      <c r="R112" s="255" t="s">
        <v>453</v>
      </c>
      <c r="S112" s="233" t="s">
        <v>156</v>
      </c>
      <c r="T112" s="236" t="s">
        <v>453</v>
      </c>
      <c r="U112" s="236" t="s">
        <v>453</v>
      </c>
      <c r="V112" s="236" t="s">
        <v>453</v>
      </c>
      <c r="W112" s="236" t="s">
        <v>453</v>
      </c>
      <c r="X112" s="236" t="s">
        <v>453</v>
      </c>
      <c r="Y112" s="236" t="s">
        <v>453</v>
      </c>
      <c r="Z112" s="236" t="s">
        <v>453</v>
      </c>
      <c r="AA112" s="263" t="s">
        <v>453</v>
      </c>
    </row>
    <row r="113" spans="2:27">
      <c r="B113" s="811"/>
      <c r="C113" s="801"/>
      <c r="D113" s="801"/>
      <c r="E113" s="803"/>
      <c r="F113" s="793"/>
      <c r="G113" s="806"/>
      <c r="H113" s="799"/>
      <c r="I113" s="799"/>
      <c r="J113" s="799"/>
      <c r="K113" s="799"/>
      <c r="L113" s="799"/>
      <c r="M113" s="799"/>
      <c r="N113" s="799"/>
      <c r="O113" s="799"/>
      <c r="P113" s="800"/>
      <c r="Q113" s="249" t="s">
        <v>50</v>
      </c>
      <c r="R113" s="257" t="s">
        <v>453</v>
      </c>
      <c r="S113" s="234" t="s">
        <v>156</v>
      </c>
      <c r="T113" s="237" t="s">
        <v>453</v>
      </c>
      <c r="U113" s="237" t="s">
        <v>453</v>
      </c>
      <c r="V113" s="237" t="s">
        <v>453</v>
      </c>
      <c r="W113" s="237" t="s">
        <v>453</v>
      </c>
      <c r="X113" s="237" t="s">
        <v>453</v>
      </c>
      <c r="Y113" s="237" t="s">
        <v>453</v>
      </c>
      <c r="Z113" s="237" t="s">
        <v>453</v>
      </c>
      <c r="AA113" s="264" t="s">
        <v>453</v>
      </c>
    </row>
    <row r="114" spans="2:27" ht="12" customHeight="1">
      <c r="B114" s="811">
        <v>8000</v>
      </c>
      <c r="C114" s="801"/>
      <c r="D114" s="801"/>
      <c r="E114" s="803" t="s">
        <v>212</v>
      </c>
      <c r="F114" s="792" t="s">
        <v>461</v>
      </c>
      <c r="G114" s="805" t="s">
        <v>1156</v>
      </c>
      <c r="H114" s="797">
        <v>0</v>
      </c>
      <c r="I114" s="797">
        <v>1</v>
      </c>
      <c r="J114" s="797">
        <v>0</v>
      </c>
      <c r="K114" s="797">
        <v>0</v>
      </c>
      <c r="L114" s="797">
        <v>0</v>
      </c>
      <c r="M114" s="797">
        <v>0</v>
      </c>
      <c r="N114" s="797">
        <v>0</v>
      </c>
      <c r="O114" s="797">
        <v>0</v>
      </c>
      <c r="P114" s="795">
        <v>0</v>
      </c>
      <c r="Q114" s="250" t="s">
        <v>49</v>
      </c>
      <c r="R114" s="255" t="s">
        <v>453</v>
      </c>
      <c r="S114" s="233" t="s">
        <v>156</v>
      </c>
      <c r="T114" s="236">
        <v>1</v>
      </c>
      <c r="U114" s="236" t="s">
        <v>453</v>
      </c>
      <c r="V114" s="236" t="s">
        <v>453</v>
      </c>
      <c r="W114" s="236" t="s">
        <v>453</v>
      </c>
      <c r="X114" s="236" t="s">
        <v>453</v>
      </c>
      <c r="Y114" s="236" t="s">
        <v>453</v>
      </c>
      <c r="Z114" s="236" t="s">
        <v>453</v>
      </c>
      <c r="AA114" s="263" t="s">
        <v>453</v>
      </c>
    </row>
    <row r="115" spans="2:27">
      <c r="B115" s="811"/>
      <c r="C115" s="801"/>
      <c r="D115" s="801"/>
      <c r="E115" s="803"/>
      <c r="F115" s="793"/>
      <c r="G115" s="806"/>
      <c r="H115" s="799"/>
      <c r="I115" s="799"/>
      <c r="J115" s="799"/>
      <c r="K115" s="799"/>
      <c r="L115" s="799"/>
      <c r="M115" s="799"/>
      <c r="N115" s="799"/>
      <c r="O115" s="799"/>
      <c r="P115" s="800"/>
      <c r="Q115" s="249" t="s">
        <v>50</v>
      </c>
      <c r="R115" s="257" t="s">
        <v>453</v>
      </c>
      <c r="S115" s="234" t="s">
        <v>156</v>
      </c>
      <c r="T115" s="237" t="s">
        <v>453</v>
      </c>
      <c r="U115" s="237" t="s">
        <v>453</v>
      </c>
      <c r="V115" s="237" t="s">
        <v>453</v>
      </c>
      <c r="W115" s="237" t="s">
        <v>453</v>
      </c>
      <c r="X115" s="237" t="s">
        <v>453</v>
      </c>
      <c r="Y115" s="237" t="s">
        <v>453</v>
      </c>
      <c r="Z115" s="237" t="s">
        <v>453</v>
      </c>
      <c r="AA115" s="264" t="s">
        <v>453</v>
      </c>
    </row>
    <row r="116" spans="2:27" ht="12" customHeight="1">
      <c r="B116" s="811">
        <v>9000</v>
      </c>
      <c r="C116" s="801"/>
      <c r="D116" s="801"/>
      <c r="E116" s="803" t="s">
        <v>213</v>
      </c>
      <c r="F116" s="792" t="s">
        <v>461</v>
      </c>
      <c r="G116" s="805">
        <f t="shared" si="8"/>
        <v>973</v>
      </c>
      <c r="H116" s="797">
        <v>1073</v>
      </c>
      <c r="I116" s="797">
        <v>1035</v>
      </c>
      <c r="J116" s="797">
        <v>989</v>
      </c>
      <c r="K116" s="797">
        <v>1034</v>
      </c>
      <c r="L116" s="797">
        <v>1035</v>
      </c>
      <c r="M116" s="797">
        <v>1004</v>
      </c>
      <c r="N116" s="797">
        <v>966</v>
      </c>
      <c r="O116" s="797">
        <v>975</v>
      </c>
      <c r="P116" s="795">
        <v>975</v>
      </c>
      <c r="Q116" s="250" t="s">
        <v>49</v>
      </c>
      <c r="R116" s="260">
        <v>436</v>
      </c>
      <c r="S116" s="235">
        <v>481</v>
      </c>
      <c r="T116" s="238">
        <v>471</v>
      </c>
      <c r="U116" s="238">
        <v>437</v>
      </c>
      <c r="V116" s="238">
        <v>482</v>
      </c>
      <c r="W116" s="238">
        <v>479</v>
      </c>
      <c r="X116" s="238">
        <v>430</v>
      </c>
      <c r="Y116" s="238">
        <v>414</v>
      </c>
      <c r="Z116" s="238">
        <v>468</v>
      </c>
      <c r="AA116" s="265">
        <v>449</v>
      </c>
    </row>
    <row r="117" spans="2:27">
      <c r="B117" s="811"/>
      <c r="C117" s="801"/>
      <c r="D117" s="801"/>
      <c r="E117" s="803"/>
      <c r="F117" s="793"/>
      <c r="G117" s="806"/>
      <c r="H117" s="799"/>
      <c r="I117" s="799"/>
      <c r="J117" s="799"/>
      <c r="K117" s="799"/>
      <c r="L117" s="799"/>
      <c r="M117" s="799"/>
      <c r="N117" s="799"/>
      <c r="O117" s="799"/>
      <c r="P117" s="800"/>
      <c r="Q117" s="249" t="s">
        <v>50</v>
      </c>
      <c r="R117" s="254">
        <v>537</v>
      </c>
      <c r="S117" s="232">
        <v>592</v>
      </c>
      <c r="T117" s="239">
        <v>564</v>
      </c>
      <c r="U117" s="239">
        <v>552</v>
      </c>
      <c r="V117" s="239">
        <v>552</v>
      </c>
      <c r="W117" s="239">
        <v>556</v>
      </c>
      <c r="X117" s="239">
        <v>574</v>
      </c>
      <c r="Y117" s="239">
        <v>552</v>
      </c>
      <c r="Z117" s="239">
        <v>507</v>
      </c>
      <c r="AA117" s="266">
        <v>526</v>
      </c>
    </row>
    <row r="118" spans="2:27" ht="12" customHeight="1">
      <c r="B118" s="809" t="s">
        <v>158</v>
      </c>
      <c r="C118" s="801">
        <v>9100</v>
      </c>
      <c r="D118" s="801"/>
      <c r="E118" s="803" t="s">
        <v>214</v>
      </c>
      <c r="F118" s="792" t="s">
        <v>461</v>
      </c>
      <c r="G118" s="805">
        <f t="shared" si="9"/>
        <v>16</v>
      </c>
      <c r="H118" s="797">
        <v>23</v>
      </c>
      <c r="I118" s="797">
        <v>24</v>
      </c>
      <c r="J118" s="797">
        <v>18</v>
      </c>
      <c r="K118" s="797">
        <v>18</v>
      </c>
      <c r="L118" s="797">
        <v>17</v>
      </c>
      <c r="M118" s="797">
        <v>20</v>
      </c>
      <c r="N118" s="797">
        <v>21</v>
      </c>
      <c r="O118" s="797">
        <v>13</v>
      </c>
      <c r="P118" s="795">
        <v>13</v>
      </c>
      <c r="Q118" s="250" t="s">
        <v>49</v>
      </c>
      <c r="R118" s="255">
        <v>5</v>
      </c>
      <c r="S118" s="233">
        <v>6</v>
      </c>
      <c r="T118" s="236">
        <v>4</v>
      </c>
      <c r="U118" s="236">
        <v>6</v>
      </c>
      <c r="V118" s="236">
        <v>6</v>
      </c>
      <c r="W118" s="236">
        <v>8</v>
      </c>
      <c r="X118" s="236">
        <v>5</v>
      </c>
      <c r="Y118" s="236">
        <v>9</v>
      </c>
      <c r="Z118" s="236">
        <v>4</v>
      </c>
      <c r="AA118" s="263">
        <v>5</v>
      </c>
    </row>
    <row r="119" spans="2:27">
      <c r="B119" s="809"/>
      <c r="C119" s="801"/>
      <c r="D119" s="801"/>
      <c r="E119" s="803"/>
      <c r="F119" s="793"/>
      <c r="G119" s="806"/>
      <c r="H119" s="799"/>
      <c r="I119" s="799"/>
      <c r="J119" s="799"/>
      <c r="K119" s="799"/>
      <c r="L119" s="799"/>
      <c r="M119" s="799"/>
      <c r="N119" s="799"/>
      <c r="O119" s="799"/>
      <c r="P119" s="800"/>
      <c r="Q119" s="249" t="s">
        <v>50</v>
      </c>
      <c r="R119" s="257">
        <v>11</v>
      </c>
      <c r="S119" s="234">
        <v>17</v>
      </c>
      <c r="T119" s="237">
        <v>20</v>
      </c>
      <c r="U119" s="237">
        <v>12</v>
      </c>
      <c r="V119" s="237">
        <v>12</v>
      </c>
      <c r="W119" s="237">
        <v>9</v>
      </c>
      <c r="X119" s="237">
        <v>15</v>
      </c>
      <c r="Y119" s="237">
        <v>12</v>
      </c>
      <c r="Z119" s="237">
        <v>9</v>
      </c>
      <c r="AA119" s="264">
        <v>8</v>
      </c>
    </row>
    <row r="120" spans="2:27" ht="12" customHeight="1">
      <c r="B120" s="809"/>
      <c r="C120" s="808" t="s">
        <v>158</v>
      </c>
      <c r="D120" s="801">
        <v>9101</v>
      </c>
      <c r="E120" s="803" t="s">
        <v>215</v>
      </c>
      <c r="F120" s="792" t="s">
        <v>461</v>
      </c>
      <c r="G120" s="805">
        <f t="shared" si="8"/>
        <v>10</v>
      </c>
      <c r="H120" s="797">
        <v>13</v>
      </c>
      <c r="I120" s="797">
        <v>13</v>
      </c>
      <c r="J120" s="797">
        <v>8</v>
      </c>
      <c r="K120" s="797">
        <v>11</v>
      </c>
      <c r="L120" s="797">
        <v>12</v>
      </c>
      <c r="M120" s="797">
        <v>12</v>
      </c>
      <c r="N120" s="797">
        <v>11</v>
      </c>
      <c r="O120" s="797">
        <v>9</v>
      </c>
      <c r="P120" s="795">
        <v>7</v>
      </c>
      <c r="Q120" s="250" t="s">
        <v>49</v>
      </c>
      <c r="R120" s="255">
        <v>3</v>
      </c>
      <c r="S120" s="233">
        <v>4</v>
      </c>
      <c r="T120" s="236">
        <v>1</v>
      </c>
      <c r="U120" s="236">
        <v>2</v>
      </c>
      <c r="V120" s="236">
        <v>4</v>
      </c>
      <c r="W120" s="236">
        <v>5</v>
      </c>
      <c r="X120" s="236">
        <v>5</v>
      </c>
      <c r="Y120" s="236">
        <v>5</v>
      </c>
      <c r="Z120" s="236">
        <v>4</v>
      </c>
      <c r="AA120" s="263">
        <v>3</v>
      </c>
    </row>
    <row r="121" spans="2:27">
      <c r="B121" s="809"/>
      <c r="C121" s="808"/>
      <c r="D121" s="801"/>
      <c r="E121" s="803"/>
      <c r="F121" s="793"/>
      <c r="G121" s="806"/>
      <c r="H121" s="799"/>
      <c r="I121" s="799"/>
      <c r="J121" s="799"/>
      <c r="K121" s="799"/>
      <c r="L121" s="799"/>
      <c r="M121" s="799"/>
      <c r="N121" s="799"/>
      <c r="O121" s="799"/>
      <c r="P121" s="800"/>
      <c r="Q121" s="249" t="s">
        <v>50</v>
      </c>
      <c r="R121" s="257">
        <v>7</v>
      </c>
      <c r="S121" s="234">
        <v>9</v>
      </c>
      <c r="T121" s="237">
        <v>12</v>
      </c>
      <c r="U121" s="237">
        <v>6</v>
      </c>
      <c r="V121" s="237">
        <v>7</v>
      </c>
      <c r="W121" s="237">
        <v>7</v>
      </c>
      <c r="X121" s="237">
        <v>7</v>
      </c>
      <c r="Y121" s="237">
        <v>6</v>
      </c>
      <c r="Z121" s="237">
        <v>5</v>
      </c>
      <c r="AA121" s="264">
        <v>4</v>
      </c>
    </row>
    <row r="122" spans="2:27" ht="12" customHeight="1">
      <c r="B122" s="809"/>
      <c r="C122" s="808"/>
      <c r="D122" s="801">
        <v>9102</v>
      </c>
      <c r="E122" s="803" t="s">
        <v>216</v>
      </c>
      <c r="F122" s="792" t="s">
        <v>461</v>
      </c>
      <c r="G122" s="805">
        <f t="shared" si="9"/>
        <v>6</v>
      </c>
      <c r="H122" s="797">
        <v>10</v>
      </c>
      <c r="I122" s="797">
        <v>11</v>
      </c>
      <c r="J122" s="797">
        <v>10</v>
      </c>
      <c r="K122" s="797">
        <v>7</v>
      </c>
      <c r="L122" s="797">
        <v>5</v>
      </c>
      <c r="M122" s="797">
        <v>8</v>
      </c>
      <c r="N122" s="797">
        <v>10</v>
      </c>
      <c r="O122" s="797">
        <v>4</v>
      </c>
      <c r="P122" s="795">
        <v>6</v>
      </c>
      <c r="Q122" s="250" t="s">
        <v>49</v>
      </c>
      <c r="R122" s="255">
        <v>2</v>
      </c>
      <c r="S122" s="233">
        <v>2</v>
      </c>
      <c r="T122" s="236">
        <v>3</v>
      </c>
      <c r="U122" s="236">
        <v>4</v>
      </c>
      <c r="V122" s="236">
        <v>2</v>
      </c>
      <c r="W122" s="236">
        <v>3</v>
      </c>
      <c r="X122" s="236" t="s">
        <v>12</v>
      </c>
      <c r="Y122" s="236">
        <v>4</v>
      </c>
      <c r="Z122" s="236" t="s">
        <v>12</v>
      </c>
      <c r="AA122" s="263">
        <v>2</v>
      </c>
    </row>
    <row r="123" spans="2:27">
      <c r="B123" s="809"/>
      <c r="C123" s="808"/>
      <c r="D123" s="801"/>
      <c r="E123" s="803"/>
      <c r="F123" s="793"/>
      <c r="G123" s="806"/>
      <c r="H123" s="799"/>
      <c r="I123" s="799"/>
      <c r="J123" s="799"/>
      <c r="K123" s="799"/>
      <c r="L123" s="799"/>
      <c r="M123" s="799"/>
      <c r="N123" s="799"/>
      <c r="O123" s="799"/>
      <c r="P123" s="800"/>
      <c r="Q123" s="249" t="s">
        <v>50</v>
      </c>
      <c r="R123" s="257">
        <v>4</v>
      </c>
      <c r="S123" s="234">
        <v>8</v>
      </c>
      <c r="T123" s="237">
        <v>8</v>
      </c>
      <c r="U123" s="237">
        <v>6</v>
      </c>
      <c r="V123" s="237">
        <v>5</v>
      </c>
      <c r="W123" s="237">
        <v>2</v>
      </c>
      <c r="X123" s="237">
        <v>8</v>
      </c>
      <c r="Y123" s="237">
        <v>6</v>
      </c>
      <c r="Z123" s="237">
        <v>4</v>
      </c>
      <c r="AA123" s="264">
        <v>4</v>
      </c>
    </row>
    <row r="124" spans="2:27" ht="12" customHeight="1">
      <c r="B124" s="809"/>
      <c r="C124" s="801">
        <v>9200</v>
      </c>
      <c r="D124" s="801"/>
      <c r="E124" s="803" t="s">
        <v>217</v>
      </c>
      <c r="F124" s="792" t="s">
        <v>461</v>
      </c>
      <c r="G124" s="805">
        <f t="shared" si="8"/>
        <v>587</v>
      </c>
      <c r="H124" s="797">
        <v>621</v>
      </c>
      <c r="I124" s="797">
        <v>608</v>
      </c>
      <c r="J124" s="797">
        <v>598</v>
      </c>
      <c r="K124" s="797">
        <v>605</v>
      </c>
      <c r="L124" s="797">
        <v>566</v>
      </c>
      <c r="M124" s="797">
        <v>607</v>
      </c>
      <c r="N124" s="797">
        <v>571</v>
      </c>
      <c r="O124" s="797">
        <v>536</v>
      </c>
      <c r="P124" s="795">
        <v>503</v>
      </c>
      <c r="Q124" s="250" t="s">
        <v>49</v>
      </c>
      <c r="R124" s="260">
        <v>256</v>
      </c>
      <c r="S124" s="235">
        <v>269</v>
      </c>
      <c r="T124" s="238">
        <v>276</v>
      </c>
      <c r="U124" s="238">
        <v>240</v>
      </c>
      <c r="V124" s="238">
        <v>272</v>
      </c>
      <c r="W124" s="238">
        <v>257</v>
      </c>
      <c r="X124" s="238">
        <v>259</v>
      </c>
      <c r="Y124" s="238">
        <v>242</v>
      </c>
      <c r="Z124" s="238">
        <v>257</v>
      </c>
      <c r="AA124" s="265">
        <v>235</v>
      </c>
    </row>
    <row r="125" spans="2:27">
      <c r="B125" s="809"/>
      <c r="C125" s="801"/>
      <c r="D125" s="801"/>
      <c r="E125" s="803"/>
      <c r="F125" s="793"/>
      <c r="G125" s="806"/>
      <c r="H125" s="799"/>
      <c r="I125" s="799"/>
      <c r="J125" s="799"/>
      <c r="K125" s="799"/>
      <c r="L125" s="799"/>
      <c r="M125" s="799"/>
      <c r="N125" s="799"/>
      <c r="O125" s="799"/>
      <c r="P125" s="800"/>
      <c r="Q125" s="249" t="s">
        <v>50</v>
      </c>
      <c r="R125" s="254">
        <v>331</v>
      </c>
      <c r="S125" s="232">
        <v>352</v>
      </c>
      <c r="T125" s="239">
        <v>332</v>
      </c>
      <c r="U125" s="239">
        <v>358</v>
      </c>
      <c r="V125" s="239">
        <v>333</v>
      </c>
      <c r="W125" s="239">
        <v>309</v>
      </c>
      <c r="X125" s="239">
        <v>348</v>
      </c>
      <c r="Y125" s="239">
        <v>329</v>
      </c>
      <c r="Z125" s="239">
        <v>279</v>
      </c>
      <c r="AA125" s="266">
        <v>268</v>
      </c>
    </row>
    <row r="126" spans="2:27" ht="12" customHeight="1">
      <c r="B126" s="809"/>
      <c r="C126" s="808" t="s">
        <v>158</v>
      </c>
      <c r="D126" s="801">
        <v>9201</v>
      </c>
      <c r="E126" s="803" t="s">
        <v>218</v>
      </c>
      <c r="F126" s="792" t="s">
        <v>461</v>
      </c>
      <c r="G126" s="805">
        <f t="shared" si="9"/>
        <v>6</v>
      </c>
      <c r="H126" s="797">
        <v>8</v>
      </c>
      <c r="I126" s="797">
        <v>7</v>
      </c>
      <c r="J126" s="797">
        <v>5</v>
      </c>
      <c r="K126" s="797">
        <v>6</v>
      </c>
      <c r="L126" s="797">
        <v>12</v>
      </c>
      <c r="M126" s="797">
        <v>10</v>
      </c>
      <c r="N126" s="797">
        <v>6</v>
      </c>
      <c r="O126" s="797">
        <v>7</v>
      </c>
      <c r="P126" s="795">
        <v>11</v>
      </c>
      <c r="Q126" s="250" t="s">
        <v>49</v>
      </c>
      <c r="R126" s="255">
        <v>2</v>
      </c>
      <c r="S126" s="233">
        <v>3</v>
      </c>
      <c r="T126" s="236">
        <v>2</v>
      </c>
      <c r="U126" s="236">
        <v>2</v>
      </c>
      <c r="V126" s="236">
        <v>3</v>
      </c>
      <c r="W126" s="236">
        <v>2</v>
      </c>
      <c r="X126" s="236">
        <v>1</v>
      </c>
      <c r="Y126" s="236" t="s">
        <v>12</v>
      </c>
      <c r="Z126" s="236">
        <v>4</v>
      </c>
      <c r="AA126" s="263">
        <v>4</v>
      </c>
    </row>
    <row r="127" spans="2:27">
      <c r="B127" s="809"/>
      <c r="C127" s="808"/>
      <c r="D127" s="801"/>
      <c r="E127" s="803"/>
      <c r="F127" s="793"/>
      <c r="G127" s="806"/>
      <c r="H127" s="799"/>
      <c r="I127" s="799"/>
      <c r="J127" s="799"/>
      <c r="K127" s="799"/>
      <c r="L127" s="799"/>
      <c r="M127" s="799"/>
      <c r="N127" s="799"/>
      <c r="O127" s="799"/>
      <c r="P127" s="800"/>
      <c r="Q127" s="249" t="s">
        <v>50</v>
      </c>
      <c r="R127" s="257">
        <v>4</v>
      </c>
      <c r="S127" s="234">
        <v>5</v>
      </c>
      <c r="T127" s="237">
        <v>5</v>
      </c>
      <c r="U127" s="237">
        <v>3</v>
      </c>
      <c r="V127" s="237">
        <v>3</v>
      </c>
      <c r="W127" s="237">
        <v>10</v>
      </c>
      <c r="X127" s="237">
        <v>9</v>
      </c>
      <c r="Y127" s="237">
        <v>6</v>
      </c>
      <c r="Z127" s="237">
        <v>3</v>
      </c>
      <c r="AA127" s="264">
        <v>7</v>
      </c>
    </row>
    <row r="128" spans="2:27" ht="12" customHeight="1">
      <c r="B128" s="809"/>
      <c r="C128" s="808"/>
      <c r="D128" s="801">
        <v>9202</v>
      </c>
      <c r="E128" s="803" t="s">
        <v>219</v>
      </c>
      <c r="F128" s="792" t="s">
        <v>461</v>
      </c>
      <c r="G128" s="805">
        <f t="shared" si="8"/>
        <v>77</v>
      </c>
      <c r="H128" s="797">
        <v>96</v>
      </c>
      <c r="I128" s="797">
        <v>98</v>
      </c>
      <c r="J128" s="797">
        <v>81</v>
      </c>
      <c r="K128" s="797">
        <v>104</v>
      </c>
      <c r="L128" s="797">
        <v>102</v>
      </c>
      <c r="M128" s="797">
        <v>96</v>
      </c>
      <c r="N128" s="797">
        <v>123</v>
      </c>
      <c r="O128" s="797">
        <v>84</v>
      </c>
      <c r="P128" s="795">
        <v>74</v>
      </c>
      <c r="Q128" s="250" t="s">
        <v>49</v>
      </c>
      <c r="R128" s="255">
        <v>50</v>
      </c>
      <c r="S128" s="233">
        <v>46</v>
      </c>
      <c r="T128" s="236">
        <v>49</v>
      </c>
      <c r="U128" s="236">
        <v>35</v>
      </c>
      <c r="V128" s="236">
        <v>50</v>
      </c>
      <c r="W128" s="236">
        <v>58</v>
      </c>
      <c r="X128" s="236">
        <v>52</v>
      </c>
      <c r="Y128" s="236">
        <v>52</v>
      </c>
      <c r="Z128" s="236">
        <v>42</v>
      </c>
      <c r="AA128" s="263">
        <v>38</v>
      </c>
    </row>
    <row r="129" spans="2:27">
      <c r="B129" s="809"/>
      <c r="C129" s="808"/>
      <c r="D129" s="801"/>
      <c r="E129" s="803"/>
      <c r="F129" s="793"/>
      <c r="G129" s="806"/>
      <c r="H129" s="799"/>
      <c r="I129" s="799"/>
      <c r="J129" s="799"/>
      <c r="K129" s="799"/>
      <c r="L129" s="799"/>
      <c r="M129" s="799"/>
      <c r="N129" s="799"/>
      <c r="O129" s="799"/>
      <c r="P129" s="800"/>
      <c r="Q129" s="249" t="s">
        <v>50</v>
      </c>
      <c r="R129" s="257">
        <v>27</v>
      </c>
      <c r="S129" s="234">
        <v>50</v>
      </c>
      <c r="T129" s="237">
        <v>49</v>
      </c>
      <c r="U129" s="237">
        <v>46</v>
      </c>
      <c r="V129" s="237">
        <v>54</v>
      </c>
      <c r="W129" s="237">
        <v>44</v>
      </c>
      <c r="X129" s="237">
        <v>44</v>
      </c>
      <c r="Y129" s="237">
        <v>71</v>
      </c>
      <c r="Z129" s="237">
        <v>42</v>
      </c>
      <c r="AA129" s="264">
        <v>36</v>
      </c>
    </row>
    <row r="130" spans="2:27" ht="12" customHeight="1">
      <c r="B130" s="809"/>
      <c r="C130" s="808"/>
      <c r="D130" s="801">
        <v>9203</v>
      </c>
      <c r="E130" s="803" t="s">
        <v>220</v>
      </c>
      <c r="F130" s="792" t="s">
        <v>461</v>
      </c>
      <c r="G130" s="805">
        <f t="shared" si="9"/>
        <v>41</v>
      </c>
      <c r="H130" s="797">
        <v>57</v>
      </c>
      <c r="I130" s="797">
        <v>55</v>
      </c>
      <c r="J130" s="797">
        <v>49</v>
      </c>
      <c r="K130" s="797">
        <v>39</v>
      </c>
      <c r="L130" s="797">
        <v>50</v>
      </c>
      <c r="M130" s="797">
        <v>57</v>
      </c>
      <c r="N130" s="797">
        <v>49</v>
      </c>
      <c r="O130" s="797">
        <v>58</v>
      </c>
      <c r="P130" s="795">
        <v>53</v>
      </c>
      <c r="Q130" s="250" t="s">
        <v>49</v>
      </c>
      <c r="R130" s="255">
        <v>16</v>
      </c>
      <c r="S130" s="233">
        <v>20</v>
      </c>
      <c r="T130" s="236">
        <v>27</v>
      </c>
      <c r="U130" s="236">
        <v>21</v>
      </c>
      <c r="V130" s="236">
        <v>13</v>
      </c>
      <c r="W130" s="236">
        <v>21</v>
      </c>
      <c r="X130" s="236">
        <v>23</v>
      </c>
      <c r="Y130" s="236">
        <v>25</v>
      </c>
      <c r="Z130" s="236">
        <v>26</v>
      </c>
      <c r="AA130" s="263">
        <v>25</v>
      </c>
    </row>
    <row r="131" spans="2:27">
      <c r="B131" s="809"/>
      <c r="C131" s="808"/>
      <c r="D131" s="801"/>
      <c r="E131" s="803"/>
      <c r="F131" s="793"/>
      <c r="G131" s="806"/>
      <c r="H131" s="799"/>
      <c r="I131" s="799"/>
      <c r="J131" s="799"/>
      <c r="K131" s="799"/>
      <c r="L131" s="799"/>
      <c r="M131" s="799"/>
      <c r="N131" s="799"/>
      <c r="O131" s="799"/>
      <c r="P131" s="800"/>
      <c r="Q131" s="249" t="s">
        <v>50</v>
      </c>
      <c r="R131" s="257">
        <v>25</v>
      </c>
      <c r="S131" s="234">
        <v>37</v>
      </c>
      <c r="T131" s="237">
        <v>28</v>
      </c>
      <c r="U131" s="237">
        <v>28</v>
      </c>
      <c r="V131" s="237">
        <v>26</v>
      </c>
      <c r="W131" s="237">
        <v>29</v>
      </c>
      <c r="X131" s="237">
        <v>34</v>
      </c>
      <c r="Y131" s="237">
        <v>24</v>
      </c>
      <c r="Z131" s="237">
        <v>32</v>
      </c>
      <c r="AA131" s="264">
        <v>28</v>
      </c>
    </row>
    <row r="132" spans="2:27" ht="12" customHeight="1">
      <c r="B132" s="809"/>
      <c r="C132" s="808"/>
      <c r="D132" s="801">
        <v>9204</v>
      </c>
      <c r="E132" s="803" t="s">
        <v>221</v>
      </c>
      <c r="F132" s="792" t="s">
        <v>461</v>
      </c>
      <c r="G132" s="805">
        <f t="shared" si="8"/>
        <v>40</v>
      </c>
      <c r="H132" s="797">
        <v>28</v>
      </c>
      <c r="I132" s="797">
        <v>23</v>
      </c>
      <c r="J132" s="797">
        <v>25</v>
      </c>
      <c r="K132" s="797">
        <v>35</v>
      </c>
      <c r="L132" s="797">
        <v>28</v>
      </c>
      <c r="M132" s="797">
        <v>31</v>
      </c>
      <c r="N132" s="797">
        <v>34</v>
      </c>
      <c r="O132" s="797">
        <v>19</v>
      </c>
      <c r="P132" s="795">
        <v>29</v>
      </c>
      <c r="Q132" s="250" t="s">
        <v>49</v>
      </c>
      <c r="R132" s="255">
        <v>12</v>
      </c>
      <c r="S132" s="233">
        <v>6</v>
      </c>
      <c r="T132" s="236">
        <v>7</v>
      </c>
      <c r="U132" s="236">
        <v>4</v>
      </c>
      <c r="V132" s="236">
        <v>10</v>
      </c>
      <c r="W132" s="236">
        <v>6</v>
      </c>
      <c r="X132" s="236">
        <v>8</v>
      </c>
      <c r="Y132" s="236">
        <v>9</v>
      </c>
      <c r="Z132" s="236">
        <v>10</v>
      </c>
      <c r="AA132" s="263">
        <v>10</v>
      </c>
    </row>
    <row r="133" spans="2:27">
      <c r="B133" s="809"/>
      <c r="C133" s="808"/>
      <c r="D133" s="801"/>
      <c r="E133" s="803"/>
      <c r="F133" s="793"/>
      <c r="G133" s="806"/>
      <c r="H133" s="799"/>
      <c r="I133" s="799"/>
      <c r="J133" s="799"/>
      <c r="K133" s="799"/>
      <c r="L133" s="799"/>
      <c r="M133" s="799"/>
      <c r="N133" s="799"/>
      <c r="O133" s="799"/>
      <c r="P133" s="800"/>
      <c r="Q133" s="249" t="s">
        <v>50</v>
      </c>
      <c r="R133" s="257">
        <v>28</v>
      </c>
      <c r="S133" s="234">
        <v>22</v>
      </c>
      <c r="T133" s="237">
        <v>16</v>
      </c>
      <c r="U133" s="237">
        <v>21</v>
      </c>
      <c r="V133" s="237">
        <v>25</v>
      </c>
      <c r="W133" s="237">
        <v>22</v>
      </c>
      <c r="X133" s="237">
        <v>23</v>
      </c>
      <c r="Y133" s="237">
        <v>25</v>
      </c>
      <c r="Z133" s="237">
        <v>9</v>
      </c>
      <c r="AA133" s="264">
        <v>19</v>
      </c>
    </row>
    <row r="134" spans="2:27" ht="12" customHeight="1">
      <c r="B134" s="809"/>
      <c r="C134" s="808"/>
      <c r="D134" s="801">
        <v>9205</v>
      </c>
      <c r="E134" s="803" t="s">
        <v>222</v>
      </c>
      <c r="F134" s="792" t="s">
        <v>461</v>
      </c>
      <c r="G134" s="805">
        <f t="shared" si="9"/>
        <v>8</v>
      </c>
      <c r="H134" s="797">
        <v>15</v>
      </c>
      <c r="I134" s="797">
        <v>11</v>
      </c>
      <c r="J134" s="797">
        <v>10</v>
      </c>
      <c r="K134" s="797">
        <v>11</v>
      </c>
      <c r="L134" s="797">
        <v>13</v>
      </c>
      <c r="M134" s="797">
        <v>14</v>
      </c>
      <c r="N134" s="797">
        <v>8</v>
      </c>
      <c r="O134" s="797">
        <v>3</v>
      </c>
      <c r="P134" s="795">
        <v>9</v>
      </c>
      <c r="Q134" s="250" t="s">
        <v>49</v>
      </c>
      <c r="R134" s="255">
        <v>3</v>
      </c>
      <c r="S134" s="233">
        <v>10</v>
      </c>
      <c r="T134" s="236">
        <v>6</v>
      </c>
      <c r="U134" s="236">
        <v>4</v>
      </c>
      <c r="V134" s="236">
        <v>7</v>
      </c>
      <c r="W134" s="236">
        <v>8</v>
      </c>
      <c r="X134" s="236">
        <v>5</v>
      </c>
      <c r="Y134" s="236">
        <v>3</v>
      </c>
      <c r="Z134" s="236">
        <v>1</v>
      </c>
      <c r="AA134" s="263">
        <v>3</v>
      </c>
    </row>
    <row r="135" spans="2:27">
      <c r="B135" s="809"/>
      <c r="C135" s="808"/>
      <c r="D135" s="801"/>
      <c r="E135" s="803"/>
      <c r="F135" s="793"/>
      <c r="G135" s="806"/>
      <c r="H135" s="799"/>
      <c r="I135" s="799"/>
      <c r="J135" s="799"/>
      <c r="K135" s="799"/>
      <c r="L135" s="799"/>
      <c r="M135" s="799"/>
      <c r="N135" s="799"/>
      <c r="O135" s="799"/>
      <c r="P135" s="800"/>
      <c r="Q135" s="249" t="s">
        <v>50</v>
      </c>
      <c r="R135" s="257">
        <v>5</v>
      </c>
      <c r="S135" s="234">
        <v>5</v>
      </c>
      <c r="T135" s="237">
        <v>5</v>
      </c>
      <c r="U135" s="237">
        <v>6</v>
      </c>
      <c r="V135" s="237">
        <v>4</v>
      </c>
      <c r="W135" s="237">
        <v>5</v>
      </c>
      <c r="X135" s="237">
        <v>9</v>
      </c>
      <c r="Y135" s="237">
        <v>5</v>
      </c>
      <c r="Z135" s="237">
        <v>2</v>
      </c>
      <c r="AA135" s="264">
        <v>6</v>
      </c>
    </row>
    <row r="136" spans="2:27" ht="12" customHeight="1">
      <c r="B136" s="809"/>
      <c r="C136" s="808"/>
      <c r="D136" s="801">
        <v>9206</v>
      </c>
      <c r="E136" s="803" t="s">
        <v>223</v>
      </c>
      <c r="F136" s="792" t="s">
        <v>461</v>
      </c>
      <c r="G136" s="805">
        <f t="shared" si="8"/>
        <v>50</v>
      </c>
      <c r="H136" s="797">
        <v>55</v>
      </c>
      <c r="I136" s="797">
        <v>50</v>
      </c>
      <c r="J136" s="797">
        <v>45</v>
      </c>
      <c r="K136" s="797">
        <v>49</v>
      </c>
      <c r="L136" s="797">
        <v>40</v>
      </c>
      <c r="M136" s="797">
        <v>41</v>
      </c>
      <c r="N136" s="797">
        <v>53</v>
      </c>
      <c r="O136" s="797">
        <v>30</v>
      </c>
      <c r="P136" s="795">
        <v>51</v>
      </c>
      <c r="Q136" s="250" t="s">
        <v>49</v>
      </c>
      <c r="R136" s="255">
        <v>16</v>
      </c>
      <c r="S136" s="233">
        <v>26</v>
      </c>
      <c r="T136" s="236">
        <v>24</v>
      </c>
      <c r="U136" s="236">
        <v>20</v>
      </c>
      <c r="V136" s="236">
        <v>23</v>
      </c>
      <c r="W136" s="236">
        <v>14</v>
      </c>
      <c r="X136" s="236">
        <v>19</v>
      </c>
      <c r="Y136" s="236">
        <v>24</v>
      </c>
      <c r="Z136" s="236">
        <v>11</v>
      </c>
      <c r="AA136" s="263">
        <v>17</v>
      </c>
    </row>
    <row r="137" spans="2:27">
      <c r="B137" s="809"/>
      <c r="C137" s="808"/>
      <c r="D137" s="801"/>
      <c r="E137" s="803"/>
      <c r="F137" s="793"/>
      <c r="G137" s="806"/>
      <c r="H137" s="799"/>
      <c r="I137" s="799"/>
      <c r="J137" s="799"/>
      <c r="K137" s="799"/>
      <c r="L137" s="799"/>
      <c r="M137" s="799"/>
      <c r="N137" s="799"/>
      <c r="O137" s="799"/>
      <c r="P137" s="800"/>
      <c r="Q137" s="249" t="s">
        <v>50</v>
      </c>
      <c r="R137" s="257">
        <v>34</v>
      </c>
      <c r="S137" s="234">
        <v>29</v>
      </c>
      <c r="T137" s="237">
        <v>26</v>
      </c>
      <c r="U137" s="237">
        <v>25</v>
      </c>
      <c r="V137" s="237">
        <v>26</v>
      </c>
      <c r="W137" s="237">
        <v>26</v>
      </c>
      <c r="X137" s="237">
        <v>22</v>
      </c>
      <c r="Y137" s="237">
        <v>29</v>
      </c>
      <c r="Z137" s="237">
        <v>19</v>
      </c>
      <c r="AA137" s="264">
        <v>34</v>
      </c>
    </row>
    <row r="138" spans="2:27" ht="12" customHeight="1">
      <c r="B138" s="809"/>
      <c r="C138" s="808"/>
      <c r="D138" s="801">
        <v>9207</v>
      </c>
      <c r="E138" s="803" t="s">
        <v>224</v>
      </c>
      <c r="F138" s="792" t="s">
        <v>461</v>
      </c>
      <c r="G138" s="805">
        <f t="shared" si="9"/>
        <v>196</v>
      </c>
      <c r="H138" s="797">
        <v>206</v>
      </c>
      <c r="I138" s="797">
        <v>212</v>
      </c>
      <c r="J138" s="797">
        <v>209</v>
      </c>
      <c r="K138" s="797">
        <v>190</v>
      </c>
      <c r="L138" s="797">
        <v>154</v>
      </c>
      <c r="M138" s="797">
        <v>182</v>
      </c>
      <c r="N138" s="797">
        <v>145</v>
      </c>
      <c r="O138" s="797">
        <v>163</v>
      </c>
      <c r="P138" s="795">
        <v>145</v>
      </c>
      <c r="Q138" s="250" t="s">
        <v>49</v>
      </c>
      <c r="R138" s="255">
        <v>68</v>
      </c>
      <c r="S138" s="233">
        <v>72</v>
      </c>
      <c r="T138" s="236">
        <v>80</v>
      </c>
      <c r="U138" s="236">
        <v>68</v>
      </c>
      <c r="V138" s="236">
        <v>69</v>
      </c>
      <c r="W138" s="236">
        <v>62</v>
      </c>
      <c r="X138" s="236">
        <v>58</v>
      </c>
      <c r="Y138" s="236">
        <v>44</v>
      </c>
      <c r="Z138" s="236">
        <v>65</v>
      </c>
      <c r="AA138" s="263">
        <v>59</v>
      </c>
    </row>
    <row r="139" spans="2:27">
      <c r="B139" s="809"/>
      <c r="C139" s="808"/>
      <c r="D139" s="801"/>
      <c r="E139" s="803"/>
      <c r="F139" s="793"/>
      <c r="G139" s="806"/>
      <c r="H139" s="799"/>
      <c r="I139" s="799"/>
      <c r="J139" s="799"/>
      <c r="K139" s="799"/>
      <c r="L139" s="799"/>
      <c r="M139" s="799"/>
      <c r="N139" s="799"/>
      <c r="O139" s="799"/>
      <c r="P139" s="800"/>
      <c r="Q139" s="249" t="s">
        <v>50</v>
      </c>
      <c r="R139" s="257">
        <v>128</v>
      </c>
      <c r="S139" s="234">
        <v>134</v>
      </c>
      <c r="T139" s="237">
        <v>132</v>
      </c>
      <c r="U139" s="237">
        <v>141</v>
      </c>
      <c r="V139" s="237">
        <v>121</v>
      </c>
      <c r="W139" s="237">
        <v>92</v>
      </c>
      <c r="X139" s="237">
        <v>124</v>
      </c>
      <c r="Y139" s="237">
        <v>101</v>
      </c>
      <c r="Z139" s="237">
        <v>98</v>
      </c>
      <c r="AA139" s="264">
        <v>86</v>
      </c>
    </row>
    <row r="140" spans="2:27" ht="12" customHeight="1">
      <c r="B140" s="809"/>
      <c r="C140" s="808"/>
      <c r="D140" s="801">
        <v>9208</v>
      </c>
      <c r="E140" s="803" t="s">
        <v>225</v>
      </c>
      <c r="F140" s="792" t="s">
        <v>461</v>
      </c>
      <c r="G140" s="805">
        <f t="shared" si="8"/>
        <v>169</v>
      </c>
      <c r="H140" s="797">
        <v>156</v>
      </c>
      <c r="I140" s="797">
        <v>152</v>
      </c>
      <c r="J140" s="797">
        <v>174</v>
      </c>
      <c r="K140" s="797">
        <v>171</v>
      </c>
      <c r="L140" s="797">
        <v>167</v>
      </c>
      <c r="M140" s="797">
        <v>176</v>
      </c>
      <c r="N140" s="797">
        <v>153</v>
      </c>
      <c r="O140" s="797">
        <v>172</v>
      </c>
      <c r="P140" s="795">
        <v>131</v>
      </c>
      <c r="Q140" s="250" t="s">
        <v>49</v>
      </c>
      <c r="R140" s="255">
        <v>89</v>
      </c>
      <c r="S140" s="233">
        <v>86</v>
      </c>
      <c r="T140" s="236">
        <v>81</v>
      </c>
      <c r="U140" s="236">
        <v>86</v>
      </c>
      <c r="V140" s="236">
        <v>97</v>
      </c>
      <c r="W140" s="236">
        <v>86</v>
      </c>
      <c r="X140" s="236">
        <v>93</v>
      </c>
      <c r="Y140" s="236">
        <v>85</v>
      </c>
      <c r="Z140" s="236">
        <v>98</v>
      </c>
      <c r="AA140" s="263">
        <v>79</v>
      </c>
    </row>
    <row r="141" spans="2:27">
      <c r="B141" s="809"/>
      <c r="C141" s="808"/>
      <c r="D141" s="801"/>
      <c r="E141" s="803"/>
      <c r="F141" s="793"/>
      <c r="G141" s="806"/>
      <c r="H141" s="799"/>
      <c r="I141" s="799"/>
      <c r="J141" s="799"/>
      <c r="K141" s="799"/>
      <c r="L141" s="799"/>
      <c r="M141" s="799"/>
      <c r="N141" s="799"/>
      <c r="O141" s="799"/>
      <c r="P141" s="800"/>
      <c r="Q141" s="249" t="s">
        <v>50</v>
      </c>
      <c r="R141" s="257">
        <v>80</v>
      </c>
      <c r="S141" s="234">
        <v>70</v>
      </c>
      <c r="T141" s="237">
        <v>71</v>
      </c>
      <c r="U141" s="237">
        <v>88</v>
      </c>
      <c r="V141" s="237">
        <v>74</v>
      </c>
      <c r="W141" s="237">
        <v>81</v>
      </c>
      <c r="X141" s="237">
        <v>83</v>
      </c>
      <c r="Y141" s="237">
        <v>68</v>
      </c>
      <c r="Z141" s="237">
        <v>74</v>
      </c>
      <c r="AA141" s="264">
        <v>52</v>
      </c>
    </row>
    <row r="142" spans="2:27" ht="12" customHeight="1">
      <c r="B142" s="809"/>
      <c r="C142" s="801">
        <v>9300</v>
      </c>
      <c r="D142" s="801"/>
      <c r="E142" s="803" t="s">
        <v>226</v>
      </c>
      <c r="F142" s="792" t="s">
        <v>461</v>
      </c>
      <c r="G142" s="805">
        <f t="shared" si="9"/>
        <v>286</v>
      </c>
      <c r="H142" s="797">
        <v>360</v>
      </c>
      <c r="I142" s="797">
        <v>344</v>
      </c>
      <c r="J142" s="797">
        <v>312</v>
      </c>
      <c r="K142" s="797">
        <v>342</v>
      </c>
      <c r="L142" s="797">
        <v>401</v>
      </c>
      <c r="M142" s="797">
        <v>320</v>
      </c>
      <c r="N142" s="797">
        <v>323</v>
      </c>
      <c r="O142" s="797">
        <v>383</v>
      </c>
      <c r="P142" s="795">
        <v>411</v>
      </c>
      <c r="Q142" s="250" t="s">
        <v>49</v>
      </c>
      <c r="R142" s="255">
        <v>135</v>
      </c>
      <c r="S142" s="233">
        <v>167</v>
      </c>
      <c r="T142" s="236">
        <v>157</v>
      </c>
      <c r="U142" s="236">
        <v>164</v>
      </c>
      <c r="V142" s="236">
        <v>176</v>
      </c>
      <c r="W142" s="236">
        <v>189</v>
      </c>
      <c r="X142" s="236">
        <v>136</v>
      </c>
      <c r="Y142" s="236">
        <v>140</v>
      </c>
      <c r="Z142" s="236">
        <v>181</v>
      </c>
      <c r="AA142" s="263">
        <v>191</v>
      </c>
    </row>
    <row r="143" spans="2:27">
      <c r="B143" s="809"/>
      <c r="C143" s="801"/>
      <c r="D143" s="801"/>
      <c r="E143" s="803"/>
      <c r="F143" s="793"/>
      <c r="G143" s="806"/>
      <c r="H143" s="799"/>
      <c r="I143" s="799"/>
      <c r="J143" s="799"/>
      <c r="K143" s="799"/>
      <c r="L143" s="799"/>
      <c r="M143" s="799"/>
      <c r="N143" s="799"/>
      <c r="O143" s="799"/>
      <c r="P143" s="800"/>
      <c r="Q143" s="249" t="s">
        <v>50</v>
      </c>
      <c r="R143" s="257">
        <v>151</v>
      </c>
      <c r="S143" s="234">
        <v>193</v>
      </c>
      <c r="T143" s="237">
        <v>187</v>
      </c>
      <c r="U143" s="237">
        <v>148</v>
      </c>
      <c r="V143" s="237">
        <v>166</v>
      </c>
      <c r="W143" s="237">
        <v>212</v>
      </c>
      <c r="X143" s="237">
        <v>184</v>
      </c>
      <c r="Y143" s="237">
        <v>183</v>
      </c>
      <c r="Z143" s="237">
        <v>202</v>
      </c>
      <c r="AA143" s="264">
        <v>220</v>
      </c>
    </row>
    <row r="144" spans="2:27" ht="12" customHeight="1">
      <c r="B144" s="809"/>
      <c r="C144" s="808" t="s">
        <v>158</v>
      </c>
      <c r="D144" s="801">
        <v>9301</v>
      </c>
      <c r="E144" s="803" t="s">
        <v>227</v>
      </c>
      <c r="F144" s="792" t="s">
        <v>461</v>
      </c>
      <c r="G144" s="805">
        <f t="shared" si="8"/>
        <v>31</v>
      </c>
      <c r="H144" s="797">
        <v>33</v>
      </c>
      <c r="I144" s="797">
        <v>32</v>
      </c>
      <c r="J144" s="797">
        <v>28</v>
      </c>
      <c r="K144" s="797">
        <v>23</v>
      </c>
      <c r="L144" s="797">
        <v>35</v>
      </c>
      <c r="M144" s="797">
        <v>36</v>
      </c>
      <c r="N144" s="797">
        <v>28</v>
      </c>
      <c r="O144" s="797">
        <v>47</v>
      </c>
      <c r="P144" s="795">
        <v>42</v>
      </c>
      <c r="Q144" s="250" t="s">
        <v>49</v>
      </c>
      <c r="R144" s="255">
        <v>11</v>
      </c>
      <c r="S144" s="233">
        <v>9</v>
      </c>
      <c r="T144" s="236">
        <v>12</v>
      </c>
      <c r="U144" s="236">
        <v>11</v>
      </c>
      <c r="V144" s="236">
        <v>12</v>
      </c>
      <c r="W144" s="236">
        <v>8</v>
      </c>
      <c r="X144" s="236">
        <v>8</v>
      </c>
      <c r="Y144" s="236">
        <v>5</v>
      </c>
      <c r="Z144" s="236">
        <v>19</v>
      </c>
      <c r="AA144" s="263">
        <v>22</v>
      </c>
    </row>
    <row r="145" spans="2:27">
      <c r="B145" s="809"/>
      <c r="C145" s="808"/>
      <c r="D145" s="801"/>
      <c r="E145" s="803"/>
      <c r="F145" s="793"/>
      <c r="G145" s="806"/>
      <c r="H145" s="799"/>
      <c r="I145" s="799"/>
      <c r="J145" s="799"/>
      <c r="K145" s="799"/>
      <c r="L145" s="799"/>
      <c r="M145" s="799"/>
      <c r="N145" s="799"/>
      <c r="O145" s="799"/>
      <c r="P145" s="800"/>
      <c r="Q145" s="249" t="s">
        <v>50</v>
      </c>
      <c r="R145" s="257">
        <v>20</v>
      </c>
      <c r="S145" s="234">
        <v>24</v>
      </c>
      <c r="T145" s="237">
        <v>20</v>
      </c>
      <c r="U145" s="237">
        <v>17</v>
      </c>
      <c r="V145" s="237">
        <v>11</v>
      </c>
      <c r="W145" s="237">
        <v>27</v>
      </c>
      <c r="X145" s="237">
        <v>28</v>
      </c>
      <c r="Y145" s="237">
        <v>23</v>
      </c>
      <c r="Z145" s="237">
        <v>28</v>
      </c>
      <c r="AA145" s="264">
        <v>20</v>
      </c>
    </row>
    <row r="146" spans="2:27" ht="12" customHeight="1">
      <c r="B146" s="809"/>
      <c r="C146" s="808"/>
      <c r="D146" s="801">
        <v>9302</v>
      </c>
      <c r="E146" s="803" t="s">
        <v>228</v>
      </c>
      <c r="F146" s="792" t="s">
        <v>461</v>
      </c>
      <c r="G146" s="805">
        <f t="shared" si="9"/>
        <v>61</v>
      </c>
      <c r="H146" s="797">
        <v>95</v>
      </c>
      <c r="I146" s="797">
        <v>78</v>
      </c>
      <c r="J146" s="797">
        <v>76</v>
      </c>
      <c r="K146" s="797">
        <v>73</v>
      </c>
      <c r="L146" s="797">
        <v>96</v>
      </c>
      <c r="M146" s="797">
        <v>78</v>
      </c>
      <c r="N146" s="797">
        <v>89</v>
      </c>
      <c r="O146" s="797">
        <v>86</v>
      </c>
      <c r="P146" s="795">
        <v>100</v>
      </c>
      <c r="Q146" s="250" t="s">
        <v>49</v>
      </c>
      <c r="R146" s="255">
        <v>28</v>
      </c>
      <c r="S146" s="233">
        <v>48</v>
      </c>
      <c r="T146" s="236">
        <v>39</v>
      </c>
      <c r="U146" s="236">
        <v>51</v>
      </c>
      <c r="V146" s="236">
        <v>40</v>
      </c>
      <c r="W146" s="236">
        <v>57</v>
      </c>
      <c r="X146" s="236">
        <v>43</v>
      </c>
      <c r="Y146" s="236">
        <v>44</v>
      </c>
      <c r="Z146" s="236">
        <v>43</v>
      </c>
      <c r="AA146" s="263">
        <v>38</v>
      </c>
    </row>
    <row r="147" spans="2:27">
      <c r="B147" s="809"/>
      <c r="C147" s="808"/>
      <c r="D147" s="801"/>
      <c r="E147" s="803"/>
      <c r="F147" s="793"/>
      <c r="G147" s="806"/>
      <c r="H147" s="799"/>
      <c r="I147" s="799"/>
      <c r="J147" s="799"/>
      <c r="K147" s="799"/>
      <c r="L147" s="799"/>
      <c r="M147" s="799"/>
      <c r="N147" s="799"/>
      <c r="O147" s="799"/>
      <c r="P147" s="800"/>
      <c r="Q147" s="249" t="s">
        <v>50</v>
      </c>
      <c r="R147" s="257">
        <v>33</v>
      </c>
      <c r="S147" s="234">
        <v>47</v>
      </c>
      <c r="T147" s="237">
        <v>39</v>
      </c>
      <c r="U147" s="237">
        <v>25</v>
      </c>
      <c r="V147" s="237">
        <v>33</v>
      </c>
      <c r="W147" s="237">
        <v>39</v>
      </c>
      <c r="X147" s="237">
        <v>35</v>
      </c>
      <c r="Y147" s="237">
        <v>45</v>
      </c>
      <c r="Z147" s="237">
        <v>43</v>
      </c>
      <c r="AA147" s="264">
        <v>62</v>
      </c>
    </row>
    <row r="148" spans="2:27" ht="12" customHeight="1">
      <c r="B148" s="809"/>
      <c r="C148" s="808"/>
      <c r="D148" s="801">
        <v>9303</v>
      </c>
      <c r="E148" s="803" t="s">
        <v>229</v>
      </c>
      <c r="F148" s="792" t="s">
        <v>461</v>
      </c>
      <c r="G148" s="805">
        <f t="shared" si="8"/>
        <v>181</v>
      </c>
      <c r="H148" s="797">
        <v>210</v>
      </c>
      <c r="I148" s="797">
        <v>224</v>
      </c>
      <c r="J148" s="797">
        <v>191</v>
      </c>
      <c r="K148" s="797">
        <v>238</v>
      </c>
      <c r="L148" s="797">
        <v>261</v>
      </c>
      <c r="M148" s="797">
        <v>197</v>
      </c>
      <c r="N148" s="797">
        <v>203</v>
      </c>
      <c r="O148" s="797">
        <v>244</v>
      </c>
      <c r="P148" s="795">
        <v>257</v>
      </c>
      <c r="Q148" s="250" t="s">
        <v>49</v>
      </c>
      <c r="R148" s="255">
        <v>88</v>
      </c>
      <c r="S148" s="233">
        <v>99</v>
      </c>
      <c r="T148" s="236">
        <v>101</v>
      </c>
      <c r="U148" s="236">
        <v>90</v>
      </c>
      <c r="V148" s="236">
        <v>119</v>
      </c>
      <c r="W148" s="236">
        <v>122</v>
      </c>
      <c r="X148" s="236">
        <v>81</v>
      </c>
      <c r="Y148" s="236">
        <v>90</v>
      </c>
      <c r="Z148" s="236">
        <v>115</v>
      </c>
      <c r="AA148" s="263">
        <v>126</v>
      </c>
    </row>
    <row r="149" spans="2:27">
      <c r="B149" s="809"/>
      <c r="C149" s="808"/>
      <c r="D149" s="801"/>
      <c r="E149" s="803"/>
      <c r="F149" s="793"/>
      <c r="G149" s="806"/>
      <c r="H149" s="799"/>
      <c r="I149" s="799"/>
      <c r="J149" s="799"/>
      <c r="K149" s="799"/>
      <c r="L149" s="799"/>
      <c r="M149" s="799"/>
      <c r="N149" s="799"/>
      <c r="O149" s="799"/>
      <c r="P149" s="800"/>
      <c r="Q149" s="249" t="s">
        <v>50</v>
      </c>
      <c r="R149" s="257">
        <v>93</v>
      </c>
      <c r="S149" s="234">
        <v>111</v>
      </c>
      <c r="T149" s="237">
        <v>123</v>
      </c>
      <c r="U149" s="237">
        <v>101</v>
      </c>
      <c r="V149" s="237">
        <v>119</v>
      </c>
      <c r="W149" s="237">
        <v>139</v>
      </c>
      <c r="X149" s="237">
        <v>116</v>
      </c>
      <c r="Y149" s="237">
        <v>113</v>
      </c>
      <c r="Z149" s="237">
        <v>129</v>
      </c>
      <c r="AA149" s="264">
        <v>131</v>
      </c>
    </row>
    <row r="150" spans="2:27" ht="12" customHeight="1">
      <c r="B150" s="809"/>
      <c r="C150" s="808"/>
      <c r="D150" s="801">
        <v>9304</v>
      </c>
      <c r="E150" s="803" t="s">
        <v>230</v>
      </c>
      <c r="F150" s="792" t="s">
        <v>461</v>
      </c>
      <c r="G150" s="805">
        <f t="shared" si="9"/>
        <v>13</v>
      </c>
      <c r="H150" s="797">
        <v>22</v>
      </c>
      <c r="I150" s="797">
        <v>10</v>
      </c>
      <c r="J150" s="797">
        <v>17</v>
      </c>
      <c r="K150" s="797">
        <v>8</v>
      </c>
      <c r="L150" s="797">
        <v>9</v>
      </c>
      <c r="M150" s="797">
        <v>9</v>
      </c>
      <c r="N150" s="797">
        <v>3</v>
      </c>
      <c r="O150" s="797">
        <v>6</v>
      </c>
      <c r="P150" s="795">
        <v>12</v>
      </c>
      <c r="Q150" s="250" t="s">
        <v>49</v>
      </c>
      <c r="R150" s="255">
        <v>8</v>
      </c>
      <c r="S150" s="233">
        <v>11</v>
      </c>
      <c r="T150" s="236">
        <v>5</v>
      </c>
      <c r="U150" s="236">
        <v>12</v>
      </c>
      <c r="V150" s="236">
        <v>5</v>
      </c>
      <c r="W150" s="236">
        <v>2</v>
      </c>
      <c r="X150" s="236">
        <v>4</v>
      </c>
      <c r="Y150" s="236">
        <v>1</v>
      </c>
      <c r="Z150" s="236">
        <v>4</v>
      </c>
      <c r="AA150" s="263">
        <v>5</v>
      </c>
    </row>
    <row r="151" spans="2:27">
      <c r="B151" s="809"/>
      <c r="C151" s="808"/>
      <c r="D151" s="801"/>
      <c r="E151" s="803"/>
      <c r="F151" s="793"/>
      <c r="G151" s="806"/>
      <c r="H151" s="799"/>
      <c r="I151" s="799"/>
      <c r="J151" s="799"/>
      <c r="K151" s="799"/>
      <c r="L151" s="799"/>
      <c r="M151" s="799"/>
      <c r="N151" s="799"/>
      <c r="O151" s="799"/>
      <c r="P151" s="800"/>
      <c r="Q151" s="249" t="s">
        <v>50</v>
      </c>
      <c r="R151" s="257">
        <v>5</v>
      </c>
      <c r="S151" s="234">
        <v>11</v>
      </c>
      <c r="T151" s="237">
        <v>5</v>
      </c>
      <c r="U151" s="237">
        <v>5</v>
      </c>
      <c r="V151" s="237">
        <v>3</v>
      </c>
      <c r="W151" s="237">
        <v>7</v>
      </c>
      <c r="X151" s="237">
        <v>5</v>
      </c>
      <c r="Y151" s="237">
        <v>2</v>
      </c>
      <c r="Z151" s="237">
        <v>2</v>
      </c>
      <c r="AA151" s="264">
        <v>7</v>
      </c>
    </row>
    <row r="152" spans="2:27" ht="12" customHeight="1">
      <c r="B152" s="809"/>
      <c r="C152" s="801">
        <v>9400</v>
      </c>
      <c r="D152" s="801"/>
      <c r="E152" s="803" t="s">
        <v>231</v>
      </c>
      <c r="F152" s="792" t="s">
        <v>461</v>
      </c>
      <c r="G152" s="805">
        <f t="shared" ref="G152:G204" si="10">R152+R153</f>
        <v>61</v>
      </c>
      <c r="H152" s="797">
        <v>52</v>
      </c>
      <c r="I152" s="797">
        <v>43</v>
      </c>
      <c r="J152" s="797">
        <v>42</v>
      </c>
      <c r="K152" s="797">
        <v>40</v>
      </c>
      <c r="L152" s="797">
        <v>32</v>
      </c>
      <c r="M152" s="797">
        <v>45</v>
      </c>
      <c r="N152" s="797">
        <v>34</v>
      </c>
      <c r="O152" s="797">
        <v>28</v>
      </c>
      <c r="P152" s="795">
        <v>30</v>
      </c>
      <c r="Q152" s="250" t="s">
        <v>49</v>
      </c>
      <c r="R152" s="255">
        <v>30</v>
      </c>
      <c r="S152" s="233">
        <v>28</v>
      </c>
      <c r="T152" s="236">
        <v>26</v>
      </c>
      <c r="U152" s="236">
        <v>20</v>
      </c>
      <c r="V152" s="236">
        <v>16</v>
      </c>
      <c r="W152" s="236">
        <v>20</v>
      </c>
      <c r="X152" s="236">
        <v>25</v>
      </c>
      <c r="Y152" s="236">
        <v>16</v>
      </c>
      <c r="Z152" s="236">
        <v>20</v>
      </c>
      <c r="AA152" s="263">
        <v>10</v>
      </c>
    </row>
    <row r="153" spans="2:27">
      <c r="B153" s="809"/>
      <c r="C153" s="801"/>
      <c r="D153" s="801"/>
      <c r="E153" s="803"/>
      <c r="F153" s="793"/>
      <c r="G153" s="806"/>
      <c r="H153" s="799"/>
      <c r="I153" s="799"/>
      <c r="J153" s="799"/>
      <c r="K153" s="799"/>
      <c r="L153" s="799"/>
      <c r="M153" s="799"/>
      <c r="N153" s="799"/>
      <c r="O153" s="799"/>
      <c r="P153" s="800"/>
      <c r="Q153" s="249" t="s">
        <v>50</v>
      </c>
      <c r="R153" s="257">
        <v>31</v>
      </c>
      <c r="S153" s="234">
        <v>24</v>
      </c>
      <c r="T153" s="237">
        <v>17</v>
      </c>
      <c r="U153" s="237">
        <v>22</v>
      </c>
      <c r="V153" s="237">
        <v>24</v>
      </c>
      <c r="W153" s="237">
        <v>12</v>
      </c>
      <c r="X153" s="237">
        <v>20</v>
      </c>
      <c r="Y153" s="237">
        <v>18</v>
      </c>
      <c r="Z153" s="237">
        <v>8</v>
      </c>
      <c r="AA153" s="264">
        <v>20</v>
      </c>
    </row>
    <row r="154" spans="2:27" ht="12" customHeight="1">
      <c r="B154" s="809"/>
      <c r="C154" s="801">
        <v>9500</v>
      </c>
      <c r="D154" s="801"/>
      <c r="E154" s="803" t="s">
        <v>232</v>
      </c>
      <c r="F154" s="792" t="s">
        <v>461</v>
      </c>
      <c r="G154" s="805">
        <f t="shared" ref="G154:G198" si="11">R154+R155</f>
        <v>23</v>
      </c>
      <c r="H154" s="797">
        <v>17</v>
      </c>
      <c r="I154" s="797">
        <v>16</v>
      </c>
      <c r="J154" s="797">
        <v>19</v>
      </c>
      <c r="K154" s="797">
        <v>29</v>
      </c>
      <c r="L154" s="797">
        <v>19</v>
      </c>
      <c r="M154" s="797">
        <v>12</v>
      </c>
      <c r="N154" s="797">
        <v>17</v>
      </c>
      <c r="O154" s="797">
        <v>15</v>
      </c>
      <c r="P154" s="795">
        <v>18</v>
      </c>
      <c r="Q154" s="250" t="s">
        <v>49</v>
      </c>
      <c r="R154" s="255">
        <v>10</v>
      </c>
      <c r="S154" s="233">
        <v>11</v>
      </c>
      <c r="T154" s="236">
        <v>8</v>
      </c>
      <c r="U154" s="236">
        <v>7</v>
      </c>
      <c r="V154" s="236">
        <v>12</v>
      </c>
      <c r="W154" s="236">
        <v>5</v>
      </c>
      <c r="X154" s="236">
        <v>5</v>
      </c>
      <c r="Y154" s="236">
        <v>7</v>
      </c>
      <c r="Z154" s="236">
        <v>6</v>
      </c>
      <c r="AA154" s="263">
        <v>8</v>
      </c>
    </row>
    <row r="155" spans="2:27">
      <c r="B155" s="809"/>
      <c r="C155" s="801"/>
      <c r="D155" s="801"/>
      <c r="E155" s="803"/>
      <c r="F155" s="793"/>
      <c r="G155" s="806"/>
      <c r="H155" s="799"/>
      <c r="I155" s="799"/>
      <c r="J155" s="799"/>
      <c r="K155" s="799"/>
      <c r="L155" s="799"/>
      <c r="M155" s="799"/>
      <c r="N155" s="799"/>
      <c r="O155" s="799"/>
      <c r="P155" s="800"/>
      <c r="Q155" s="249" t="s">
        <v>50</v>
      </c>
      <c r="R155" s="257">
        <v>13</v>
      </c>
      <c r="S155" s="234">
        <v>6</v>
      </c>
      <c r="T155" s="237">
        <v>8</v>
      </c>
      <c r="U155" s="237">
        <v>12</v>
      </c>
      <c r="V155" s="237">
        <v>17</v>
      </c>
      <c r="W155" s="237">
        <v>14</v>
      </c>
      <c r="X155" s="237">
        <v>7</v>
      </c>
      <c r="Y155" s="237">
        <v>10</v>
      </c>
      <c r="Z155" s="237">
        <v>9</v>
      </c>
      <c r="AA155" s="264">
        <v>10</v>
      </c>
    </row>
    <row r="156" spans="2:27" ht="12" customHeight="1">
      <c r="B156" s="811">
        <v>10000</v>
      </c>
      <c r="C156" s="801"/>
      <c r="D156" s="801"/>
      <c r="E156" s="803" t="s">
        <v>233</v>
      </c>
      <c r="F156" s="792" t="s">
        <v>461</v>
      </c>
      <c r="G156" s="805">
        <f t="shared" si="10"/>
        <v>549</v>
      </c>
      <c r="H156" s="797">
        <v>569</v>
      </c>
      <c r="I156" s="797">
        <v>562</v>
      </c>
      <c r="J156" s="797">
        <v>571</v>
      </c>
      <c r="K156" s="797">
        <v>529</v>
      </c>
      <c r="L156" s="797">
        <v>507</v>
      </c>
      <c r="M156" s="797">
        <v>485</v>
      </c>
      <c r="N156" s="797">
        <v>517</v>
      </c>
      <c r="O156" s="797">
        <v>530</v>
      </c>
      <c r="P156" s="795">
        <v>477</v>
      </c>
      <c r="Q156" s="250" t="s">
        <v>49</v>
      </c>
      <c r="R156" s="260">
        <v>289</v>
      </c>
      <c r="S156" s="235">
        <v>304</v>
      </c>
      <c r="T156" s="238">
        <v>303</v>
      </c>
      <c r="U156" s="238">
        <v>289</v>
      </c>
      <c r="V156" s="238">
        <v>285</v>
      </c>
      <c r="W156" s="238">
        <v>276</v>
      </c>
      <c r="X156" s="238">
        <v>247</v>
      </c>
      <c r="Y156" s="238">
        <v>265</v>
      </c>
      <c r="Z156" s="238">
        <v>291</v>
      </c>
      <c r="AA156" s="265">
        <v>255</v>
      </c>
    </row>
    <row r="157" spans="2:27">
      <c r="B157" s="811"/>
      <c r="C157" s="801"/>
      <c r="D157" s="801"/>
      <c r="E157" s="803"/>
      <c r="F157" s="793"/>
      <c r="G157" s="806"/>
      <c r="H157" s="799"/>
      <c r="I157" s="799"/>
      <c r="J157" s="799"/>
      <c r="K157" s="799"/>
      <c r="L157" s="799"/>
      <c r="M157" s="799"/>
      <c r="N157" s="799"/>
      <c r="O157" s="799"/>
      <c r="P157" s="800"/>
      <c r="Q157" s="249" t="s">
        <v>50</v>
      </c>
      <c r="R157" s="254">
        <v>260</v>
      </c>
      <c r="S157" s="232">
        <v>265</v>
      </c>
      <c r="T157" s="239">
        <v>259</v>
      </c>
      <c r="U157" s="239">
        <v>282</v>
      </c>
      <c r="V157" s="239">
        <v>244</v>
      </c>
      <c r="W157" s="239">
        <v>231</v>
      </c>
      <c r="X157" s="239">
        <v>238</v>
      </c>
      <c r="Y157" s="239">
        <v>252</v>
      </c>
      <c r="Z157" s="239">
        <v>239</v>
      </c>
      <c r="AA157" s="266">
        <v>222</v>
      </c>
    </row>
    <row r="158" spans="2:27" ht="12" customHeight="1">
      <c r="B158" s="812" t="s">
        <v>158</v>
      </c>
      <c r="C158" s="801">
        <v>10100</v>
      </c>
      <c r="D158" s="801"/>
      <c r="E158" s="803" t="s">
        <v>234</v>
      </c>
      <c r="F158" s="792" t="s">
        <v>461</v>
      </c>
      <c r="G158" s="805">
        <v>1</v>
      </c>
      <c r="H158" s="797">
        <v>4</v>
      </c>
      <c r="I158" s="797">
        <v>7</v>
      </c>
      <c r="J158" s="797">
        <v>0</v>
      </c>
      <c r="K158" s="797">
        <v>1</v>
      </c>
      <c r="L158" s="797">
        <v>2</v>
      </c>
      <c r="M158" s="797">
        <v>1</v>
      </c>
      <c r="N158" s="797">
        <v>1</v>
      </c>
      <c r="O158" s="797">
        <v>2</v>
      </c>
      <c r="P158" s="795">
        <v>4</v>
      </c>
      <c r="Q158" s="250" t="s">
        <v>49</v>
      </c>
      <c r="R158" s="255">
        <v>1</v>
      </c>
      <c r="S158" s="233">
        <v>1</v>
      </c>
      <c r="T158" s="236">
        <v>1</v>
      </c>
      <c r="U158" s="236" t="s">
        <v>12</v>
      </c>
      <c r="V158" s="236" t="s">
        <v>12</v>
      </c>
      <c r="W158" s="236">
        <v>1</v>
      </c>
      <c r="X158" s="236">
        <v>1</v>
      </c>
      <c r="Y158" s="236">
        <v>1</v>
      </c>
      <c r="Z158" s="236">
        <v>2</v>
      </c>
      <c r="AA158" s="263">
        <v>2</v>
      </c>
    </row>
    <row r="159" spans="2:27">
      <c r="B159" s="813"/>
      <c r="C159" s="801"/>
      <c r="D159" s="801"/>
      <c r="E159" s="803"/>
      <c r="F159" s="793"/>
      <c r="G159" s="806"/>
      <c r="H159" s="799"/>
      <c r="I159" s="799"/>
      <c r="J159" s="799"/>
      <c r="K159" s="799"/>
      <c r="L159" s="799"/>
      <c r="M159" s="799"/>
      <c r="N159" s="799"/>
      <c r="O159" s="799"/>
      <c r="P159" s="800"/>
      <c r="Q159" s="249" t="s">
        <v>50</v>
      </c>
      <c r="R159" s="257" t="s">
        <v>1155</v>
      </c>
      <c r="S159" s="234">
        <v>3</v>
      </c>
      <c r="T159" s="237">
        <v>6</v>
      </c>
      <c r="U159" s="237" t="s">
        <v>12</v>
      </c>
      <c r="V159" s="237">
        <v>1</v>
      </c>
      <c r="W159" s="237">
        <v>1</v>
      </c>
      <c r="X159" s="237" t="s">
        <v>12</v>
      </c>
      <c r="Y159" s="237" t="s">
        <v>12</v>
      </c>
      <c r="Z159" s="237" t="s">
        <v>12</v>
      </c>
      <c r="AA159" s="264">
        <v>2</v>
      </c>
    </row>
    <row r="160" spans="2:27" ht="12" customHeight="1">
      <c r="B160" s="813"/>
      <c r="C160" s="801">
        <v>10200</v>
      </c>
      <c r="D160" s="801"/>
      <c r="E160" s="803" t="s">
        <v>235</v>
      </c>
      <c r="F160" s="792" t="s">
        <v>461</v>
      </c>
      <c r="G160" s="805">
        <f t="shared" si="10"/>
        <v>294</v>
      </c>
      <c r="H160" s="797">
        <v>332</v>
      </c>
      <c r="I160" s="797">
        <v>345</v>
      </c>
      <c r="J160" s="797">
        <v>348</v>
      </c>
      <c r="K160" s="797">
        <v>313</v>
      </c>
      <c r="L160" s="797">
        <v>293</v>
      </c>
      <c r="M160" s="797">
        <v>301</v>
      </c>
      <c r="N160" s="797">
        <v>309</v>
      </c>
      <c r="O160" s="797">
        <v>339</v>
      </c>
      <c r="P160" s="795">
        <v>301</v>
      </c>
      <c r="Q160" s="250" t="s">
        <v>49</v>
      </c>
      <c r="R160" s="260">
        <v>147</v>
      </c>
      <c r="S160" s="235">
        <v>169</v>
      </c>
      <c r="T160" s="238">
        <v>178</v>
      </c>
      <c r="U160" s="238">
        <v>170</v>
      </c>
      <c r="V160" s="238">
        <v>160</v>
      </c>
      <c r="W160" s="238">
        <v>154</v>
      </c>
      <c r="X160" s="238">
        <v>148</v>
      </c>
      <c r="Y160" s="238">
        <v>153</v>
      </c>
      <c r="Z160" s="238">
        <v>180</v>
      </c>
      <c r="AA160" s="265">
        <v>147</v>
      </c>
    </row>
    <row r="161" spans="2:27">
      <c r="B161" s="813"/>
      <c r="C161" s="801"/>
      <c r="D161" s="801"/>
      <c r="E161" s="803"/>
      <c r="F161" s="793"/>
      <c r="G161" s="806"/>
      <c r="H161" s="799"/>
      <c r="I161" s="799"/>
      <c r="J161" s="799"/>
      <c r="K161" s="799"/>
      <c r="L161" s="799"/>
      <c r="M161" s="799"/>
      <c r="N161" s="799"/>
      <c r="O161" s="799"/>
      <c r="P161" s="800"/>
      <c r="Q161" s="249" t="s">
        <v>50</v>
      </c>
      <c r="R161" s="254">
        <v>147</v>
      </c>
      <c r="S161" s="232">
        <v>163</v>
      </c>
      <c r="T161" s="239">
        <v>167</v>
      </c>
      <c r="U161" s="239">
        <v>178</v>
      </c>
      <c r="V161" s="239">
        <v>153</v>
      </c>
      <c r="W161" s="239">
        <v>139</v>
      </c>
      <c r="X161" s="239">
        <v>153</v>
      </c>
      <c r="Y161" s="239">
        <v>156</v>
      </c>
      <c r="Z161" s="239">
        <v>159</v>
      </c>
      <c r="AA161" s="266">
        <v>154</v>
      </c>
    </row>
    <row r="162" spans="2:27" ht="12" customHeight="1">
      <c r="B162" s="813"/>
      <c r="C162" s="801">
        <v>10300</v>
      </c>
      <c r="D162" s="801"/>
      <c r="E162" s="803" t="s">
        <v>236</v>
      </c>
      <c r="F162" s="792" t="s">
        <v>461</v>
      </c>
      <c r="G162" s="805">
        <f t="shared" si="11"/>
        <v>4</v>
      </c>
      <c r="H162" s="797">
        <v>1</v>
      </c>
      <c r="I162" s="797">
        <v>2</v>
      </c>
      <c r="J162" s="797">
        <v>1</v>
      </c>
      <c r="K162" s="797">
        <v>2</v>
      </c>
      <c r="L162" s="797">
        <v>2</v>
      </c>
      <c r="M162" s="797">
        <v>0</v>
      </c>
      <c r="N162" s="797">
        <v>6</v>
      </c>
      <c r="O162" s="797">
        <v>4</v>
      </c>
      <c r="P162" s="795">
        <v>0</v>
      </c>
      <c r="Q162" s="250" t="s">
        <v>49</v>
      </c>
      <c r="R162" s="255">
        <v>1</v>
      </c>
      <c r="S162" s="233" t="s">
        <v>12</v>
      </c>
      <c r="T162" s="236" t="s">
        <v>12</v>
      </c>
      <c r="U162" s="236">
        <v>1</v>
      </c>
      <c r="V162" s="236">
        <v>1</v>
      </c>
      <c r="W162" s="236" t="s">
        <v>12</v>
      </c>
      <c r="X162" s="236" t="s">
        <v>12</v>
      </c>
      <c r="Y162" s="236">
        <v>4</v>
      </c>
      <c r="Z162" s="236">
        <v>1</v>
      </c>
      <c r="AA162" s="263" t="s">
        <v>12</v>
      </c>
    </row>
    <row r="163" spans="2:27">
      <c r="B163" s="813"/>
      <c r="C163" s="801"/>
      <c r="D163" s="801"/>
      <c r="E163" s="803"/>
      <c r="F163" s="793"/>
      <c r="G163" s="806"/>
      <c r="H163" s="799"/>
      <c r="I163" s="799"/>
      <c r="J163" s="799"/>
      <c r="K163" s="799"/>
      <c r="L163" s="799"/>
      <c r="M163" s="799"/>
      <c r="N163" s="799"/>
      <c r="O163" s="799"/>
      <c r="P163" s="800"/>
      <c r="Q163" s="249" t="s">
        <v>50</v>
      </c>
      <c r="R163" s="257">
        <v>3</v>
      </c>
      <c r="S163" s="234">
        <v>1</v>
      </c>
      <c r="T163" s="237">
        <v>2</v>
      </c>
      <c r="U163" s="237" t="s">
        <v>12</v>
      </c>
      <c r="V163" s="237">
        <v>1</v>
      </c>
      <c r="W163" s="237">
        <v>2</v>
      </c>
      <c r="X163" s="237" t="s">
        <v>12</v>
      </c>
      <c r="Y163" s="237">
        <v>2</v>
      </c>
      <c r="Z163" s="237">
        <v>3</v>
      </c>
      <c r="AA163" s="264" t="s">
        <v>12</v>
      </c>
    </row>
    <row r="164" spans="2:27" ht="12" customHeight="1">
      <c r="B164" s="813"/>
      <c r="C164" s="801">
        <v>10400</v>
      </c>
      <c r="D164" s="801"/>
      <c r="E164" s="803" t="s">
        <v>237</v>
      </c>
      <c r="F164" s="792" t="s">
        <v>461</v>
      </c>
      <c r="G164" s="805">
        <f t="shared" si="10"/>
        <v>33</v>
      </c>
      <c r="H164" s="797">
        <v>40</v>
      </c>
      <c r="I164" s="797">
        <v>36</v>
      </c>
      <c r="J164" s="797">
        <v>43</v>
      </c>
      <c r="K164" s="797">
        <v>51</v>
      </c>
      <c r="L164" s="797">
        <v>52</v>
      </c>
      <c r="M164" s="797">
        <v>46</v>
      </c>
      <c r="N164" s="797">
        <v>50</v>
      </c>
      <c r="O164" s="797">
        <v>34</v>
      </c>
      <c r="P164" s="795">
        <v>35</v>
      </c>
      <c r="Q164" s="250" t="s">
        <v>49</v>
      </c>
      <c r="R164" s="255">
        <v>26</v>
      </c>
      <c r="S164" s="233">
        <v>33</v>
      </c>
      <c r="T164" s="236">
        <v>27</v>
      </c>
      <c r="U164" s="236">
        <v>33</v>
      </c>
      <c r="V164" s="236">
        <v>38</v>
      </c>
      <c r="W164" s="236">
        <v>40</v>
      </c>
      <c r="X164" s="236">
        <v>31</v>
      </c>
      <c r="Y164" s="236">
        <v>32</v>
      </c>
      <c r="Z164" s="236">
        <v>28</v>
      </c>
      <c r="AA164" s="263">
        <v>26</v>
      </c>
    </row>
    <row r="165" spans="2:27">
      <c r="B165" s="813"/>
      <c r="C165" s="801"/>
      <c r="D165" s="801"/>
      <c r="E165" s="803"/>
      <c r="F165" s="793"/>
      <c r="G165" s="806"/>
      <c r="H165" s="799"/>
      <c r="I165" s="799"/>
      <c r="J165" s="799"/>
      <c r="K165" s="799"/>
      <c r="L165" s="799"/>
      <c r="M165" s="799"/>
      <c r="N165" s="799"/>
      <c r="O165" s="799"/>
      <c r="P165" s="800"/>
      <c r="Q165" s="249" t="s">
        <v>50</v>
      </c>
      <c r="R165" s="257">
        <v>7</v>
      </c>
      <c r="S165" s="234">
        <v>7</v>
      </c>
      <c r="T165" s="237">
        <v>9</v>
      </c>
      <c r="U165" s="237">
        <v>10</v>
      </c>
      <c r="V165" s="237">
        <v>13</v>
      </c>
      <c r="W165" s="237">
        <v>12</v>
      </c>
      <c r="X165" s="237">
        <v>15</v>
      </c>
      <c r="Y165" s="237">
        <v>18</v>
      </c>
      <c r="Z165" s="237">
        <v>6</v>
      </c>
      <c r="AA165" s="264">
        <v>9</v>
      </c>
    </row>
    <row r="166" spans="2:27" ht="12" customHeight="1">
      <c r="B166" s="813" t="s">
        <v>158</v>
      </c>
      <c r="C166" s="801">
        <v>10500</v>
      </c>
      <c r="D166" s="801"/>
      <c r="E166" s="803" t="s">
        <v>238</v>
      </c>
      <c r="F166" s="792" t="s">
        <v>461</v>
      </c>
      <c r="G166" s="805">
        <f t="shared" si="11"/>
        <v>8</v>
      </c>
      <c r="H166" s="797">
        <v>2</v>
      </c>
      <c r="I166" s="797">
        <v>4</v>
      </c>
      <c r="J166" s="797">
        <v>10</v>
      </c>
      <c r="K166" s="797">
        <v>7</v>
      </c>
      <c r="L166" s="797">
        <v>5</v>
      </c>
      <c r="M166" s="797">
        <v>11</v>
      </c>
      <c r="N166" s="797">
        <v>8</v>
      </c>
      <c r="O166" s="797">
        <v>10</v>
      </c>
      <c r="P166" s="795">
        <v>8</v>
      </c>
      <c r="Q166" s="250" t="s">
        <v>49</v>
      </c>
      <c r="R166" s="255">
        <v>3</v>
      </c>
      <c r="S166" s="233">
        <v>1</v>
      </c>
      <c r="T166" s="236">
        <v>1</v>
      </c>
      <c r="U166" s="236">
        <v>3</v>
      </c>
      <c r="V166" s="236">
        <v>3</v>
      </c>
      <c r="W166" s="236">
        <v>1</v>
      </c>
      <c r="X166" s="236">
        <v>4</v>
      </c>
      <c r="Y166" s="236" t="s">
        <v>12</v>
      </c>
      <c r="Z166" s="236">
        <v>6</v>
      </c>
      <c r="AA166" s="263">
        <v>3</v>
      </c>
    </row>
    <row r="167" spans="2:27">
      <c r="B167" s="813"/>
      <c r="C167" s="801"/>
      <c r="D167" s="801"/>
      <c r="E167" s="803"/>
      <c r="F167" s="793"/>
      <c r="G167" s="806"/>
      <c r="H167" s="799"/>
      <c r="I167" s="799"/>
      <c r="J167" s="799"/>
      <c r="K167" s="799"/>
      <c r="L167" s="799"/>
      <c r="M167" s="799"/>
      <c r="N167" s="799"/>
      <c r="O167" s="799"/>
      <c r="P167" s="800"/>
      <c r="Q167" s="249" t="s">
        <v>50</v>
      </c>
      <c r="R167" s="257">
        <v>5</v>
      </c>
      <c r="S167" s="234">
        <v>1</v>
      </c>
      <c r="T167" s="237">
        <v>3</v>
      </c>
      <c r="U167" s="237">
        <v>7</v>
      </c>
      <c r="V167" s="237">
        <v>4</v>
      </c>
      <c r="W167" s="237">
        <v>4</v>
      </c>
      <c r="X167" s="237">
        <v>7</v>
      </c>
      <c r="Y167" s="237">
        <v>8</v>
      </c>
      <c r="Z167" s="237">
        <v>4</v>
      </c>
      <c r="AA167" s="264">
        <v>5</v>
      </c>
    </row>
    <row r="168" spans="2:27" ht="12" customHeight="1">
      <c r="B168" s="813"/>
      <c r="C168" s="801">
        <v>10600</v>
      </c>
      <c r="D168" s="801"/>
      <c r="E168" s="803" t="s">
        <v>239</v>
      </c>
      <c r="F168" s="792" t="s">
        <v>461</v>
      </c>
      <c r="G168" s="805">
        <f t="shared" si="10"/>
        <v>209</v>
      </c>
      <c r="H168" s="797">
        <v>190</v>
      </c>
      <c r="I168" s="797">
        <v>168</v>
      </c>
      <c r="J168" s="797">
        <v>169</v>
      </c>
      <c r="K168" s="797">
        <v>155</v>
      </c>
      <c r="L168" s="797">
        <v>153</v>
      </c>
      <c r="M168" s="797">
        <v>126</v>
      </c>
      <c r="N168" s="797">
        <v>143</v>
      </c>
      <c r="O168" s="797">
        <v>141</v>
      </c>
      <c r="P168" s="795">
        <v>129</v>
      </c>
      <c r="Q168" s="250" t="s">
        <v>49</v>
      </c>
      <c r="R168" s="255">
        <v>111</v>
      </c>
      <c r="S168" s="233">
        <v>100</v>
      </c>
      <c r="T168" s="236">
        <v>96</v>
      </c>
      <c r="U168" s="236">
        <v>82</v>
      </c>
      <c r="V168" s="236">
        <v>83</v>
      </c>
      <c r="W168" s="236">
        <v>80</v>
      </c>
      <c r="X168" s="236">
        <v>63</v>
      </c>
      <c r="Y168" s="236">
        <v>75</v>
      </c>
      <c r="Z168" s="236">
        <v>74</v>
      </c>
      <c r="AA168" s="263">
        <v>77</v>
      </c>
    </row>
    <row r="169" spans="2:27">
      <c r="B169" s="814"/>
      <c r="C169" s="801"/>
      <c r="D169" s="801"/>
      <c r="E169" s="803"/>
      <c r="F169" s="793"/>
      <c r="G169" s="806"/>
      <c r="H169" s="799"/>
      <c r="I169" s="799"/>
      <c r="J169" s="799"/>
      <c r="K169" s="799"/>
      <c r="L169" s="799"/>
      <c r="M169" s="799"/>
      <c r="N169" s="799"/>
      <c r="O169" s="799"/>
      <c r="P169" s="800"/>
      <c r="Q169" s="249" t="s">
        <v>50</v>
      </c>
      <c r="R169" s="257">
        <v>98</v>
      </c>
      <c r="S169" s="234">
        <v>90</v>
      </c>
      <c r="T169" s="237">
        <v>72</v>
      </c>
      <c r="U169" s="237">
        <v>87</v>
      </c>
      <c r="V169" s="237">
        <v>72</v>
      </c>
      <c r="W169" s="237">
        <v>73</v>
      </c>
      <c r="X169" s="237">
        <v>63</v>
      </c>
      <c r="Y169" s="237">
        <v>68</v>
      </c>
      <c r="Z169" s="237">
        <v>67</v>
      </c>
      <c r="AA169" s="264">
        <v>52</v>
      </c>
    </row>
    <row r="170" spans="2:27" ht="12" customHeight="1">
      <c r="B170" s="811">
        <v>11000</v>
      </c>
      <c r="C170" s="801"/>
      <c r="D170" s="801"/>
      <c r="E170" s="803" t="s">
        <v>240</v>
      </c>
      <c r="F170" s="792" t="s">
        <v>461</v>
      </c>
      <c r="G170" s="805">
        <f t="shared" si="11"/>
        <v>128</v>
      </c>
      <c r="H170" s="797">
        <v>144</v>
      </c>
      <c r="I170" s="797">
        <v>142</v>
      </c>
      <c r="J170" s="797">
        <v>100</v>
      </c>
      <c r="K170" s="797">
        <v>112</v>
      </c>
      <c r="L170" s="797">
        <v>101</v>
      </c>
      <c r="M170" s="797">
        <v>126</v>
      </c>
      <c r="N170" s="797">
        <v>139</v>
      </c>
      <c r="O170" s="797">
        <v>117</v>
      </c>
      <c r="P170" s="795">
        <v>155</v>
      </c>
      <c r="Q170" s="250" t="s">
        <v>49</v>
      </c>
      <c r="R170" s="255">
        <v>62</v>
      </c>
      <c r="S170" s="233">
        <v>78</v>
      </c>
      <c r="T170" s="236">
        <v>74</v>
      </c>
      <c r="U170" s="236">
        <v>49</v>
      </c>
      <c r="V170" s="236">
        <v>55</v>
      </c>
      <c r="W170" s="236">
        <v>58</v>
      </c>
      <c r="X170" s="236">
        <v>73</v>
      </c>
      <c r="Y170" s="236">
        <v>73</v>
      </c>
      <c r="Z170" s="236">
        <v>62</v>
      </c>
      <c r="AA170" s="263">
        <v>83</v>
      </c>
    </row>
    <row r="171" spans="2:27">
      <c r="B171" s="811"/>
      <c r="C171" s="801"/>
      <c r="D171" s="801"/>
      <c r="E171" s="803"/>
      <c r="F171" s="793"/>
      <c r="G171" s="806"/>
      <c r="H171" s="799"/>
      <c r="I171" s="799"/>
      <c r="J171" s="799"/>
      <c r="K171" s="799"/>
      <c r="L171" s="799"/>
      <c r="M171" s="799"/>
      <c r="N171" s="799"/>
      <c r="O171" s="799"/>
      <c r="P171" s="800"/>
      <c r="Q171" s="249" t="s">
        <v>50</v>
      </c>
      <c r="R171" s="257">
        <v>66</v>
      </c>
      <c r="S171" s="234">
        <v>66</v>
      </c>
      <c r="T171" s="237">
        <v>68</v>
      </c>
      <c r="U171" s="237">
        <v>51</v>
      </c>
      <c r="V171" s="237">
        <v>57</v>
      </c>
      <c r="W171" s="237">
        <v>43</v>
      </c>
      <c r="X171" s="237">
        <v>53</v>
      </c>
      <c r="Y171" s="237">
        <v>66</v>
      </c>
      <c r="Z171" s="237">
        <v>55</v>
      </c>
      <c r="AA171" s="264">
        <v>72</v>
      </c>
    </row>
    <row r="172" spans="2:27" ht="12" customHeight="1">
      <c r="B172" s="809" t="s">
        <v>158</v>
      </c>
      <c r="C172" s="801">
        <v>11100</v>
      </c>
      <c r="D172" s="801"/>
      <c r="E172" s="803" t="s">
        <v>241</v>
      </c>
      <c r="F172" s="792" t="s">
        <v>461</v>
      </c>
      <c r="G172" s="805">
        <f t="shared" si="10"/>
        <v>9</v>
      </c>
      <c r="H172" s="797">
        <v>6</v>
      </c>
      <c r="I172" s="797">
        <v>6</v>
      </c>
      <c r="J172" s="797">
        <v>4</v>
      </c>
      <c r="K172" s="797">
        <v>7</v>
      </c>
      <c r="L172" s="797">
        <v>4</v>
      </c>
      <c r="M172" s="797">
        <v>10</v>
      </c>
      <c r="N172" s="797">
        <v>12</v>
      </c>
      <c r="O172" s="797">
        <v>7</v>
      </c>
      <c r="P172" s="795">
        <v>14</v>
      </c>
      <c r="Q172" s="250" t="s">
        <v>49</v>
      </c>
      <c r="R172" s="255">
        <v>4</v>
      </c>
      <c r="S172" s="233">
        <v>3</v>
      </c>
      <c r="T172" s="236">
        <v>4</v>
      </c>
      <c r="U172" s="236">
        <v>3</v>
      </c>
      <c r="V172" s="236">
        <v>5</v>
      </c>
      <c r="W172" s="236">
        <v>2</v>
      </c>
      <c r="X172" s="236">
        <v>5</v>
      </c>
      <c r="Y172" s="236">
        <v>8</v>
      </c>
      <c r="Z172" s="236">
        <v>4</v>
      </c>
      <c r="AA172" s="263">
        <v>6</v>
      </c>
    </row>
    <row r="173" spans="2:27">
      <c r="B173" s="809"/>
      <c r="C173" s="801"/>
      <c r="D173" s="801"/>
      <c r="E173" s="803"/>
      <c r="F173" s="793"/>
      <c r="G173" s="806"/>
      <c r="H173" s="799"/>
      <c r="I173" s="799"/>
      <c r="J173" s="799"/>
      <c r="K173" s="799"/>
      <c r="L173" s="799"/>
      <c r="M173" s="799"/>
      <c r="N173" s="799"/>
      <c r="O173" s="799"/>
      <c r="P173" s="800"/>
      <c r="Q173" s="249" t="s">
        <v>50</v>
      </c>
      <c r="R173" s="257">
        <v>5</v>
      </c>
      <c r="S173" s="234">
        <v>3</v>
      </c>
      <c r="T173" s="237">
        <v>2</v>
      </c>
      <c r="U173" s="237">
        <v>1</v>
      </c>
      <c r="V173" s="237">
        <v>2</v>
      </c>
      <c r="W173" s="237">
        <v>2</v>
      </c>
      <c r="X173" s="237">
        <v>5</v>
      </c>
      <c r="Y173" s="237">
        <v>4</v>
      </c>
      <c r="Z173" s="237">
        <v>3</v>
      </c>
      <c r="AA173" s="264">
        <v>8</v>
      </c>
    </row>
    <row r="174" spans="2:27" ht="12" customHeight="1">
      <c r="B174" s="809"/>
      <c r="C174" s="801">
        <v>11200</v>
      </c>
      <c r="D174" s="801"/>
      <c r="E174" s="803" t="s">
        <v>242</v>
      </c>
      <c r="F174" s="792" t="s">
        <v>461</v>
      </c>
      <c r="G174" s="805">
        <f t="shared" si="11"/>
        <v>16</v>
      </c>
      <c r="H174" s="797">
        <v>14</v>
      </c>
      <c r="I174" s="797">
        <v>19</v>
      </c>
      <c r="J174" s="797">
        <v>11</v>
      </c>
      <c r="K174" s="797">
        <v>14</v>
      </c>
      <c r="L174" s="797">
        <v>10</v>
      </c>
      <c r="M174" s="797">
        <v>24</v>
      </c>
      <c r="N174" s="797">
        <v>17</v>
      </c>
      <c r="O174" s="797">
        <v>15</v>
      </c>
      <c r="P174" s="795">
        <v>23</v>
      </c>
      <c r="Q174" s="250" t="s">
        <v>49</v>
      </c>
      <c r="R174" s="255">
        <v>5</v>
      </c>
      <c r="S174" s="233">
        <v>5</v>
      </c>
      <c r="T174" s="236">
        <v>8</v>
      </c>
      <c r="U174" s="236">
        <v>4</v>
      </c>
      <c r="V174" s="236">
        <v>7</v>
      </c>
      <c r="W174" s="236">
        <v>1</v>
      </c>
      <c r="X174" s="236">
        <v>11</v>
      </c>
      <c r="Y174" s="236">
        <v>5</v>
      </c>
      <c r="Z174" s="236">
        <v>6</v>
      </c>
      <c r="AA174" s="263">
        <v>12</v>
      </c>
    </row>
    <row r="175" spans="2:27">
      <c r="B175" s="809"/>
      <c r="C175" s="801"/>
      <c r="D175" s="801"/>
      <c r="E175" s="803"/>
      <c r="F175" s="793"/>
      <c r="G175" s="806"/>
      <c r="H175" s="799"/>
      <c r="I175" s="799"/>
      <c r="J175" s="799"/>
      <c r="K175" s="799"/>
      <c r="L175" s="799"/>
      <c r="M175" s="799"/>
      <c r="N175" s="799"/>
      <c r="O175" s="799"/>
      <c r="P175" s="800"/>
      <c r="Q175" s="249" t="s">
        <v>50</v>
      </c>
      <c r="R175" s="257">
        <v>11</v>
      </c>
      <c r="S175" s="234">
        <v>9</v>
      </c>
      <c r="T175" s="237">
        <v>11</v>
      </c>
      <c r="U175" s="237">
        <v>7</v>
      </c>
      <c r="V175" s="237">
        <v>7</v>
      </c>
      <c r="W175" s="237">
        <v>9</v>
      </c>
      <c r="X175" s="237">
        <v>13</v>
      </c>
      <c r="Y175" s="237">
        <v>12</v>
      </c>
      <c r="Z175" s="237">
        <v>9</v>
      </c>
      <c r="AA175" s="264">
        <v>11</v>
      </c>
    </row>
    <row r="176" spans="2:27" ht="12" customHeight="1">
      <c r="B176" s="809"/>
      <c r="C176" s="801">
        <v>11300</v>
      </c>
      <c r="D176" s="801"/>
      <c r="E176" s="803" t="s">
        <v>243</v>
      </c>
      <c r="F176" s="792" t="s">
        <v>461</v>
      </c>
      <c r="G176" s="805">
        <f t="shared" si="10"/>
        <v>52</v>
      </c>
      <c r="H176" s="797">
        <v>47</v>
      </c>
      <c r="I176" s="797">
        <v>50</v>
      </c>
      <c r="J176" s="797">
        <v>37</v>
      </c>
      <c r="K176" s="797">
        <v>41</v>
      </c>
      <c r="L176" s="797">
        <v>43</v>
      </c>
      <c r="M176" s="797">
        <v>51</v>
      </c>
      <c r="N176" s="797">
        <v>59</v>
      </c>
      <c r="O176" s="797">
        <v>44</v>
      </c>
      <c r="P176" s="795">
        <v>59</v>
      </c>
      <c r="Q176" s="250" t="s">
        <v>49</v>
      </c>
      <c r="R176" s="255">
        <v>26</v>
      </c>
      <c r="S176" s="233">
        <v>31</v>
      </c>
      <c r="T176" s="236">
        <v>34</v>
      </c>
      <c r="U176" s="236">
        <v>20</v>
      </c>
      <c r="V176" s="236">
        <v>23</v>
      </c>
      <c r="W176" s="236">
        <v>31</v>
      </c>
      <c r="X176" s="236">
        <v>37</v>
      </c>
      <c r="Y176" s="236">
        <v>38</v>
      </c>
      <c r="Z176" s="236">
        <v>32</v>
      </c>
      <c r="AA176" s="263">
        <v>35</v>
      </c>
    </row>
    <row r="177" spans="2:27">
      <c r="B177" s="809"/>
      <c r="C177" s="801"/>
      <c r="D177" s="801"/>
      <c r="E177" s="803"/>
      <c r="F177" s="793"/>
      <c r="G177" s="806"/>
      <c r="H177" s="799"/>
      <c r="I177" s="799"/>
      <c r="J177" s="799"/>
      <c r="K177" s="799"/>
      <c r="L177" s="799"/>
      <c r="M177" s="799"/>
      <c r="N177" s="799"/>
      <c r="O177" s="799"/>
      <c r="P177" s="800"/>
      <c r="Q177" s="249" t="s">
        <v>50</v>
      </c>
      <c r="R177" s="257">
        <v>26</v>
      </c>
      <c r="S177" s="234">
        <v>16</v>
      </c>
      <c r="T177" s="237">
        <v>16</v>
      </c>
      <c r="U177" s="237">
        <v>17</v>
      </c>
      <c r="V177" s="237">
        <v>18</v>
      </c>
      <c r="W177" s="237">
        <v>12</v>
      </c>
      <c r="X177" s="237">
        <v>14</v>
      </c>
      <c r="Y177" s="237">
        <v>21</v>
      </c>
      <c r="Z177" s="237">
        <v>12</v>
      </c>
      <c r="AA177" s="264">
        <v>24</v>
      </c>
    </row>
    <row r="178" spans="2:27" ht="12" customHeight="1">
      <c r="B178" s="809"/>
      <c r="C178" s="808" t="s">
        <v>158</v>
      </c>
      <c r="D178" s="801">
        <v>11301</v>
      </c>
      <c r="E178" s="803" t="s">
        <v>244</v>
      </c>
      <c r="F178" s="792" t="s">
        <v>461</v>
      </c>
      <c r="G178" s="805">
        <f t="shared" si="11"/>
        <v>33</v>
      </c>
      <c r="H178" s="797">
        <v>26</v>
      </c>
      <c r="I178" s="797">
        <v>31</v>
      </c>
      <c r="J178" s="797">
        <v>22</v>
      </c>
      <c r="K178" s="797">
        <v>23</v>
      </c>
      <c r="L178" s="797">
        <v>27</v>
      </c>
      <c r="M178" s="797">
        <v>23</v>
      </c>
      <c r="N178" s="797">
        <v>39</v>
      </c>
      <c r="O178" s="797">
        <v>29</v>
      </c>
      <c r="P178" s="795">
        <v>43</v>
      </c>
      <c r="Q178" s="250" t="s">
        <v>49</v>
      </c>
      <c r="R178" s="255">
        <v>16</v>
      </c>
      <c r="S178" s="233">
        <v>17</v>
      </c>
      <c r="T178" s="236">
        <v>19</v>
      </c>
      <c r="U178" s="236">
        <v>11</v>
      </c>
      <c r="V178" s="236">
        <v>13</v>
      </c>
      <c r="W178" s="236">
        <v>20</v>
      </c>
      <c r="X178" s="236">
        <v>17</v>
      </c>
      <c r="Y178" s="236">
        <v>28</v>
      </c>
      <c r="Z178" s="236">
        <v>19</v>
      </c>
      <c r="AA178" s="263">
        <v>28</v>
      </c>
    </row>
    <row r="179" spans="2:27">
      <c r="B179" s="809"/>
      <c r="C179" s="808"/>
      <c r="D179" s="801"/>
      <c r="E179" s="803"/>
      <c r="F179" s="793"/>
      <c r="G179" s="806"/>
      <c r="H179" s="799"/>
      <c r="I179" s="799"/>
      <c r="J179" s="799"/>
      <c r="K179" s="799"/>
      <c r="L179" s="799"/>
      <c r="M179" s="799"/>
      <c r="N179" s="799"/>
      <c r="O179" s="799"/>
      <c r="P179" s="800"/>
      <c r="Q179" s="249" t="s">
        <v>50</v>
      </c>
      <c r="R179" s="257">
        <v>17</v>
      </c>
      <c r="S179" s="234">
        <v>9</v>
      </c>
      <c r="T179" s="237">
        <v>12</v>
      </c>
      <c r="U179" s="237">
        <v>11</v>
      </c>
      <c r="V179" s="237">
        <v>10</v>
      </c>
      <c r="W179" s="237">
        <v>7</v>
      </c>
      <c r="X179" s="237">
        <v>6</v>
      </c>
      <c r="Y179" s="237">
        <v>11</v>
      </c>
      <c r="Z179" s="237">
        <v>10</v>
      </c>
      <c r="AA179" s="264">
        <v>15</v>
      </c>
    </row>
    <row r="180" spans="2:27" ht="12" customHeight="1">
      <c r="B180" s="809"/>
      <c r="C180" s="808"/>
      <c r="D180" s="801">
        <v>11302</v>
      </c>
      <c r="E180" s="803" t="s">
        <v>245</v>
      </c>
      <c r="F180" s="792" t="s">
        <v>461</v>
      </c>
      <c r="G180" s="805">
        <f t="shared" si="10"/>
        <v>19</v>
      </c>
      <c r="H180" s="797">
        <v>21</v>
      </c>
      <c r="I180" s="797">
        <v>19</v>
      </c>
      <c r="J180" s="797">
        <v>15</v>
      </c>
      <c r="K180" s="797">
        <v>18</v>
      </c>
      <c r="L180" s="797">
        <v>16</v>
      </c>
      <c r="M180" s="797">
        <v>28</v>
      </c>
      <c r="N180" s="797">
        <v>20</v>
      </c>
      <c r="O180" s="797">
        <v>15</v>
      </c>
      <c r="P180" s="795">
        <v>16</v>
      </c>
      <c r="Q180" s="250" t="s">
        <v>49</v>
      </c>
      <c r="R180" s="255">
        <v>10</v>
      </c>
      <c r="S180" s="233">
        <v>14</v>
      </c>
      <c r="T180" s="236">
        <v>15</v>
      </c>
      <c r="U180" s="236">
        <v>9</v>
      </c>
      <c r="V180" s="236">
        <v>10</v>
      </c>
      <c r="W180" s="236">
        <v>11</v>
      </c>
      <c r="X180" s="236">
        <v>20</v>
      </c>
      <c r="Y180" s="236">
        <v>10</v>
      </c>
      <c r="Z180" s="236">
        <v>13</v>
      </c>
      <c r="AA180" s="263">
        <v>7</v>
      </c>
    </row>
    <row r="181" spans="2:27">
      <c r="B181" s="809"/>
      <c r="C181" s="808"/>
      <c r="D181" s="801"/>
      <c r="E181" s="803"/>
      <c r="F181" s="793"/>
      <c r="G181" s="806"/>
      <c r="H181" s="799"/>
      <c r="I181" s="799"/>
      <c r="J181" s="799"/>
      <c r="K181" s="799"/>
      <c r="L181" s="799"/>
      <c r="M181" s="799"/>
      <c r="N181" s="799"/>
      <c r="O181" s="799"/>
      <c r="P181" s="800"/>
      <c r="Q181" s="249" t="s">
        <v>50</v>
      </c>
      <c r="R181" s="257">
        <v>9</v>
      </c>
      <c r="S181" s="234">
        <v>7</v>
      </c>
      <c r="T181" s="237">
        <v>4</v>
      </c>
      <c r="U181" s="237">
        <v>6</v>
      </c>
      <c r="V181" s="237">
        <v>8</v>
      </c>
      <c r="W181" s="237">
        <v>5</v>
      </c>
      <c r="X181" s="237">
        <v>8</v>
      </c>
      <c r="Y181" s="237">
        <v>10</v>
      </c>
      <c r="Z181" s="237">
        <v>2</v>
      </c>
      <c r="AA181" s="264">
        <v>9</v>
      </c>
    </row>
    <row r="182" spans="2:27" ht="12" customHeight="1">
      <c r="B182" s="809"/>
      <c r="C182" s="801">
        <v>11400</v>
      </c>
      <c r="D182" s="801"/>
      <c r="E182" s="803" t="s">
        <v>246</v>
      </c>
      <c r="F182" s="792" t="s">
        <v>461</v>
      </c>
      <c r="G182" s="805">
        <f t="shared" si="11"/>
        <v>51</v>
      </c>
      <c r="H182" s="797">
        <v>77</v>
      </c>
      <c r="I182" s="797">
        <v>67</v>
      </c>
      <c r="J182" s="797">
        <v>48</v>
      </c>
      <c r="K182" s="797">
        <v>50</v>
      </c>
      <c r="L182" s="797">
        <v>44</v>
      </c>
      <c r="M182" s="797">
        <v>41</v>
      </c>
      <c r="N182" s="797">
        <v>51</v>
      </c>
      <c r="O182" s="797">
        <v>51</v>
      </c>
      <c r="P182" s="795">
        <v>59</v>
      </c>
      <c r="Q182" s="250" t="s">
        <v>49</v>
      </c>
      <c r="R182" s="255">
        <v>27</v>
      </c>
      <c r="S182" s="233">
        <v>39</v>
      </c>
      <c r="T182" s="236">
        <v>28</v>
      </c>
      <c r="U182" s="236">
        <v>22</v>
      </c>
      <c r="V182" s="236">
        <v>20</v>
      </c>
      <c r="W182" s="236">
        <v>24</v>
      </c>
      <c r="X182" s="236">
        <v>20</v>
      </c>
      <c r="Y182" s="236">
        <v>22</v>
      </c>
      <c r="Z182" s="236">
        <v>20</v>
      </c>
      <c r="AA182" s="263">
        <v>30</v>
      </c>
    </row>
    <row r="183" spans="2:27">
      <c r="B183" s="809"/>
      <c r="C183" s="801"/>
      <c r="D183" s="801"/>
      <c r="E183" s="803"/>
      <c r="F183" s="793"/>
      <c r="G183" s="806"/>
      <c r="H183" s="799"/>
      <c r="I183" s="799"/>
      <c r="J183" s="799"/>
      <c r="K183" s="799"/>
      <c r="L183" s="799"/>
      <c r="M183" s="799"/>
      <c r="N183" s="799"/>
      <c r="O183" s="799"/>
      <c r="P183" s="800"/>
      <c r="Q183" s="249" t="s">
        <v>50</v>
      </c>
      <c r="R183" s="257">
        <v>24</v>
      </c>
      <c r="S183" s="234">
        <v>38</v>
      </c>
      <c r="T183" s="237">
        <v>39</v>
      </c>
      <c r="U183" s="237">
        <v>26</v>
      </c>
      <c r="V183" s="237">
        <v>30</v>
      </c>
      <c r="W183" s="237">
        <v>20</v>
      </c>
      <c r="X183" s="237">
        <v>21</v>
      </c>
      <c r="Y183" s="237">
        <v>29</v>
      </c>
      <c r="Z183" s="237">
        <v>31</v>
      </c>
      <c r="AA183" s="264">
        <v>29</v>
      </c>
    </row>
    <row r="184" spans="2:27" ht="12" customHeight="1">
      <c r="B184" s="811">
        <v>12000</v>
      </c>
      <c r="C184" s="801"/>
      <c r="D184" s="801"/>
      <c r="E184" s="803" t="s">
        <v>247</v>
      </c>
      <c r="F184" s="792" t="s">
        <v>461</v>
      </c>
      <c r="G184" s="805">
        <f t="shared" si="10"/>
        <v>3</v>
      </c>
      <c r="H184" s="797">
        <v>8</v>
      </c>
      <c r="I184" s="797">
        <v>4</v>
      </c>
      <c r="J184" s="797">
        <v>4</v>
      </c>
      <c r="K184" s="797">
        <v>3</v>
      </c>
      <c r="L184" s="797">
        <v>3</v>
      </c>
      <c r="M184" s="797">
        <v>4</v>
      </c>
      <c r="N184" s="797">
        <v>2</v>
      </c>
      <c r="O184" s="797">
        <v>0</v>
      </c>
      <c r="P184" s="795">
        <v>1</v>
      </c>
      <c r="Q184" s="250" t="s">
        <v>49</v>
      </c>
      <c r="R184" s="255">
        <v>1</v>
      </c>
      <c r="S184" s="233">
        <v>2</v>
      </c>
      <c r="T184" s="236" t="s">
        <v>12</v>
      </c>
      <c r="U184" s="236">
        <v>2</v>
      </c>
      <c r="V184" s="236">
        <v>1</v>
      </c>
      <c r="W184" s="236">
        <v>1</v>
      </c>
      <c r="X184" s="236" t="s">
        <v>12</v>
      </c>
      <c r="Y184" s="236" t="s">
        <v>12</v>
      </c>
      <c r="Z184" s="236" t="s">
        <v>12</v>
      </c>
      <c r="AA184" s="263" t="s">
        <v>12</v>
      </c>
    </row>
    <row r="185" spans="2:27">
      <c r="B185" s="811"/>
      <c r="C185" s="801"/>
      <c r="D185" s="801"/>
      <c r="E185" s="803"/>
      <c r="F185" s="793"/>
      <c r="G185" s="806"/>
      <c r="H185" s="799"/>
      <c r="I185" s="799"/>
      <c r="J185" s="799"/>
      <c r="K185" s="799"/>
      <c r="L185" s="799"/>
      <c r="M185" s="799"/>
      <c r="N185" s="799"/>
      <c r="O185" s="799"/>
      <c r="P185" s="800"/>
      <c r="Q185" s="249" t="s">
        <v>50</v>
      </c>
      <c r="R185" s="257">
        <v>2</v>
      </c>
      <c r="S185" s="234">
        <v>6</v>
      </c>
      <c r="T185" s="237">
        <v>4</v>
      </c>
      <c r="U185" s="237">
        <v>2</v>
      </c>
      <c r="V185" s="237">
        <v>2</v>
      </c>
      <c r="W185" s="237">
        <v>2</v>
      </c>
      <c r="X185" s="237">
        <v>4</v>
      </c>
      <c r="Y185" s="237">
        <v>2</v>
      </c>
      <c r="Z185" s="237" t="s">
        <v>12</v>
      </c>
      <c r="AA185" s="264">
        <v>1</v>
      </c>
    </row>
    <row r="186" spans="2:27" ht="12" customHeight="1">
      <c r="B186" s="811">
        <v>13000</v>
      </c>
      <c r="C186" s="801"/>
      <c r="D186" s="801"/>
      <c r="E186" s="803" t="s">
        <v>248</v>
      </c>
      <c r="F186" s="792" t="s">
        <v>461</v>
      </c>
      <c r="G186" s="805">
        <f t="shared" si="11"/>
        <v>21</v>
      </c>
      <c r="H186" s="797">
        <v>17</v>
      </c>
      <c r="I186" s="797">
        <v>17</v>
      </c>
      <c r="J186" s="797">
        <v>16</v>
      </c>
      <c r="K186" s="797">
        <v>22</v>
      </c>
      <c r="L186" s="797">
        <v>16</v>
      </c>
      <c r="M186" s="797">
        <v>7</v>
      </c>
      <c r="N186" s="797">
        <v>12</v>
      </c>
      <c r="O186" s="797">
        <v>16</v>
      </c>
      <c r="P186" s="795">
        <v>21</v>
      </c>
      <c r="Q186" s="250" t="s">
        <v>49</v>
      </c>
      <c r="R186" s="255">
        <v>11</v>
      </c>
      <c r="S186" s="233">
        <v>7</v>
      </c>
      <c r="T186" s="236">
        <v>7</v>
      </c>
      <c r="U186" s="236">
        <v>5</v>
      </c>
      <c r="V186" s="236">
        <v>8</v>
      </c>
      <c r="W186" s="236">
        <v>9</v>
      </c>
      <c r="X186" s="236">
        <v>3</v>
      </c>
      <c r="Y186" s="236">
        <v>5</v>
      </c>
      <c r="Z186" s="236">
        <v>3</v>
      </c>
      <c r="AA186" s="263">
        <v>6</v>
      </c>
    </row>
    <row r="187" spans="2:27">
      <c r="B187" s="811"/>
      <c r="C187" s="801"/>
      <c r="D187" s="801"/>
      <c r="E187" s="803"/>
      <c r="F187" s="793"/>
      <c r="G187" s="806"/>
      <c r="H187" s="799"/>
      <c r="I187" s="799"/>
      <c r="J187" s="799"/>
      <c r="K187" s="799"/>
      <c r="L187" s="799"/>
      <c r="M187" s="799"/>
      <c r="N187" s="799"/>
      <c r="O187" s="799"/>
      <c r="P187" s="800"/>
      <c r="Q187" s="249" t="s">
        <v>50</v>
      </c>
      <c r="R187" s="257">
        <v>10</v>
      </c>
      <c r="S187" s="234">
        <v>10</v>
      </c>
      <c r="T187" s="237">
        <v>10</v>
      </c>
      <c r="U187" s="237">
        <v>11</v>
      </c>
      <c r="V187" s="237">
        <v>14</v>
      </c>
      <c r="W187" s="237">
        <v>7</v>
      </c>
      <c r="X187" s="237">
        <v>4</v>
      </c>
      <c r="Y187" s="237">
        <v>7</v>
      </c>
      <c r="Z187" s="237">
        <v>13</v>
      </c>
      <c r="AA187" s="264">
        <v>15</v>
      </c>
    </row>
    <row r="188" spans="2:27" ht="12" customHeight="1">
      <c r="B188" s="811">
        <v>14000</v>
      </c>
      <c r="C188" s="801"/>
      <c r="D188" s="801"/>
      <c r="E188" s="803" t="s">
        <v>249</v>
      </c>
      <c r="F188" s="792" t="s">
        <v>461</v>
      </c>
      <c r="G188" s="805">
        <f t="shared" si="10"/>
        <v>85</v>
      </c>
      <c r="H188" s="797">
        <v>103</v>
      </c>
      <c r="I188" s="797">
        <v>107</v>
      </c>
      <c r="J188" s="797">
        <v>114</v>
      </c>
      <c r="K188" s="797">
        <v>104</v>
      </c>
      <c r="L188" s="797">
        <v>87</v>
      </c>
      <c r="M188" s="797">
        <v>90</v>
      </c>
      <c r="N188" s="797">
        <v>80</v>
      </c>
      <c r="O188" s="797">
        <v>75</v>
      </c>
      <c r="P188" s="795">
        <v>66</v>
      </c>
      <c r="Q188" s="250" t="s">
        <v>49</v>
      </c>
      <c r="R188" s="255">
        <v>31</v>
      </c>
      <c r="S188" s="233">
        <v>32</v>
      </c>
      <c r="T188" s="236">
        <v>48</v>
      </c>
      <c r="U188" s="236">
        <v>42</v>
      </c>
      <c r="V188" s="236">
        <v>39</v>
      </c>
      <c r="W188" s="236">
        <v>37</v>
      </c>
      <c r="X188" s="236">
        <v>38</v>
      </c>
      <c r="Y188" s="236">
        <v>31</v>
      </c>
      <c r="Z188" s="236">
        <v>33</v>
      </c>
      <c r="AA188" s="263">
        <v>33</v>
      </c>
    </row>
    <row r="189" spans="2:27">
      <c r="B189" s="811"/>
      <c r="C189" s="801"/>
      <c r="D189" s="801"/>
      <c r="E189" s="803"/>
      <c r="F189" s="793"/>
      <c r="G189" s="806"/>
      <c r="H189" s="799"/>
      <c r="I189" s="799"/>
      <c r="J189" s="799"/>
      <c r="K189" s="799"/>
      <c r="L189" s="799"/>
      <c r="M189" s="799"/>
      <c r="N189" s="799"/>
      <c r="O189" s="799"/>
      <c r="P189" s="800"/>
      <c r="Q189" s="249" t="s">
        <v>50</v>
      </c>
      <c r="R189" s="257">
        <v>54</v>
      </c>
      <c r="S189" s="234">
        <v>71</v>
      </c>
      <c r="T189" s="237">
        <v>59</v>
      </c>
      <c r="U189" s="237">
        <v>72</v>
      </c>
      <c r="V189" s="237">
        <v>65</v>
      </c>
      <c r="W189" s="237">
        <v>50</v>
      </c>
      <c r="X189" s="237">
        <v>52</v>
      </c>
      <c r="Y189" s="237">
        <v>49</v>
      </c>
      <c r="Z189" s="237">
        <v>42</v>
      </c>
      <c r="AA189" s="264">
        <v>33</v>
      </c>
    </row>
    <row r="190" spans="2:27" ht="12" customHeight="1">
      <c r="B190" s="809" t="s">
        <v>158</v>
      </c>
      <c r="C190" s="801">
        <v>14100</v>
      </c>
      <c r="D190" s="801"/>
      <c r="E190" s="803" t="s">
        <v>250</v>
      </c>
      <c r="F190" s="792" t="s">
        <v>461</v>
      </c>
      <c r="G190" s="805">
        <f t="shared" si="11"/>
        <v>9</v>
      </c>
      <c r="H190" s="797">
        <v>12</v>
      </c>
      <c r="I190" s="797">
        <v>10</v>
      </c>
      <c r="J190" s="797">
        <v>12</v>
      </c>
      <c r="K190" s="797">
        <v>6</v>
      </c>
      <c r="L190" s="797">
        <v>7</v>
      </c>
      <c r="M190" s="797">
        <v>15</v>
      </c>
      <c r="N190" s="797">
        <v>10</v>
      </c>
      <c r="O190" s="797">
        <v>9</v>
      </c>
      <c r="P190" s="795">
        <v>3</v>
      </c>
      <c r="Q190" s="250" t="s">
        <v>49</v>
      </c>
      <c r="R190" s="255">
        <v>1</v>
      </c>
      <c r="S190" s="233">
        <v>2</v>
      </c>
      <c r="T190" s="236">
        <v>4</v>
      </c>
      <c r="U190" s="236">
        <v>2</v>
      </c>
      <c r="V190" s="236">
        <v>2</v>
      </c>
      <c r="W190" s="236">
        <v>2</v>
      </c>
      <c r="X190" s="236">
        <v>7</v>
      </c>
      <c r="Y190" s="236">
        <v>6</v>
      </c>
      <c r="Z190" s="236">
        <v>3</v>
      </c>
      <c r="AA190" s="263">
        <v>3</v>
      </c>
    </row>
    <row r="191" spans="2:27">
      <c r="B191" s="809"/>
      <c r="C191" s="801"/>
      <c r="D191" s="801"/>
      <c r="E191" s="803"/>
      <c r="F191" s="793"/>
      <c r="G191" s="806"/>
      <c r="H191" s="799"/>
      <c r="I191" s="799"/>
      <c r="J191" s="799"/>
      <c r="K191" s="799"/>
      <c r="L191" s="799"/>
      <c r="M191" s="799"/>
      <c r="N191" s="799"/>
      <c r="O191" s="799"/>
      <c r="P191" s="800"/>
      <c r="Q191" s="249" t="s">
        <v>50</v>
      </c>
      <c r="R191" s="257">
        <v>8</v>
      </c>
      <c r="S191" s="234">
        <v>10</v>
      </c>
      <c r="T191" s="237">
        <v>6</v>
      </c>
      <c r="U191" s="237">
        <v>10</v>
      </c>
      <c r="V191" s="237">
        <v>4</v>
      </c>
      <c r="W191" s="237">
        <v>5</v>
      </c>
      <c r="X191" s="237">
        <v>8</v>
      </c>
      <c r="Y191" s="237">
        <v>4</v>
      </c>
      <c r="Z191" s="237">
        <v>6</v>
      </c>
      <c r="AA191" s="264" t="s">
        <v>12</v>
      </c>
    </row>
    <row r="192" spans="2:27" ht="12" customHeight="1">
      <c r="B192" s="809"/>
      <c r="C192" s="801">
        <v>14200</v>
      </c>
      <c r="D192" s="801"/>
      <c r="E192" s="803" t="s">
        <v>251</v>
      </c>
      <c r="F192" s="792" t="s">
        <v>461</v>
      </c>
      <c r="G192" s="805">
        <f t="shared" si="10"/>
        <v>56</v>
      </c>
      <c r="H192" s="797">
        <v>68</v>
      </c>
      <c r="I192" s="797">
        <v>72</v>
      </c>
      <c r="J192" s="797">
        <v>81</v>
      </c>
      <c r="K192" s="797">
        <v>82</v>
      </c>
      <c r="L192" s="797">
        <v>70</v>
      </c>
      <c r="M192" s="797">
        <v>59</v>
      </c>
      <c r="N192" s="797">
        <v>57</v>
      </c>
      <c r="O192" s="797">
        <v>56</v>
      </c>
      <c r="P192" s="795">
        <v>53</v>
      </c>
      <c r="Q192" s="250" t="s">
        <v>49</v>
      </c>
      <c r="R192" s="255">
        <v>25</v>
      </c>
      <c r="S192" s="233">
        <v>25</v>
      </c>
      <c r="T192" s="236">
        <v>36</v>
      </c>
      <c r="U192" s="236">
        <v>36</v>
      </c>
      <c r="V192" s="236">
        <v>32</v>
      </c>
      <c r="W192" s="236">
        <v>31</v>
      </c>
      <c r="X192" s="236">
        <v>28</v>
      </c>
      <c r="Y192" s="236">
        <v>22</v>
      </c>
      <c r="Z192" s="236">
        <v>26</v>
      </c>
      <c r="AA192" s="263">
        <v>28</v>
      </c>
    </row>
    <row r="193" spans="2:27">
      <c r="B193" s="809"/>
      <c r="C193" s="801"/>
      <c r="D193" s="801"/>
      <c r="E193" s="803"/>
      <c r="F193" s="793"/>
      <c r="G193" s="806"/>
      <c r="H193" s="799"/>
      <c r="I193" s="799"/>
      <c r="J193" s="799"/>
      <c r="K193" s="799"/>
      <c r="L193" s="799"/>
      <c r="M193" s="799"/>
      <c r="N193" s="799"/>
      <c r="O193" s="799"/>
      <c r="P193" s="800"/>
      <c r="Q193" s="249" t="s">
        <v>50</v>
      </c>
      <c r="R193" s="257">
        <v>31</v>
      </c>
      <c r="S193" s="234">
        <v>43</v>
      </c>
      <c r="T193" s="237">
        <v>36</v>
      </c>
      <c r="U193" s="237">
        <v>45</v>
      </c>
      <c r="V193" s="237">
        <v>50</v>
      </c>
      <c r="W193" s="237">
        <v>39</v>
      </c>
      <c r="X193" s="237">
        <v>31</v>
      </c>
      <c r="Y193" s="237">
        <v>35</v>
      </c>
      <c r="Z193" s="237">
        <v>30</v>
      </c>
      <c r="AA193" s="264">
        <v>25</v>
      </c>
    </row>
    <row r="194" spans="2:27" ht="12" customHeight="1">
      <c r="B194" s="809"/>
      <c r="C194" s="808" t="s">
        <v>158</v>
      </c>
      <c r="D194" s="801">
        <v>14201</v>
      </c>
      <c r="E194" s="803" t="s">
        <v>252</v>
      </c>
      <c r="F194" s="792" t="s">
        <v>461</v>
      </c>
      <c r="G194" s="805">
        <f t="shared" si="11"/>
        <v>11</v>
      </c>
      <c r="H194" s="797">
        <v>8</v>
      </c>
      <c r="I194" s="797">
        <v>13</v>
      </c>
      <c r="J194" s="797">
        <v>13</v>
      </c>
      <c r="K194" s="797">
        <v>20</v>
      </c>
      <c r="L194" s="797">
        <v>9</v>
      </c>
      <c r="M194" s="797">
        <v>5</v>
      </c>
      <c r="N194" s="797">
        <v>11</v>
      </c>
      <c r="O194" s="797">
        <v>13</v>
      </c>
      <c r="P194" s="795">
        <v>3</v>
      </c>
      <c r="Q194" s="250" t="s">
        <v>49</v>
      </c>
      <c r="R194" s="255">
        <v>1</v>
      </c>
      <c r="S194" s="233">
        <v>2</v>
      </c>
      <c r="T194" s="236">
        <v>5</v>
      </c>
      <c r="U194" s="236">
        <v>5</v>
      </c>
      <c r="V194" s="236">
        <v>7</v>
      </c>
      <c r="W194" s="236">
        <v>3</v>
      </c>
      <c r="X194" s="236">
        <v>2</v>
      </c>
      <c r="Y194" s="236">
        <v>5</v>
      </c>
      <c r="Z194" s="236">
        <v>5</v>
      </c>
      <c r="AA194" s="263">
        <v>2</v>
      </c>
    </row>
    <row r="195" spans="2:27">
      <c r="B195" s="809"/>
      <c r="C195" s="808"/>
      <c r="D195" s="801"/>
      <c r="E195" s="803"/>
      <c r="F195" s="793"/>
      <c r="G195" s="806"/>
      <c r="H195" s="799"/>
      <c r="I195" s="799"/>
      <c r="J195" s="799"/>
      <c r="K195" s="799"/>
      <c r="L195" s="799"/>
      <c r="M195" s="799"/>
      <c r="N195" s="799"/>
      <c r="O195" s="799"/>
      <c r="P195" s="800"/>
      <c r="Q195" s="249" t="s">
        <v>50</v>
      </c>
      <c r="R195" s="257">
        <v>10</v>
      </c>
      <c r="S195" s="234">
        <v>6</v>
      </c>
      <c r="T195" s="237">
        <v>8</v>
      </c>
      <c r="U195" s="237">
        <v>8</v>
      </c>
      <c r="V195" s="237">
        <v>13</v>
      </c>
      <c r="W195" s="237">
        <v>6</v>
      </c>
      <c r="X195" s="237">
        <v>3</v>
      </c>
      <c r="Y195" s="237">
        <v>6</v>
      </c>
      <c r="Z195" s="237">
        <v>8</v>
      </c>
      <c r="AA195" s="264">
        <v>1</v>
      </c>
    </row>
    <row r="196" spans="2:27" ht="12" customHeight="1">
      <c r="B196" s="809"/>
      <c r="C196" s="808"/>
      <c r="D196" s="801">
        <v>14202</v>
      </c>
      <c r="E196" s="803" t="s">
        <v>253</v>
      </c>
      <c r="F196" s="792" t="s">
        <v>461</v>
      </c>
      <c r="G196" s="805">
        <f t="shared" si="10"/>
        <v>35</v>
      </c>
      <c r="H196" s="797">
        <v>35</v>
      </c>
      <c r="I196" s="797">
        <v>41</v>
      </c>
      <c r="J196" s="797">
        <v>56</v>
      </c>
      <c r="K196" s="797">
        <v>47</v>
      </c>
      <c r="L196" s="797">
        <v>49</v>
      </c>
      <c r="M196" s="797">
        <v>38</v>
      </c>
      <c r="N196" s="797">
        <v>28</v>
      </c>
      <c r="O196" s="797">
        <v>28</v>
      </c>
      <c r="P196" s="795">
        <v>35</v>
      </c>
      <c r="Q196" s="250" t="s">
        <v>49</v>
      </c>
      <c r="R196" s="255">
        <v>16</v>
      </c>
      <c r="S196" s="233">
        <v>13</v>
      </c>
      <c r="T196" s="236">
        <v>22</v>
      </c>
      <c r="U196" s="236">
        <v>22</v>
      </c>
      <c r="V196" s="236">
        <v>20</v>
      </c>
      <c r="W196" s="236">
        <v>19</v>
      </c>
      <c r="X196" s="236">
        <v>20</v>
      </c>
      <c r="Y196" s="236">
        <v>9</v>
      </c>
      <c r="Z196" s="236">
        <v>14</v>
      </c>
      <c r="AA196" s="263">
        <v>16</v>
      </c>
    </row>
    <row r="197" spans="2:27">
      <c r="B197" s="809"/>
      <c r="C197" s="808"/>
      <c r="D197" s="801"/>
      <c r="E197" s="803"/>
      <c r="F197" s="793"/>
      <c r="G197" s="806"/>
      <c r="H197" s="799"/>
      <c r="I197" s="799"/>
      <c r="J197" s="799"/>
      <c r="K197" s="799"/>
      <c r="L197" s="799"/>
      <c r="M197" s="799"/>
      <c r="N197" s="799"/>
      <c r="O197" s="799"/>
      <c r="P197" s="800"/>
      <c r="Q197" s="249" t="s">
        <v>50</v>
      </c>
      <c r="R197" s="257">
        <v>19</v>
      </c>
      <c r="S197" s="234">
        <v>22</v>
      </c>
      <c r="T197" s="237">
        <v>19</v>
      </c>
      <c r="U197" s="237">
        <v>34</v>
      </c>
      <c r="V197" s="237">
        <v>27</v>
      </c>
      <c r="W197" s="237">
        <v>30</v>
      </c>
      <c r="X197" s="237">
        <v>18</v>
      </c>
      <c r="Y197" s="237">
        <v>19</v>
      </c>
      <c r="Z197" s="237">
        <v>14</v>
      </c>
      <c r="AA197" s="264">
        <v>19</v>
      </c>
    </row>
    <row r="198" spans="2:27" ht="12" customHeight="1">
      <c r="B198" s="809"/>
      <c r="C198" s="808"/>
      <c r="D198" s="801">
        <v>14203</v>
      </c>
      <c r="E198" s="803" t="s">
        <v>254</v>
      </c>
      <c r="F198" s="792" t="s">
        <v>461</v>
      </c>
      <c r="G198" s="805">
        <f t="shared" si="11"/>
        <v>10</v>
      </c>
      <c r="H198" s="797">
        <v>25</v>
      </c>
      <c r="I198" s="797">
        <v>18</v>
      </c>
      <c r="J198" s="797">
        <v>12</v>
      </c>
      <c r="K198" s="797">
        <v>15</v>
      </c>
      <c r="L198" s="797">
        <v>12</v>
      </c>
      <c r="M198" s="797">
        <v>16</v>
      </c>
      <c r="N198" s="797">
        <v>18</v>
      </c>
      <c r="O198" s="797">
        <v>15</v>
      </c>
      <c r="P198" s="795">
        <v>15</v>
      </c>
      <c r="Q198" s="250" t="s">
        <v>49</v>
      </c>
      <c r="R198" s="255">
        <v>8</v>
      </c>
      <c r="S198" s="233">
        <v>10</v>
      </c>
      <c r="T198" s="236">
        <v>9</v>
      </c>
      <c r="U198" s="236">
        <v>9</v>
      </c>
      <c r="V198" s="236">
        <v>5</v>
      </c>
      <c r="W198" s="236">
        <v>9</v>
      </c>
      <c r="X198" s="236">
        <v>6</v>
      </c>
      <c r="Y198" s="236">
        <v>8</v>
      </c>
      <c r="Z198" s="236">
        <v>7</v>
      </c>
      <c r="AA198" s="263">
        <v>10</v>
      </c>
    </row>
    <row r="199" spans="2:27">
      <c r="B199" s="809"/>
      <c r="C199" s="808"/>
      <c r="D199" s="801"/>
      <c r="E199" s="803"/>
      <c r="F199" s="793"/>
      <c r="G199" s="806"/>
      <c r="H199" s="799"/>
      <c r="I199" s="799"/>
      <c r="J199" s="799"/>
      <c r="K199" s="799"/>
      <c r="L199" s="799"/>
      <c r="M199" s="799"/>
      <c r="N199" s="799"/>
      <c r="O199" s="799"/>
      <c r="P199" s="800"/>
      <c r="Q199" s="249" t="s">
        <v>50</v>
      </c>
      <c r="R199" s="257">
        <v>2</v>
      </c>
      <c r="S199" s="234">
        <v>15</v>
      </c>
      <c r="T199" s="237">
        <v>9</v>
      </c>
      <c r="U199" s="237">
        <v>3</v>
      </c>
      <c r="V199" s="237">
        <v>10</v>
      </c>
      <c r="W199" s="237">
        <v>3</v>
      </c>
      <c r="X199" s="237">
        <v>10</v>
      </c>
      <c r="Y199" s="237">
        <v>10</v>
      </c>
      <c r="Z199" s="237">
        <v>8</v>
      </c>
      <c r="AA199" s="264">
        <v>5</v>
      </c>
    </row>
    <row r="200" spans="2:27" ht="12" customHeight="1">
      <c r="B200" s="809"/>
      <c r="C200" s="801">
        <v>14300</v>
      </c>
      <c r="D200" s="801"/>
      <c r="E200" s="803" t="s">
        <v>255</v>
      </c>
      <c r="F200" s="792" t="s">
        <v>461</v>
      </c>
      <c r="G200" s="805">
        <f t="shared" si="10"/>
        <v>20</v>
      </c>
      <c r="H200" s="797">
        <v>23</v>
      </c>
      <c r="I200" s="797">
        <v>25</v>
      </c>
      <c r="J200" s="797">
        <v>21</v>
      </c>
      <c r="K200" s="797">
        <v>16</v>
      </c>
      <c r="L200" s="797">
        <v>10</v>
      </c>
      <c r="M200" s="797">
        <v>16</v>
      </c>
      <c r="N200" s="797">
        <v>13</v>
      </c>
      <c r="O200" s="797">
        <v>10</v>
      </c>
      <c r="P200" s="795">
        <v>10</v>
      </c>
      <c r="Q200" s="250" t="s">
        <v>49</v>
      </c>
      <c r="R200" s="255">
        <v>5</v>
      </c>
      <c r="S200" s="233">
        <v>5</v>
      </c>
      <c r="T200" s="236">
        <v>8</v>
      </c>
      <c r="U200" s="236">
        <v>4</v>
      </c>
      <c r="V200" s="236">
        <v>5</v>
      </c>
      <c r="W200" s="236">
        <v>4</v>
      </c>
      <c r="X200" s="236">
        <v>3</v>
      </c>
      <c r="Y200" s="236">
        <v>3</v>
      </c>
      <c r="Z200" s="236">
        <v>4</v>
      </c>
      <c r="AA200" s="263">
        <v>2</v>
      </c>
    </row>
    <row r="201" spans="2:27">
      <c r="B201" s="809"/>
      <c r="C201" s="801"/>
      <c r="D201" s="801"/>
      <c r="E201" s="803"/>
      <c r="F201" s="793"/>
      <c r="G201" s="806"/>
      <c r="H201" s="799"/>
      <c r="I201" s="799"/>
      <c r="J201" s="799"/>
      <c r="K201" s="799"/>
      <c r="L201" s="799"/>
      <c r="M201" s="799"/>
      <c r="N201" s="799"/>
      <c r="O201" s="799"/>
      <c r="P201" s="800"/>
      <c r="Q201" s="249" t="s">
        <v>50</v>
      </c>
      <c r="R201" s="257">
        <v>15</v>
      </c>
      <c r="S201" s="234">
        <v>18</v>
      </c>
      <c r="T201" s="237">
        <v>17</v>
      </c>
      <c r="U201" s="237">
        <v>17</v>
      </c>
      <c r="V201" s="237">
        <v>11</v>
      </c>
      <c r="W201" s="237">
        <v>6</v>
      </c>
      <c r="X201" s="237">
        <v>13</v>
      </c>
      <c r="Y201" s="237">
        <v>10</v>
      </c>
      <c r="Z201" s="237">
        <v>6</v>
      </c>
      <c r="AA201" s="264">
        <v>8</v>
      </c>
    </row>
    <row r="202" spans="2:27" ht="12" customHeight="1">
      <c r="B202" s="811">
        <v>15000</v>
      </c>
      <c r="C202" s="801"/>
      <c r="D202" s="801"/>
      <c r="E202" s="803" t="s">
        <v>256</v>
      </c>
      <c r="F202" s="792" t="s">
        <v>461</v>
      </c>
      <c r="G202" s="805" t="s">
        <v>1156</v>
      </c>
      <c r="H202" s="797">
        <v>0</v>
      </c>
      <c r="I202" s="797">
        <v>0</v>
      </c>
      <c r="J202" s="797">
        <v>1</v>
      </c>
      <c r="K202" s="797">
        <v>1</v>
      </c>
      <c r="L202" s="797">
        <v>0</v>
      </c>
      <c r="M202" s="797">
        <v>0</v>
      </c>
      <c r="N202" s="797">
        <v>0</v>
      </c>
      <c r="O202" s="797">
        <v>0</v>
      </c>
      <c r="P202" s="795">
        <v>0</v>
      </c>
      <c r="Q202" s="250" t="s">
        <v>49</v>
      </c>
      <c r="R202" s="255" t="s">
        <v>12</v>
      </c>
      <c r="S202" s="233" t="s">
        <v>12</v>
      </c>
      <c r="T202" s="236" t="s">
        <v>12</v>
      </c>
      <c r="U202" s="236" t="s">
        <v>12</v>
      </c>
      <c r="V202" s="236" t="s">
        <v>12</v>
      </c>
      <c r="W202" s="236" t="s">
        <v>12</v>
      </c>
      <c r="X202" s="236" t="s">
        <v>12</v>
      </c>
      <c r="Y202" s="236" t="s">
        <v>12</v>
      </c>
      <c r="Z202" s="236" t="s">
        <v>12</v>
      </c>
      <c r="AA202" s="263" t="s">
        <v>12</v>
      </c>
    </row>
    <row r="203" spans="2:27">
      <c r="B203" s="811"/>
      <c r="C203" s="801"/>
      <c r="D203" s="801"/>
      <c r="E203" s="803"/>
      <c r="F203" s="793"/>
      <c r="G203" s="806"/>
      <c r="H203" s="799"/>
      <c r="I203" s="799"/>
      <c r="J203" s="799"/>
      <c r="K203" s="799"/>
      <c r="L203" s="799"/>
      <c r="M203" s="799"/>
      <c r="N203" s="799"/>
      <c r="O203" s="799"/>
      <c r="P203" s="800"/>
      <c r="Q203" s="249" t="s">
        <v>50</v>
      </c>
      <c r="R203" s="257" t="s">
        <v>12</v>
      </c>
      <c r="S203" s="234" t="s">
        <v>12</v>
      </c>
      <c r="T203" s="237" t="s">
        <v>12</v>
      </c>
      <c r="U203" s="237">
        <v>1</v>
      </c>
      <c r="V203" s="237">
        <v>1</v>
      </c>
      <c r="W203" s="237" t="s">
        <v>12</v>
      </c>
      <c r="X203" s="237" t="s">
        <v>12</v>
      </c>
      <c r="Y203" s="237" t="s">
        <v>12</v>
      </c>
      <c r="Z203" s="237" t="s">
        <v>12</v>
      </c>
      <c r="AA203" s="264" t="s">
        <v>12</v>
      </c>
    </row>
    <row r="204" spans="2:27" ht="12" customHeight="1">
      <c r="B204" s="811">
        <v>16000</v>
      </c>
      <c r="C204" s="801"/>
      <c r="D204" s="801"/>
      <c r="E204" s="803" t="s">
        <v>257</v>
      </c>
      <c r="F204" s="792" t="s">
        <v>461</v>
      </c>
      <c r="G204" s="805">
        <f t="shared" si="10"/>
        <v>2</v>
      </c>
      <c r="H204" s="797">
        <v>0</v>
      </c>
      <c r="I204" s="797">
        <v>1</v>
      </c>
      <c r="J204" s="797">
        <v>1</v>
      </c>
      <c r="K204" s="797">
        <v>3</v>
      </c>
      <c r="L204" s="797">
        <v>1</v>
      </c>
      <c r="M204" s="797">
        <v>0</v>
      </c>
      <c r="N204" s="797">
        <v>1</v>
      </c>
      <c r="O204" s="797">
        <v>0</v>
      </c>
      <c r="P204" s="795">
        <v>1</v>
      </c>
      <c r="Q204" s="250" t="s">
        <v>49</v>
      </c>
      <c r="R204" s="255">
        <v>1</v>
      </c>
      <c r="S204" s="233" t="s">
        <v>156</v>
      </c>
      <c r="T204" s="236">
        <v>1</v>
      </c>
      <c r="U204" s="236">
        <v>1</v>
      </c>
      <c r="V204" s="236">
        <v>1</v>
      </c>
      <c r="W204" s="236" t="s">
        <v>453</v>
      </c>
      <c r="X204" s="236" t="s">
        <v>453</v>
      </c>
      <c r="Y204" s="236" t="s">
        <v>453</v>
      </c>
      <c r="Z204" s="236" t="s">
        <v>453</v>
      </c>
      <c r="AA204" s="263">
        <v>1</v>
      </c>
    </row>
    <row r="205" spans="2:27">
      <c r="B205" s="811"/>
      <c r="C205" s="801"/>
      <c r="D205" s="801"/>
      <c r="E205" s="803"/>
      <c r="F205" s="793"/>
      <c r="G205" s="806"/>
      <c r="H205" s="799"/>
      <c r="I205" s="799"/>
      <c r="J205" s="799"/>
      <c r="K205" s="799"/>
      <c r="L205" s="799"/>
      <c r="M205" s="799"/>
      <c r="N205" s="799"/>
      <c r="O205" s="799"/>
      <c r="P205" s="800"/>
      <c r="Q205" s="249" t="s">
        <v>50</v>
      </c>
      <c r="R205" s="257">
        <v>1</v>
      </c>
      <c r="S205" s="234" t="s">
        <v>12</v>
      </c>
      <c r="T205" s="237" t="s">
        <v>12</v>
      </c>
      <c r="U205" s="237" t="s">
        <v>12</v>
      </c>
      <c r="V205" s="237">
        <v>2</v>
      </c>
      <c r="W205" s="237">
        <v>1</v>
      </c>
      <c r="X205" s="237" t="s">
        <v>12</v>
      </c>
      <c r="Y205" s="237">
        <v>1</v>
      </c>
      <c r="Z205" s="237" t="s">
        <v>12</v>
      </c>
      <c r="AA205" s="264" t="s">
        <v>12</v>
      </c>
    </row>
    <row r="206" spans="2:27" ht="12" customHeight="1">
      <c r="B206" s="809" t="s">
        <v>158</v>
      </c>
      <c r="C206" s="801">
        <v>16100</v>
      </c>
      <c r="D206" s="801"/>
      <c r="E206" s="807" t="s">
        <v>258</v>
      </c>
      <c r="F206" s="792" t="s">
        <v>461</v>
      </c>
      <c r="G206" s="805" t="s">
        <v>1156</v>
      </c>
      <c r="H206" s="797">
        <v>0</v>
      </c>
      <c r="I206" s="797">
        <v>0</v>
      </c>
      <c r="J206" s="797">
        <v>1</v>
      </c>
      <c r="K206" s="797">
        <v>1</v>
      </c>
      <c r="L206" s="797">
        <v>0</v>
      </c>
      <c r="M206" s="797">
        <v>0</v>
      </c>
      <c r="N206" s="797">
        <v>0</v>
      </c>
      <c r="O206" s="797">
        <v>0</v>
      </c>
      <c r="P206" s="795">
        <v>0</v>
      </c>
      <c r="Q206" s="250" t="s">
        <v>49</v>
      </c>
      <c r="R206" s="255" t="s">
        <v>12</v>
      </c>
      <c r="S206" s="233" t="s">
        <v>12</v>
      </c>
      <c r="T206" s="236" t="s">
        <v>12</v>
      </c>
      <c r="U206" s="236">
        <v>1</v>
      </c>
      <c r="V206" s="236" t="s">
        <v>12</v>
      </c>
      <c r="W206" s="236" t="s">
        <v>12</v>
      </c>
      <c r="X206" s="236" t="s">
        <v>12</v>
      </c>
      <c r="Y206" s="236" t="s">
        <v>12</v>
      </c>
      <c r="Z206" s="236" t="s">
        <v>12</v>
      </c>
      <c r="AA206" s="263" t="s">
        <v>12</v>
      </c>
    </row>
    <row r="207" spans="2:27">
      <c r="B207" s="809"/>
      <c r="C207" s="801"/>
      <c r="D207" s="801"/>
      <c r="E207" s="803"/>
      <c r="F207" s="793"/>
      <c r="G207" s="806"/>
      <c r="H207" s="799"/>
      <c r="I207" s="799"/>
      <c r="J207" s="799"/>
      <c r="K207" s="799"/>
      <c r="L207" s="799"/>
      <c r="M207" s="799"/>
      <c r="N207" s="799"/>
      <c r="O207" s="799"/>
      <c r="P207" s="800"/>
      <c r="Q207" s="249" t="s">
        <v>50</v>
      </c>
      <c r="R207" s="257" t="s">
        <v>12</v>
      </c>
      <c r="S207" s="234" t="s">
        <v>12</v>
      </c>
      <c r="T207" s="237" t="s">
        <v>12</v>
      </c>
      <c r="U207" s="237" t="s">
        <v>12</v>
      </c>
      <c r="V207" s="237">
        <v>1</v>
      </c>
      <c r="W207" s="237" t="s">
        <v>12</v>
      </c>
      <c r="X207" s="237" t="s">
        <v>12</v>
      </c>
      <c r="Y207" s="237" t="s">
        <v>12</v>
      </c>
      <c r="Z207" s="237" t="s">
        <v>12</v>
      </c>
      <c r="AA207" s="264" t="s">
        <v>12</v>
      </c>
    </row>
    <row r="208" spans="2:27" ht="12" customHeight="1">
      <c r="B208" s="809"/>
      <c r="C208" s="801">
        <v>16200</v>
      </c>
      <c r="D208" s="801"/>
      <c r="E208" s="807" t="s">
        <v>259</v>
      </c>
      <c r="F208" s="792" t="s">
        <v>461</v>
      </c>
      <c r="G208" s="805" t="s">
        <v>1157</v>
      </c>
      <c r="H208" s="797">
        <v>0</v>
      </c>
      <c r="I208" s="797">
        <v>0</v>
      </c>
      <c r="J208" s="797">
        <v>0</v>
      </c>
      <c r="K208" s="797">
        <v>0</v>
      </c>
      <c r="L208" s="797">
        <v>0</v>
      </c>
      <c r="M208" s="797">
        <v>0</v>
      </c>
      <c r="N208" s="797">
        <v>0</v>
      </c>
      <c r="O208" s="797">
        <v>0</v>
      </c>
      <c r="P208" s="795">
        <v>0</v>
      </c>
      <c r="Q208" s="250" t="s">
        <v>49</v>
      </c>
      <c r="R208" s="255" t="s">
        <v>12</v>
      </c>
      <c r="S208" s="233" t="s">
        <v>12</v>
      </c>
      <c r="T208" s="236" t="s">
        <v>12</v>
      </c>
      <c r="U208" s="236" t="s">
        <v>12</v>
      </c>
      <c r="V208" s="236" t="s">
        <v>12</v>
      </c>
      <c r="W208" s="236" t="s">
        <v>12</v>
      </c>
      <c r="X208" s="236" t="s">
        <v>12</v>
      </c>
      <c r="Y208" s="236" t="s">
        <v>12</v>
      </c>
      <c r="Z208" s="236" t="s">
        <v>12</v>
      </c>
      <c r="AA208" s="263" t="s">
        <v>12</v>
      </c>
    </row>
    <row r="209" spans="2:27">
      <c r="B209" s="809"/>
      <c r="C209" s="801"/>
      <c r="D209" s="801"/>
      <c r="E209" s="803"/>
      <c r="F209" s="793"/>
      <c r="G209" s="806"/>
      <c r="H209" s="799"/>
      <c r="I209" s="799"/>
      <c r="J209" s="799"/>
      <c r="K209" s="799"/>
      <c r="L209" s="799"/>
      <c r="M209" s="799"/>
      <c r="N209" s="799"/>
      <c r="O209" s="799"/>
      <c r="P209" s="800"/>
      <c r="Q209" s="249" t="s">
        <v>50</v>
      </c>
      <c r="R209" s="257" t="s">
        <v>12</v>
      </c>
      <c r="S209" s="234" t="s">
        <v>12</v>
      </c>
      <c r="T209" s="237" t="s">
        <v>12</v>
      </c>
      <c r="U209" s="237" t="s">
        <v>12</v>
      </c>
      <c r="V209" s="237" t="s">
        <v>12</v>
      </c>
      <c r="W209" s="237" t="s">
        <v>12</v>
      </c>
      <c r="X209" s="237" t="s">
        <v>12</v>
      </c>
      <c r="Y209" s="237" t="s">
        <v>12</v>
      </c>
      <c r="Z209" s="237" t="s">
        <v>12</v>
      </c>
      <c r="AA209" s="264" t="s">
        <v>12</v>
      </c>
    </row>
    <row r="210" spans="2:27" ht="12" customHeight="1">
      <c r="B210" s="809"/>
      <c r="C210" s="801">
        <v>16300</v>
      </c>
      <c r="D210" s="801"/>
      <c r="E210" s="807" t="s">
        <v>454</v>
      </c>
      <c r="F210" s="792" t="s">
        <v>461</v>
      </c>
      <c r="G210" s="805">
        <v>1</v>
      </c>
      <c r="H210" s="797">
        <v>0</v>
      </c>
      <c r="I210" s="797">
        <v>1</v>
      </c>
      <c r="J210" s="797">
        <v>0</v>
      </c>
      <c r="K210" s="797">
        <v>2</v>
      </c>
      <c r="L210" s="797">
        <v>1</v>
      </c>
      <c r="M210" s="797">
        <v>0</v>
      </c>
      <c r="N210" s="797">
        <v>0</v>
      </c>
      <c r="O210" s="797">
        <v>0</v>
      </c>
      <c r="P210" s="795">
        <v>1</v>
      </c>
      <c r="Q210" s="250" t="s">
        <v>49</v>
      </c>
      <c r="R210" s="255">
        <v>1</v>
      </c>
      <c r="S210" s="233" t="s">
        <v>156</v>
      </c>
      <c r="T210" s="236">
        <v>1</v>
      </c>
      <c r="U210" s="236" t="s">
        <v>453</v>
      </c>
      <c r="V210" s="236">
        <v>1</v>
      </c>
      <c r="W210" s="236" t="s">
        <v>453</v>
      </c>
      <c r="X210" s="236" t="s">
        <v>453</v>
      </c>
      <c r="Y210" s="236" t="s">
        <v>453</v>
      </c>
      <c r="Z210" s="236" t="s">
        <v>453</v>
      </c>
      <c r="AA210" s="263">
        <v>1</v>
      </c>
    </row>
    <row r="211" spans="2:27">
      <c r="B211" s="809"/>
      <c r="C211" s="801"/>
      <c r="D211" s="801"/>
      <c r="E211" s="803"/>
      <c r="F211" s="793"/>
      <c r="G211" s="806"/>
      <c r="H211" s="799"/>
      <c r="I211" s="799"/>
      <c r="J211" s="799"/>
      <c r="K211" s="799"/>
      <c r="L211" s="799"/>
      <c r="M211" s="799"/>
      <c r="N211" s="799"/>
      <c r="O211" s="799"/>
      <c r="P211" s="800"/>
      <c r="Q211" s="249" t="s">
        <v>50</v>
      </c>
      <c r="R211" s="257" t="s">
        <v>12</v>
      </c>
      <c r="S211" s="234" t="s">
        <v>12</v>
      </c>
      <c r="T211" s="237" t="s">
        <v>12</v>
      </c>
      <c r="U211" s="237" t="s">
        <v>12</v>
      </c>
      <c r="V211" s="237">
        <v>1</v>
      </c>
      <c r="W211" s="237">
        <v>1</v>
      </c>
      <c r="X211" s="237" t="s">
        <v>12</v>
      </c>
      <c r="Y211" s="237" t="s">
        <v>12</v>
      </c>
      <c r="Z211" s="237" t="s">
        <v>12</v>
      </c>
      <c r="AA211" s="264" t="s">
        <v>12</v>
      </c>
    </row>
    <row r="212" spans="2:27" ht="12" customHeight="1">
      <c r="B212" s="809"/>
      <c r="C212" s="801">
        <v>16400</v>
      </c>
      <c r="D212" s="801"/>
      <c r="E212" s="807" t="s">
        <v>261</v>
      </c>
      <c r="F212" s="792" t="s">
        <v>461</v>
      </c>
      <c r="G212" s="805" t="s">
        <v>1156</v>
      </c>
      <c r="H212" s="797">
        <v>0</v>
      </c>
      <c r="I212" s="797">
        <v>0</v>
      </c>
      <c r="J212" s="797">
        <v>0</v>
      </c>
      <c r="K212" s="797">
        <v>0</v>
      </c>
      <c r="L212" s="797">
        <v>0</v>
      </c>
      <c r="M212" s="797">
        <v>0</v>
      </c>
      <c r="N212" s="797">
        <v>1</v>
      </c>
      <c r="O212" s="797">
        <v>0</v>
      </c>
      <c r="P212" s="795">
        <v>0</v>
      </c>
      <c r="Q212" s="250" t="s">
        <v>49</v>
      </c>
      <c r="R212" s="255" t="s">
        <v>12</v>
      </c>
      <c r="S212" s="233" t="s">
        <v>12</v>
      </c>
      <c r="T212" s="236" t="s">
        <v>12</v>
      </c>
      <c r="U212" s="236" t="s">
        <v>12</v>
      </c>
      <c r="V212" s="236" t="s">
        <v>12</v>
      </c>
      <c r="W212" s="236" t="s">
        <v>12</v>
      </c>
      <c r="X212" s="236" t="s">
        <v>12</v>
      </c>
      <c r="Y212" s="236" t="s">
        <v>12</v>
      </c>
      <c r="Z212" s="236" t="s">
        <v>12</v>
      </c>
      <c r="AA212" s="263" t="s">
        <v>12</v>
      </c>
    </row>
    <row r="213" spans="2:27">
      <c r="B213" s="809"/>
      <c r="C213" s="801"/>
      <c r="D213" s="801"/>
      <c r="E213" s="803"/>
      <c r="F213" s="793"/>
      <c r="G213" s="806"/>
      <c r="H213" s="799"/>
      <c r="I213" s="799"/>
      <c r="J213" s="799"/>
      <c r="K213" s="799"/>
      <c r="L213" s="799"/>
      <c r="M213" s="799"/>
      <c r="N213" s="799"/>
      <c r="O213" s="799"/>
      <c r="P213" s="800"/>
      <c r="Q213" s="249" t="s">
        <v>50</v>
      </c>
      <c r="R213" s="257" t="s">
        <v>12</v>
      </c>
      <c r="S213" s="234" t="s">
        <v>12</v>
      </c>
      <c r="T213" s="237" t="s">
        <v>12</v>
      </c>
      <c r="U213" s="237" t="s">
        <v>12</v>
      </c>
      <c r="V213" s="237" t="s">
        <v>12</v>
      </c>
      <c r="W213" s="237" t="s">
        <v>12</v>
      </c>
      <c r="X213" s="237" t="s">
        <v>12</v>
      </c>
      <c r="Y213" s="237">
        <v>1</v>
      </c>
      <c r="Z213" s="237" t="s">
        <v>12</v>
      </c>
      <c r="AA213" s="264" t="s">
        <v>12</v>
      </c>
    </row>
    <row r="214" spans="2:27" ht="12" customHeight="1">
      <c r="B214" s="809"/>
      <c r="C214" s="801">
        <v>16500</v>
      </c>
      <c r="D214" s="801"/>
      <c r="E214" s="807" t="s">
        <v>455</v>
      </c>
      <c r="F214" s="792" t="s">
        <v>461</v>
      </c>
      <c r="G214" s="805">
        <v>1</v>
      </c>
      <c r="H214" s="797">
        <v>0</v>
      </c>
      <c r="I214" s="797">
        <v>0</v>
      </c>
      <c r="J214" s="797">
        <v>0</v>
      </c>
      <c r="K214" s="797">
        <v>0</v>
      </c>
      <c r="L214" s="797">
        <v>0</v>
      </c>
      <c r="M214" s="797">
        <v>0</v>
      </c>
      <c r="N214" s="797">
        <v>0</v>
      </c>
      <c r="O214" s="797">
        <v>0</v>
      </c>
      <c r="P214" s="795">
        <v>0</v>
      </c>
      <c r="Q214" s="250" t="s">
        <v>49</v>
      </c>
      <c r="R214" s="255" t="s">
        <v>12</v>
      </c>
      <c r="S214" s="233" t="s">
        <v>12</v>
      </c>
      <c r="T214" s="236" t="s">
        <v>12</v>
      </c>
      <c r="U214" s="236" t="s">
        <v>12</v>
      </c>
      <c r="V214" s="236" t="s">
        <v>12</v>
      </c>
      <c r="W214" s="236" t="s">
        <v>12</v>
      </c>
      <c r="X214" s="236" t="s">
        <v>12</v>
      </c>
      <c r="Y214" s="236" t="s">
        <v>12</v>
      </c>
      <c r="Z214" s="236" t="s">
        <v>12</v>
      </c>
      <c r="AA214" s="263" t="s">
        <v>12</v>
      </c>
    </row>
    <row r="215" spans="2:27">
      <c r="B215" s="809"/>
      <c r="C215" s="801"/>
      <c r="D215" s="801"/>
      <c r="E215" s="803"/>
      <c r="F215" s="793"/>
      <c r="G215" s="806"/>
      <c r="H215" s="799"/>
      <c r="I215" s="799"/>
      <c r="J215" s="799"/>
      <c r="K215" s="799"/>
      <c r="L215" s="799"/>
      <c r="M215" s="799"/>
      <c r="N215" s="799"/>
      <c r="O215" s="799"/>
      <c r="P215" s="800"/>
      <c r="Q215" s="249" t="s">
        <v>50</v>
      </c>
      <c r="R215" s="257">
        <v>1</v>
      </c>
      <c r="S215" s="234" t="s">
        <v>12</v>
      </c>
      <c r="T215" s="237" t="s">
        <v>12</v>
      </c>
      <c r="U215" s="237" t="s">
        <v>12</v>
      </c>
      <c r="V215" s="237" t="s">
        <v>12</v>
      </c>
      <c r="W215" s="237" t="s">
        <v>12</v>
      </c>
      <c r="X215" s="237" t="s">
        <v>12</v>
      </c>
      <c r="Y215" s="237" t="s">
        <v>12</v>
      </c>
      <c r="Z215" s="237" t="s">
        <v>12</v>
      </c>
      <c r="AA215" s="264" t="s">
        <v>12</v>
      </c>
    </row>
    <row r="216" spans="2:27" ht="12" customHeight="1">
      <c r="B216" s="809"/>
      <c r="C216" s="801">
        <v>16600</v>
      </c>
      <c r="D216" s="801"/>
      <c r="E216" s="803" t="s">
        <v>263</v>
      </c>
      <c r="F216" s="792" t="s">
        <v>461</v>
      </c>
      <c r="G216" s="805" t="s">
        <v>1156</v>
      </c>
      <c r="H216" s="797">
        <v>0</v>
      </c>
      <c r="I216" s="797">
        <v>0</v>
      </c>
      <c r="J216" s="797">
        <v>0</v>
      </c>
      <c r="K216" s="797">
        <v>0</v>
      </c>
      <c r="L216" s="797">
        <v>0</v>
      </c>
      <c r="M216" s="797">
        <v>0</v>
      </c>
      <c r="N216" s="797">
        <v>0</v>
      </c>
      <c r="O216" s="797">
        <v>0</v>
      </c>
      <c r="P216" s="795">
        <v>0</v>
      </c>
      <c r="Q216" s="250" t="s">
        <v>49</v>
      </c>
      <c r="R216" s="255" t="s">
        <v>12</v>
      </c>
      <c r="S216" s="233" t="s">
        <v>12</v>
      </c>
      <c r="T216" s="236" t="s">
        <v>12</v>
      </c>
      <c r="U216" s="236" t="s">
        <v>12</v>
      </c>
      <c r="V216" s="236" t="s">
        <v>12</v>
      </c>
      <c r="W216" s="236" t="s">
        <v>12</v>
      </c>
      <c r="X216" s="236" t="s">
        <v>12</v>
      </c>
      <c r="Y216" s="236" t="s">
        <v>12</v>
      </c>
      <c r="Z216" s="236" t="s">
        <v>12</v>
      </c>
      <c r="AA216" s="263" t="s">
        <v>12</v>
      </c>
    </row>
    <row r="217" spans="2:27">
      <c r="B217" s="809"/>
      <c r="C217" s="801"/>
      <c r="D217" s="801"/>
      <c r="E217" s="803"/>
      <c r="F217" s="793"/>
      <c r="G217" s="806"/>
      <c r="H217" s="799"/>
      <c r="I217" s="799"/>
      <c r="J217" s="799"/>
      <c r="K217" s="799"/>
      <c r="L217" s="799"/>
      <c r="M217" s="799"/>
      <c r="N217" s="799"/>
      <c r="O217" s="799"/>
      <c r="P217" s="800"/>
      <c r="Q217" s="249" t="s">
        <v>50</v>
      </c>
      <c r="R217" s="257" t="s">
        <v>12</v>
      </c>
      <c r="S217" s="234" t="s">
        <v>12</v>
      </c>
      <c r="T217" s="237" t="s">
        <v>12</v>
      </c>
      <c r="U217" s="237" t="s">
        <v>12</v>
      </c>
      <c r="V217" s="237" t="s">
        <v>12</v>
      </c>
      <c r="W217" s="237" t="s">
        <v>12</v>
      </c>
      <c r="X217" s="237" t="s">
        <v>12</v>
      </c>
      <c r="Y217" s="237" t="s">
        <v>12</v>
      </c>
      <c r="Z217" s="237" t="s">
        <v>12</v>
      </c>
      <c r="AA217" s="264" t="s">
        <v>12</v>
      </c>
    </row>
    <row r="218" spans="2:27" ht="12" customHeight="1">
      <c r="B218" s="811">
        <v>17000</v>
      </c>
      <c r="C218" s="801"/>
      <c r="D218" s="801"/>
      <c r="E218" s="803" t="s">
        <v>264</v>
      </c>
      <c r="F218" s="792" t="s">
        <v>461</v>
      </c>
      <c r="G218" s="805">
        <f t="shared" ref="G218:G258" si="12">R218+R219</f>
        <v>6</v>
      </c>
      <c r="H218" s="797">
        <v>3</v>
      </c>
      <c r="I218" s="797">
        <v>4</v>
      </c>
      <c r="J218" s="797">
        <v>6</v>
      </c>
      <c r="K218" s="797">
        <v>2</v>
      </c>
      <c r="L218" s="797">
        <v>6</v>
      </c>
      <c r="M218" s="797">
        <v>4</v>
      </c>
      <c r="N218" s="797">
        <v>10</v>
      </c>
      <c r="O218" s="797">
        <v>7</v>
      </c>
      <c r="P218" s="795">
        <v>2</v>
      </c>
      <c r="Q218" s="250" t="s">
        <v>49</v>
      </c>
      <c r="R218" s="255">
        <v>2</v>
      </c>
      <c r="S218" s="233">
        <v>2</v>
      </c>
      <c r="T218" s="236">
        <v>3</v>
      </c>
      <c r="U218" s="236">
        <v>4</v>
      </c>
      <c r="V218" s="236" t="s">
        <v>12</v>
      </c>
      <c r="W218" s="236">
        <v>3</v>
      </c>
      <c r="X218" s="236">
        <v>1</v>
      </c>
      <c r="Y218" s="236">
        <v>5</v>
      </c>
      <c r="Z218" s="236">
        <v>3</v>
      </c>
      <c r="AA218" s="263">
        <v>1</v>
      </c>
    </row>
    <row r="219" spans="2:27">
      <c r="B219" s="811"/>
      <c r="C219" s="801"/>
      <c r="D219" s="801"/>
      <c r="E219" s="803"/>
      <c r="F219" s="793"/>
      <c r="G219" s="806"/>
      <c r="H219" s="799"/>
      <c r="I219" s="799"/>
      <c r="J219" s="799"/>
      <c r="K219" s="799"/>
      <c r="L219" s="799"/>
      <c r="M219" s="799"/>
      <c r="N219" s="799"/>
      <c r="O219" s="799"/>
      <c r="P219" s="800"/>
      <c r="Q219" s="249" t="s">
        <v>50</v>
      </c>
      <c r="R219" s="257">
        <v>4</v>
      </c>
      <c r="S219" s="234">
        <v>1</v>
      </c>
      <c r="T219" s="237">
        <v>1</v>
      </c>
      <c r="U219" s="237">
        <v>2</v>
      </c>
      <c r="V219" s="237">
        <v>2</v>
      </c>
      <c r="W219" s="237">
        <v>3</v>
      </c>
      <c r="X219" s="237">
        <v>3</v>
      </c>
      <c r="Y219" s="237">
        <v>5</v>
      </c>
      <c r="Z219" s="237">
        <v>4</v>
      </c>
      <c r="AA219" s="264">
        <v>1</v>
      </c>
    </row>
    <row r="220" spans="2:27" ht="12" customHeight="1">
      <c r="B220" s="812" t="s">
        <v>158</v>
      </c>
      <c r="C220" s="801">
        <v>17100</v>
      </c>
      <c r="D220" s="801"/>
      <c r="E220" s="803" t="s">
        <v>265</v>
      </c>
      <c r="F220" s="792" t="s">
        <v>461</v>
      </c>
      <c r="G220" s="805">
        <v>1</v>
      </c>
      <c r="H220" s="797">
        <v>1</v>
      </c>
      <c r="I220" s="797">
        <v>0</v>
      </c>
      <c r="J220" s="797">
        <v>1</v>
      </c>
      <c r="K220" s="797">
        <v>0</v>
      </c>
      <c r="L220" s="797">
        <v>0</v>
      </c>
      <c r="M220" s="797">
        <v>0</v>
      </c>
      <c r="N220" s="797">
        <v>0</v>
      </c>
      <c r="O220" s="797">
        <v>0</v>
      </c>
      <c r="P220" s="795">
        <v>0</v>
      </c>
      <c r="Q220" s="250" t="s">
        <v>49</v>
      </c>
      <c r="R220" s="255">
        <v>1</v>
      </c>
      <c r="S220" s="233">
        <v>1</v>
      </c>
      <c r="T220" s="236" t="s">
        <v>12</v>
      </c>
      <c r="U220" s="236" t="s">
        <v>12</v>
      </c>
      <c r="V220" s="236" t="s">
        <v>12</v>
      </c>
      <c r="W220" s="236" t="s">
        <v>12</v>
      </c>
      <c r="X220" s="236" t="s">
        <v>12</v>
      </c>
      <c r="Y220" s="236" t="s">
        <v>12</v>
      </c>
      <c r="Z220" s="236" t="s">
        <v>12</v>
      </c>
      <c r="AA220" s="263" t="s">
        <v>12</v>
      </c>
    </row>
    <row r="221" spans="2:27">
      <c r="B221" s="813"/>
      <c r="C221" s="801"/>
      <c r="D221" s="801"/>
      <c r="E221" s="803"/>
      <c r="F221" s="793"/>
      <c r="G221" s="806"/>
      <c r="H221" s="799"/>
      <c r="I221" s="799"/>
      <c r="J221" s="799"/>
      <c r="K221" s="799"/>
      <c r="L221" s="799"/>
      <c r="M221" s="799"/>
      <c r="N221" s="799"/>
      <c r="O221" s="799"/>
      <c r="P221" s="800"/>
      <c r="Q221" s="249" t="s">
        <v>50</v>
      </c>
      <c r="R221" s="257" t="s">
        <v>12</v>
      </c>
      <c r="S221" s="234" t="s">
        <v>12</v>
      </c>
      <c r="T221" s="237" t="s">
        <v>12</v>
      </c>
      <c r="U221" s="237">
        <v>1</v>
      </c>
      <c r="V221" s="237" t="s">
        <v>12</v>
      </c>
      <c r="W221" s="237" t="s">
        <v>12</v>
      </c>
      <c r="X221" s="237" t="s">
        <v>12</v>
      </c>
      <c r="Y221" s="237" t="s">
        <v>12</v>
      </c>
      <c r="Z221" s="237" t="s">
        <v>12</v>
      </c>
      <c r="AA221" s="264" t="s">
        <v>12</v>
      </c>
    </row>
    <row r="222" spans="2:27" ht="12" customHeight="1">
      <c r="B222" s="813"/>
      <c r="C222" s="801">
        <v>17200</v>
      </c>
      <c r="D222" s="801"/>
      <c r="E222" s="803" t="s">
        <v>266</v>
      </c>
      <c r="F222" s="792" t="s">
        <v>461</v>
      </c>
      <c r="G222" s="805">
        <f t="shared" si="12"/>
        <v>3</v>
      </c>
      <c r="H222" s="797">
        <v>2</v>
      </c>
      <c r="I222" s="797">
        <v>2</v>
      </c>
      <c r="J222" s="797">
        <v>1</v>
      </c>
      <c r="K222" s="797">
        <v>1</v>
      </c>
      <c r="L222" s="797">
        <v>3</v>
      </c>
      <c r="M222" s="797">
        <v>2</v>
      </c>
      <c r="N222" s="797">
        <v>7</v>
      </c>
      <c r="O222" s="797">
        <v>5</v>
      </c>
      <c r="P222" s="795">
        <v>2</v>
      </c>
      <c r="Q222" s="250" t="s">
        <v>49</v>
      </c>
      <c r="R222" s="255">
        <v>1</v>
      </c>
      <c r="S222" s="233">
        <v>1</v>
      </c>
      <c r="T222" s="236">
        <v>2</v>
      </c>
      <c r="U222" s="236">
        <v>1</v>
      </c>
      <c r="V222" s="236" t="s">
        <v>12</v>
      </c>
      <c r="W222" s="236">
        <v>1</v>
      </c>
      <c r="X222" s="236" t="s">
        <v>12</v>
      </c>
      <c r="Y222" s="236">
        <v>3</v>
      </c>
      <c r="Z222" s="236">
        <v>2</v>
      </c>
      <c r="AA222" s="263">
        <v>1</v>
      </c>
    </row>
    <row r="223" spans="2:27">
      <c r="B223" s="813"/>
      <c r="C223" s="801"/>
      <c r="D223" s="801"/>
      <c r="E223" s="803"/>
      <c r="F223" s="793"/>
      <c r="G223" s="806"/>
      <c r="H223" s="799"/>
      <c r="I223" s="799"/>
      <c r="J223" s="799"/>
      <c r="K223" s="799"/>
      <c r="L223" s="799"/>
      <c r="M223" s="799"/>
      <c r="N223" s="799"/>
      <c r="O223" s="799"/>
      <c r="P223" s="800"/>
      <c r="Q223" s="249" t="s">
        <v>50</v>
      </c>
      <c r="R223" s="257">
        <v>2</v>
      </c>
      <c r="S223" s="234">
        <v>1</v>
      </c>
      <c r="T223" s="237" t="s">
        <v>12</v>
      </c>
      <c r="U223" s="237" t="s">
        <v>12</v>
      </c>
      <c r="V223" s="237">
        <v>1</v>
      </c>
      <c r="W223" s="237">
        <v>2</v>
      </c>
      <c r="X223" s="237">
        <v>2</v>
      </c>
      <c r="Y223" s="237">
        <v>4</v>
      </c>
      <c r="Z223" s="237">
        <v>3</v>
      </c>
      <c r="AA223" s="264">
        <v>1</v>
      </c>
    </row>
    <row r="224" spans="2:27" ht="12" customHeight="1">
      <c r="B224" s="813"/>
      <c r="C224" s="808" t="s">
        <v>158</v>
      </c>
      <c r="D224" s="801">
        <v>17201</v>
      </c>
      <c r="E224" s="803" t="s">
        <v>267</v>
      </c>
      <c r="F224" s="792" t="s">
        <v>461</v>
      </c>
      <c r="G224" s="805">
        <f t="shared" ref="G224:G264" si="13">R224+R225</f>
        <v>3</v>
      </c>
      <c r="H224" s="797">
        <v>2</v>
      </c>
      <c r="I224" s="797">
        <v>2</v>
      </c>
      <c r="J224" s="797">
        <v>1</v>
      </c>
      <c r="K224" s="797">
        <v>0</v>
      </c>
      <c r="L224" s="797">
        <v>2</v>
      </c>
      <c r="M224" s="797">
        <v>2</v>
      </c>
      <c r="N224" s="797">
        <v>4</v>
      </c>
      <c r="O224" s="797">
        <v>3</v>
      </c>
      <c r="P224" s="795">
        <v>1</v>
      </c>
      <c r="Q224" s="250" t="s">
        <v>49</v>
      </c>
      <c r="R224" s="255">
        <v>1</v>
      </c>
      <c r="S224" s="233">
        <v>1</v>
      </c>
      <c r="T224" s="236">
        <v>2</v>
      </c>
      <c r="U224" s="236">
        <v>1</v>
      </c>
      <c r="V224" s="236" t="s">
        <v>12</v>
      </c>
      <c r="W224" s="236">
        <v>1</v>
      </c>
      <c r="X224" s="236" t="s">
        <v>12</v>
      </c>
      <c r="Y224" s="236">
        <v>2</v>
      </c>
      <c r="Z224" s="236">
        <v>1</v>
      </c>
      <c r="AA224" s="263">
        <v>1</v>
      </c>
    </row>
    <row r="225" spans="2:27">
      <c r="B225" s="813"/>
      <c r="C225" s="808"/>
      <c r="D225" s="801"/>
      <c r="E225" s="803"/>
      <c r="F225" s="793"/>
      <c r="G225" s="806"/>
      <c r="H225" s="799"/>
      <c r="I225" s="799"/>
      <c r="J225" s="799"/>
      <c r="K225" s="799"/>
      <c r="L225" s="799"/>
      <c r="M225" s="799"/>
      <c r="N225" s="799"/>
      <c r="O225" s="799"/>
      <c r="P225" s="800"/>
      <c r="Q225" s="249" t="s">
        <v>50</v>
      </c>
      <c r="R225" s="257">
        <v>2</v>
      </c>
      <c r="S225" s="234">
        <v>1</v>
      </c>
      <c r="T225" s="237" t="s">
        <v>12</v>
      </c>
      <c r="U225" s="237" t="s">
        <v>12</v>
      </c>
      <c r="V225" s="237" t="s">
        <v>12</v>
      </c>
      <c r="W225" s="237">
        <v>1</v>
      </c>
      <c r="X225" s="237">
        <v>2</v>
      </c>
      <c r="Y225" s="237">
        <v>2</v>
      </c>
      <c r="Z225" s="237">
        <v>2</v>
      </c>
      <c r="AA225" s="264" t="s">
        <v>12</v>
      </c>
    </row>
    <row r="226" spans="2:27" ht="12" customHeight="1">
      <c r="B226" s="813"/>
      <c r="C226" s="808"/>
      <c r="D226" s="801">
        <v>17202</v>
      </c>
      <c r="E226" s="803" t="s">
        <v>268</v>
      </c>
      <c r="F226" s="792" t="s">
        <v>461</v>
      </c>
      <c r="G226" s="805" t="s">
        <v>1156</v>
      </c>
      <c r="H226" s="797">
        <v>0</v>
      </c>
      <c r="I226" s="797">
        <v>0</v>
      </c>
      <c r="J226" s="797">
        <v>0</v>
      </c>
      <c r="K226" s="797">
        <v>1</v>
      </c>
      <c r="L226" s="797">
        <v>1</v>
      </c>
      <c r="M226" s="797">
        <v>0</v>
      </c>
      <c r="N226" s="797">
        <v>3</v>
      </c>
      <c r="O226" s="797">
        <v>2</v>
      </c>
      <c r="P226" s="795">
        <v>1</v>
      </c>
      <c r="Q226" s="250" t="s">
        <v>49</v>
      </c>
      <c r="R226" s="255" t="s">
        <v>12</v>
      </c>
      <c r="S226" s="233" t="s">
        <v>12</v>
      </c>
      <c r="T226" s="236" t="s">
        <v>12</v>
      </c>
      <c r="U226" s="236" t="s">
        <v>12</v>
      </c>
      <c r="V226" s="236" t="s">
        <v>12</v>
      </c>
      <c r="W226" s="236" t="s">
        <v>12</v>
      </c>
      <c r="X226" s="236" t="s">
        <v>12</v>
      </c>
      <c r="Y226" s="236">
        <v>1</v>
      </c>
      <c r="Z226" s="236">
        <v>1</v>
      </c>
      <c r="AA226" s="263" t="s">
        <v>12</v>
      </c>
    </row>
    <row r="227" spans="2:27">
      <c r="B227" s="813"/>
      <c r="C227" s="808"/>
      <c r="D227" s="801"/>
      <c r="E227" s="803"/>
      <c r="F227" s="793"/>
      <c r="G227" s="806"/>
      <c r="H227" s="799"/>
      <c r="I227" s="799"/>
      <c r="J227" s="799"/>
      <c r="K227" s="799"/>
      <c r="L227" s="799"/>
      <c r="M227" s="799"/>
      <c r="N227" s="799"/>
      <c r="O227" s="799"/>
      <c r="P227" s="800"/>
      <c r="Q227" s="249" t="s">
        <v>50</v>
      </c>
      <c r="R227" s="257" t="s">
        <v>12</v>
      </c>
      <c r="S227" s="234" t="s">
        <v>12</v>
      </c>
      <c r="T227" s="237" t="s">
        <v>12</v>
      </c>
      <c r="U227" s="237" t="s">
        <v>12</v>
      </c>
      <c r="V227" s="237">
        <v>1</v>
      </c>
      <c r="W227" s="237">
        <v>1</v>
      </c>
      <c r="X227" s="237" t="s">
        <v>12</v>
      </c>
      <c r="Y227" s="237">
        <v>2</v>
      </c>
      <c r="Z227" s="237">
        <v>1</v>
      </c>
      <c r="AA227" s="264">
        <v>1</v>
      </c>
    </row>
    <row r="228" spans="2:27" ht="12" customHeight="1">
      <c r="B228" s="813"/>
      <c r="C228" s="801">
        <v>17300</v>
      </c>
      <c r="D228" s="801"/>
      <c r="E228" s="803" t="s">
        <v>269</v>
      </c>
      <c r="F228" s="792" t="s">
        <v>461</v>
      </c>
      <c r="G228" s="805" t="s">
        <v>1156</v>
      </c>
      <c r="H228" s="797">
        <v>0</v>
      </c>
      <c r="I228" s="797">
        <v>1</v>
      </c>
      <c r="J228" s="797">
        <v>0</v>
      </c>
      <c r="K228" s="797">
        <v>0</v>
      </c>
      <c r="L228" s="797">
        <v>0</v>
      </c>
      <c r="M228" s="797">
        <v>0</v>
      </c>
      <c r="N228" s="797">
        <v>0</v>
      </c>
      <c r="O228" s="797">
        <v>0</v>
      </c>
      <c r="P228" s="795">
        <v>0</v>
      </c>
      <c r="Q228" s="250" t="s">
        <v>49</v>
      </c>
      <c r="R228" s="255" t="s">
        <v>453</v>
      </c>
      <c r="S228" s="233" t="s">
        <v>156</v>
      </c>
      <c r="T228" s="236">
        <v>1</v>
      </c>
      <c r="U228" s="236" t="s">
        <v>453</v>
      </c>
      <c r="V228" s="236" t="s">
        <v>453</v>
      </c>
      <c r="W228" s="236" t="s">
        <v>453</v>
      </c>
      <c r="X228" s="236" t="s">
        <v>453</v>
      </c>
      <c r="Y228" s="236" t="s">
        <v>453</v>
      </c>
      <c r="Z228" s="236" t="s">
        <v>453</v>
      </c>
      <c r="AA228" s="263" t="s">
        <v>453</v>
      </c>
    </row>
    <row r="229" spans="2:27">
      <c r="B229" s="813"/>
      <c r="C229" s="801"/>
      <c r="D229" s="801"/>
      <c r="E229" s="803"/>
      <c r="F229" s="793"/>
      <c r="G229" s="806"/>
      <c r="H229" s="799"/>
      <c r="I229" s="799"/>
      <c r="J229" s="799"/>
      <c r="K229" s="799"/>
      <c r="L229" s="799"/>
      <c r="M229" s="799"/>
      <c r="N229" s="799"/>
      <c r="O229" s="799"/>
      <c r="P229" s="800"/>
      <c r="Q229" s="249" t="s">
        <v>50</v>
      </c>
      <c r="R229" s="257" t="s">
        <v>12</v>
      </c>
      <c r="S229" s="234" t="s">
        <v>12</v>
      </c>
      <c r="T229" s="237" t="s">
        <v>12</v>
      </c>
      <c r="U229" s="237" t="s">
        <v>12</v>
      </c>
      <c r="V229" s="237" t="s">
        <v>12</v>
      </c>
      <c r="W229" s="237" t="s">
        <v>12</v>
      </c>
      <c r="X229" s="237" t="s">
        <v>12</v>
      </c>
      <c r="Y229" s="237" t="s">
        <v>12</v>
      </c>
      <c r="Z229" s="237" t="s">
        <v>12</v>
      </c>
      <c r="AA229" s="264" t="s">
        <v>12</v>
      </c>
    </row>
    <row r="230" spans="2:27" ht="12" customHeight="1">
      <c r="B230" s="813"/>
      <c r="C230" s="801">
        <v>17400</v>
      </c>
      <c r="D230" s="801"/>
      <c r="E230" s="803" t="s">
        <v>270</v>
      </c>
      <c r="F230" s="792" t="s">
        <v>461</v>
      </c>
      <c r="G230" s="805">
        <v>2</v>
      </c>
      <c r="H230" s="797">
        <v>0</v>
      </c>
      <c r="I230" s="797">
        <v>1</v>
      </c>
      <c r="J230" s="797">
        <v>2</v>
      </c>
      <c r="K230" s="797">
        <v>0</v>
      </c>
      <c r="L230" s="797">
        <v>2</v>
      </c>
      <c r="M230" s="797">
        <v>1</v>
      </c>
      <c r="N230" s="797">
        <v>2</v>
      </c>
      <c r="O230" s="797">
        <v>1</v>
      </c>
      <c r="P230" s="795">
        <v>0</v>
      </c>
      <c r="Q230" s="250" t="s">
        <v>49</v>
      </c>
      <c r="R230" s="255" t="s">
        <v>12</v>
      </c>
      <c r="S230" s="233" t="s">
        <v>12</v>
      </c>
      <c r="T230" s="236" t="s">
        <v>12</v>
      </c>
      <c r="U230" s="236">
        <v>1</v>
      </c>
      <c r="V230" s="236" t="s">
        <v>12</v>
      </c>
      <c r="W230" s="236">
        <v>2</v>
      </c>
      <c r="X230" s="236">
        <v>1</v>
      </c>
      <c r="Y230" s="236">
        <v>1</v>
      </c>
      <c r="Z230" s="236">
        <v>1</v>
      </c>
      <c r="AA230" s="263" t="s">
        <v>12</v>
      </c>
    </row>
    <row r="231" spans="2:27">
      <c r="B231" s="813"/>
      <c r="C231" s="801"/>
      <c r="D231" s="801"/>
      <c r="E231" s="803"/>
      <c r="F231" s="793"/>
      <c r="G231" s="806"/>
      <c r="H231" s="799"/>
      <c r="I231" s="799"/>
      <c r="J231" s="799"/>
      <c r="K231" s="799"/>
      <c r="L231" s="799"/>
      <c r="M231" s="799"/>
      <c r="N231" s="799"/>
      <c r="O231" s="799"/>
      <c r="P231" s="800"/>
      <c r="Q231" s="249" t="s">
        <v>50</v>
      </c>
      <c r="R231" s="257">
        <v>2</v>
      </c>
      <c r="S231" s="234" t="s">
        <v>156</v>
      </c>
      <c r="T231" s="237">
        <v>1</v>
      </c>
      <c r="U231" s="237">
        <v>1</v>
      </c>
      <c r="V231" s="237" t="s">
        <v>453</v>
      </c>
      <c r="W231" s="237" t="s">
        <v>453</v>
      </c>
      <c r="X231" s="237" t="s">
        <v>453</v>
      </c>
      <c r="Y231" s="237">
        <v>1</v>
      </c>
      <c r="Z231" s="237" t="s">
        <v>453</v>
      </c>
      <c r="AA231" s="264" t="s">
        <v>453</v>
      </c>
    </row>
    <row r="232" spans="2:27" ht="12" customHeight="1">
      <c r="B232" s="813"/>
      <c r="C232" s="801">
        <v>17500</v>
      </c>
      <c r="D232" s="801"/>
      <c r="E232" s="803" t="s">
        <v>271</v>
      </c>
      <c r="F232" s="792" t="s">
        <v>461</v>
      </c>
      <c r="G232" s="805" t="s">
        <v>1156</v>
      </c>
      <c r="H232" s="797">
        <v>0</v>
      </c>
      <c r="I232" s="797">
        <v>0</v>
      </c>
      <c r="J232" s="797">
        <v>2</v>
      </c>
      <c r="K232" s="797">
        <v>1</v>
      </c>
      <c r="L232" s="797">
        <v>1</v>
      </c>
      <c r="M232" s="797">
        <v>1</v>
      </c>
      <c r="N232" s="797">
        <v>1</v>
      </c>
      <c r="O232" s="797">
        <v>1</v>
      </c>
      <c r="P232" s="795">
        <v>0</v>
      </c>
      <c r="Q232" s="250" t="s">
        <v>49</v>
      </c>
      <c r="R232" s="255" t="s">
        <v>12</v>
      </c>
      <c r="S232" s="233" t="s">
        <v>12</v>
      </c>
      <c r="T232" s="236" t="s">
        <v>12</v>
      </c>
      <c r="U232" s="236">
        <v>2</v>
      </c>
      <c r="V232" s="236" t="s">
        <v>12</v>
      </c>
      <c r="W232" s="236" t="s">
        <v>12</v>
      </c>
      <c r="X232" s="236" t="s">
        <v>12</v>
      </c>
      <c r="Y232" s="236">
        <v>1</v>
      </c>
      <c r="Z232" s="236" t="s">
        <v>12</v>
      </c>
      <c r="AA232" s="263" t="s">
        <v>12</v>
      </c>
    </row>
    <row r="233" spans="2:27">
      <c r="B233" s="814"/>
      <c r="C233" s="801"/>
      <c r="D233" s="801"/>
      <c r="E233" s="803"/>
      <c r="F233" s="793"/>
      <c r="G233" s="806"/>
      <c r="H233" s="799"/>
      <c r="I233" s="799"/>
      <c r="J233" s="799"/>
      <c r="K233" s="799"/>
      <c r="L233" s="799"/>
      <c r="M233" s="799"/>
      <c r="N233" s="799"/>
      <c r="O233" s="799"/>
      <c r="P233" s="800"/>
      <c r="Q233" s="249" t="s">
        <v>50</v>
      </c>
      <c r="R233" s="257" t="s">
        <v>12</v>
      </c>
      <c r="S233" s="234" t="s">
        <v>12</v>
      </c>
      <c r="T233" s="237" t="s">
        <v>12</v>
      </c>
      <c r="U233" s="237" t="s">
        <v>12</v>
      </c>
      <c r="V233" s="237">
        <v>1</v>
      </c>
      <c r="W233" s="237">
        <v>1</v>
      </c>
      <c r="X233" s="237">
        <v>1</v>
      </c>
      <c r="Y233" s="237" t="s">
        <v>12</v>
      </c>
      <c r="Z233" s="237">
        <v>1</v>
      </c>
      <c r="AA233" s="264" t="s">
        <v>12</v>
      </c>
    </row>
    <row r="234" spans="2:27" ht="12" customHeight="1">
      <c r="B234" s="811">
        <v>18000</v>
      </c>
      <c r="C234" s="801"/>
      <c r="D234" s="801"/>
      <c r="E234" s="807" t="s">
        <v>456</v>
      </c>
      <c r="F234" s="792" t="s">
        <v>461</v>
      </c>
      <c r="G234" s="805">
        <f t="shared" si="12"/>
        <v>313</v>
      </c>
      <c r="H234" s="797">
        <v>267</v>
      </c>
      <c r="I234" s="797">
        <v>203</v>
      </c>
      <c r="J234" s="797">
        <v>215</v>
      </c>
      <c r="K234" s="797">
        <v>190</v>
      </c>
      <c r="L234" s="797">
        <v>178</v>
      </c>
      <c r="M234" s="797">
        <v>125</v>
      </c>
      <c r="N234" s="797">
        <v>134</v>
      </c>
      <c r="O234" s="797">
        <v>134</v>
      </c>
      <c r="P234" s="795">
        <v>155</v>
      </c>
      <c r="Q234" s="250" t="s">
        <v>49</v>
      </c>
      <c r="R234" s="255">
        <v>96</v>
      </c>
      <c r="S234" s="233">
        <v>92</v>
      </c>
      <c r="T234" s="236">
        <v>73</v>
      </c>
      <c r="U234" s="236">
        <v>66</v>
      </c>
      <c r="V234" s="236">
        <v>68</v>
      </c>
      <c r="W234" s="236">
        <v>49</v>
      </c>
      <c r="X234" s="236">
        <v>40</v>
      </c>
      <c r="Y234" s="236">
        <v>40</v>
      </c>
      <c r="Z234" s="236">
        <v>50</v>
      </c>
      <c r="AA234" s="263">
        <v>48</v>
      </c>
    </row>
    <row r="235" spans="2:27">
      <c r="B235" s="811"/>
      <c r="C235" s="801"/>
      <c r="D235" s="801"/>
      <c r="E235" s="803"/>
      <c r="F235" s="793"/>
      <c r="G235" s="806"/>
      <c r="H235" s="799"/>
      <c r="I235" s="799"/>
      <c r="J235" s="799"/>
      <c r="K235" s="799"/>
      <c r="L235" s="799"/>
      <c r="M235" s="799"/>
      <c r="N235" s="799"/>
      <c r="O235" s="799"/>
      <c r="P235" s="800"/>
      <c r="Q235" s="249" t="s">
        <v>50</v>
      </c>
      <c r="R235" s="257">
        <v>217</v>
      </c>
      <c r="S235" s="234">
        <v>175</v>
      </c>
      <c r="T235" s="237">
        <v>130</v>
      </c>
      <c r="U235" s="237">
        <v>149</v>
      </c>
      <c r="V235" s="237">
        <v>122</v>
      </c>
      <c r="W235" s="237">
        <v>129</v>
      </c>
      <c r="X235" s="237">
        <v>85</v>
      </c>
      <c r="Y235" s="237">
        <v>94</v>
      </c>
      <c r="Z235" s="237">
        <v>84</v>
      </c>
      <c r="AA235" s="264">
        <v>107</v>
      </c>
    </row>
    <row r="236" spans="2:27" ht="12" customHeight="1">
      <c r="B236" s="809" t="s">
        <v>158</v>
      </c>
      <c r="C236" s="801">
        <v>18100</v>
      </c>
      <c r="D236" s="801"/>
      <c r="E236" s="803" t="s">
        <v>273</v>
      </c>
      <c r="F236" s="792" t="s">
        <v>461</v>
      </c>
      <c r="G236" s="805">
        <f t="shared" si="13"/>
        <v>273</v>
      </c>
      <c r="H236" s="797">
        <v>211</v>
      </c>
      <c r="I236" s="797">
        <v>152</v>
      </c>
      <c r="J236" s="797">
        <v>170</v>
      </c>
      <c r="K236" s="797">
        <v>148</v>
      </c>
      <c r="L236" s="797">
        <v>144</v>
      </c>
      <c r="M236" s="797">
        <v>100</v>
      </c>
      <c r="N236" s="797">
        <v>114</v>
      </c>
      <c r="O236" s="797">
        <v>97</v>
      </c>
      <c r="P236" s="795">
        <v>120</v>
      </c>
      <c r="Q236" s="250" t="s">
        <v>49</v>
      </c>
      <c r="R236" s="255">
        <v>67</v>
      </c>
      <c r="S236" s="233">
        <v>56</v>
      </c>
      <c r="T236" s="236">
        <v>39</v>
      </c>
      <c r="U236" s="236">
        <v>39</v>
      </c>
      <c r="V236" s="236">
        <v>43</v>
      </c>
      <c r="W236" s="236">
        <v>31</v>
      </c>
      <c r="X236" s="236">
        <v>25</v>
      </c>
      <c r="Y236" s="236">
        <v>28</v>
      </c>
      <c r="Z236" s="236">
        <v>25</v>
      </c>
      <c r="AA236" s="263">
        <v>29</v>
      </c>
    </row>
    <row r="237" spans="2:27">
      <c r="B237" s="809"/>
      <c r="C237" s="801"/>
      <c r="D237" s="801"/>
      <c r="E237" s="803"/>
      <c r="F237" s="793"/>
      <c r="G237" s="806"/>
      <c r="H237" s="799"/>
      <c r="I237" s="799"/>
      <c r="J237" s="799"/>
      <c r="K237" s="799"/>
      <c r="L237" s="799"/>
      <c r="M237" s="799"/>
      <c r="N237" s="799"/>
      <c r="O237" s="799"/>
      <c r="P237" s="800"/>
      <c r="Q237" s="249" t="s">
        <v>50</v>
      </c>
      <c r="R237" s="257">
        <v>206</v>
      </c>
      <c r="S237" s="234">
        <v>155</v>
      </c>
      <c r="T237" s="237">
        <v>113</v>
      </c>
      <c r="U237" s="237">
        <v>131</v>
      </c>
      <c r="V237" s="237">
        <v>105</v>
      </c>
      <c r="W237" s="237">
        <v>113</v>
      </c>
      <c r="X237" s="237">
        <v>75</v>
      </c>
      <c r="Y237" s="237">
        <v>86</v>
      </c>
      <c r="Z237" s="237">
        <v>72</v>
      </c>
      <c r="AA237" s="264">
        <v>91</v>
      </c>
    </row>
    <row r="238" spans="2:27" ht="12" customHeight="1">
      <c r="B238" s="809"/>
      <c r="C238" s="801">
        <v>18200</v>
      </c>
      <c r="D238" s="801"/>
      <c r="E238" s="803" t="s">
        <v>274</v>
      </c>
      <c r="F238" s="792" t="s">
        <v>461</v>
      </c>
      <c r="G238" s="805" t="s">
        <v>1156</v>
      </c>
      <c r="H238" s="797">
        <v>0</v>
      </c>
      <c r="I238" s="797">
        <v>1</v>
      </c>
      <c r="J238" s="797">
        <v>0</v>
      </c>
      <c r="K238" s="797">
        <v>0</v>
      </c>
      <c r="L238" s="797">
        <v>1</v>
      </c>
      <c r="M238" s="797">
        <v>1</v>
      </c>
      <c r="N238" s="797">
        <v>0</v>
      </c>
      <c r="O238" s="797">
        <v>0</v>
      </c>
      <c r="P238" s="795">
        <v>1</v>
      </c>
      <c r="Q238" s="250" t="s">
        <v>49</v>
      </c>
      <c r="R238" s="255" t="s">
        <v>453</v>
      </c>
      <c r="S238" s="233" t="s">
        <v>156</v>
      </c>
      <c r="T238" s="236">
        <v>1</v>
      </c>
      <c r="U238" s="236" t="s">
        <v>453</v>
      </c>
      <c r="V238" s="236" t="s">
        <v>453</v>
      </c>
      <c r="W238" s="236">
        <v>1</v>
      </c>
      <c r="X238" s="236">
        <v>1</v>
      </c>
      <c r="Y238" s="236" t="s">
        <v>453</v>
      </c>
      <c r="Z238" s="236" t="s">
        <v>453</v>
      </c>
      <c r="AA238" s="263">
        <v>1</v>
      </c>
    </row>
    <row r="239" spans="2:27">
      <c r="B239" s="809"/>
      <c r="C239" s="801"/>
      <c r="D239" s="801"/>
      <c r="E239" s="803"/>
      <c r="F239" s="793"/>
      <c r="G239" s="806"/>
      <c r="H239" s="799"/>
      <c r="I239" s="799"/>
      <c r="J239" s="799"/>
      <c r="K239" s="799"/>
      <c r="L239" s="799"/>
      <c r="M239" s="799"/>
      <c r="N239" s="799"/>
      <c r="O239" s="799"/>
      <c r="P239" s="800"/>
      <c r="Q239" s="249" t="s">
        <v>50</v>
      </c>
      <c r="R239" s="257" t="s">
        <v>12</v>
      </c>
      <c r="S239" s="234" t="s">
        <v>12</v>
      </c>
      <c r="T239" s="237" t="s">
        <v>12</v>
      </c>
      <c r="U239" s="237" t="s">
        <v>12</v>
      </c>
      <c r="V239" s="237" t="s">
        <v>12</v>
      </c>
      <c r="W239" s="237" t="s">
        <v>12</v>
      </c>
      <c r="X239" s="237" t="s">
        <v>12</v>
      </c>
      <c r="Y239" s="237" t="s">
        <v>12</v>
      </c>
      <c r="Z239" s="237" t="s">
        <v>12</v>
      </c>
      <c r="AA239" s="264" t="s">
        <v>12</v>
      </c>
    </row>
    <row r="240" spans="2:27" ht="12" customHeight="1">
      <c r="B240" s="809"/>
      <c r="C240" s="801">
        <v>18300</v>
      </c>
      <c r="D240" s="801"/>
      <c r="E240" s="807" t="s">
        <v>457</v>
      </c>
      <c r="F240" s="792" t="s">
        <v>461</v>
      </c>
      <c r="G240" s="805">
        <f t="shared" si="13"/>
        <v>40</v>
      </c>
      <c r="H240" s="797">
        <v>56</v>
      </c>
      <c r="I240" s="797">
        <v>50</v>
      </c>
      <c r="J240" s="797">
        <v>45</v>
      </c>
      <c r="K240" s="797">
        <v>42</v>
      </c>
      <c r="L240" s="797">
        <v>33</v>
      </c>
      <c r="M240" s="797">
        <v>24</v>
      </c>
      <c r="N240" s="797">
        <v>20</v>
      </c>
      <c r="O240" s="797">
        <v>37</v>
      </c>
      <c r="P240" s="795">
        <v>34</v>
      </c>
      <c r="Q240" s="250" t="s">
        <v>49</v>
      </c>
      <c r="R240" s="255">
        <v>29</v>
      </c>
      <c r="S240" s="233">
        <v>36</v>
      </c>
      <c r="T240" s="236">
        <v>33</v>
      </c>
      <c r="U240" s="236">
        <v>27</v>
      </c>
      <c r="V240" s="236">
        <v>25</v>
      </c>
      <c r="W240" s="236">
        <v>17</v>
      </c>
      <c r="X240" s="236">
        <v>14</v>
      </c>
      <c r="Y240" s="236">
        <v>12</v>
      </c>
      <c r="Z240" s="236">
        <v>25</v>
      </c>
      <c r="AA240" s="263">
        <v>18</v>
      </c>
    </row>
    <row r="241" spans="2:27">
      <c r="B241" s="809"/>
      <c r="C241" s="801"/>
      <c r="D241" s="801"/>
      <c r="E241" s="803"/>
      <c r="F241" s="793"/>
      <c r="G241" s="806"/>
      <c r="H241" s="799"/>
      <c r="I241" s="799"/>
      <c r="J241" s="799"/>
      <c r="K241" s="799"/>
      <c r="L241" s="799"/>
      <c r="M241" s="799"/>
      <c r="N241" s="799"/>
      <c r="O241" s="799"/>
      <c r="P241" s="800"/>
      <c r="Q241" s="249" t="s">
        <v>50</v>
      </c>
      <c r="R241" s="257">
        <v>11</v>
      </c>
      <c r="S241" s="234">
        <v>20</v>
      </c>
      <c r="T241" s="237">
        <v>17</v>
      </c>
      <c r="U241" s="237">
        <v>18</v>
      </c>
      <c r="V241" s="237">
        <v>17</v>
      </c>
      <c r="W241" s="237">
        <v>16</v>
      </c>
      <c r="X241" s="237">
        <v>10</v>
      </c>
      <c r="Y241" s="237">
        <v>8</v>
      </c>
      <c r="Z241" s="237">
        <v>12</v>
      </c>
      <c r="AA241" s="264">
        <v>16</v>
      </c>
    </row>
    <row r="242" spans="2:27" ht="12" customHeight="1">
      <c r="B242" s="811">
        <v>20000</v>
      </c>
      <c r="C242" s="801"/>
      <c r="D242" s="801"/>
      <c r="E242" s="803" t="s">
        <v>276</v>
      </c>
      <c r="F242" s="792" t="s">
        <v>461</v>
      </c>
      <c r="G242" s="805">
        <f t="shared" si="12"/>
        <v>175</v>
      </c>
      <c r="H242" s="797">
        <v>139</v>
      </c>
      <c r="I242" s="797">
        <v>185</v>
      </c>
      <c r="J242" s="797">
        <v>194</v>
      </c>
      <c r="K242" s="797">
        <v>186</v>
      </c>
      <c r="L242" s="797">
        <v>189</v>
      </c>
      <c r="M242" s="797">
        <v>171</v>
      </c>
      <c r="N242" s="797">
        <v>182</v>
      </c>
      <c r="O242" s="797">
        <v>181</v>
      </c>
      <c r="P242" s="795">
        <v>183</v>
      </c>
      <c r="Q242" s="250" t="s">
        <v>49</v>
      </c>
      <c r="R242" s="255">
        <v>107</v>
      </c>
      <c r="S242" s="233">
        <v>79</v>
      </c>
      <c r="T242" s="236">
        <v>119</v>
      </c>
      <c r="U242" s="236">
        <v>130</v>
      </c>
      <c r="V242" s="236">
        <v>117</v>
      </c>
      <c r="W242" s="236">
        <v>123</v>
      </c>
      <c r="X242" s="236">
        <v>109</v>
      </c>
      <c r="Y242" s="236">
        <v>125</v>
      </c>
      <c r="Z242" s="236">
        <v>105</v>
      </c>
      <c r="AA242" s="263">
        <v>121</v>
      </c>
    </row>
    <row r="243" spans="2:27">
      <c r="B243" s="811"/>
      <c r="C243" s="801"/>
      <c r="D243" s="801"/>
      <c r="E243" s="803"/>
      <c r="F243" s="793"/>
      <c r="G243" s="806"/>
      <c r="H243" s="799"/>
      <c r="I243" s="799"/>
      <c r="J243" s="799"/>
      <c r="K243" s="799"/>
      <c r="L243" s="799"/>
      <c r="M243" s="799"/>
      <c r="N243" s="799"/>
      <c r="O243" s="799"/>
      <c r="P243" s="800"/>
      <c r="Q243" s="249" t="s">
        <v>50</v>
      </c>
      <c r="R243" s="257">
        <v>68</v>
      </c>
      <c r="S243" s="234">
        <v>60</v>
      </c>
      <c r="T243" s="237">
        <v>66</v>
      </c>
      <c r="U243" s="237">
        <v>64</v>
      </c>
      <c r="V243" s="237">
        <v>69</v>
      </c>
      <c r="W243" s="237">
        <v>66</v>
      </c>
      <c r="X243" s="237">
        <v>62</v>
      </c>
      <c r="Y243" s="237">
        <v>57</v>
      </c>
      <c r="Z243" s="237">
        <v>76</v>
      </c>
      <c r="AA243" s="264">
        <v>62</v>
      </c>
    </row>
    <row r="244" spans="2:27" ht="12" customHeight="1">
      <c r="B244" s="809" t="s">
        <v>158</v>
      </c>
      <c r="C244" s="801">
        <v>20100</v>
      </c>
      <c r="D244" s="801"/>
      <c r="E244" s="803" t="s">
        <v>277</v>
      </c>
      <c r="F244" s="792" t="s">
        <v>461</v>
      </c>
      <c r="G244" s="805">
        <f t="shared" si="13"/>
        <v>95</v>
      </c>
      <c r="H244" s="797">
        <v>91</v>
      </c>
      <c r="I244" s="797">
        <v>97</v>
      </c>
      <c r="J244" s="797">
        <v>108</v>
      </c>
      <c r="K244" s="797">
        <v>93</v>
      </c>
      <c r="L244" s="797">
        <v>98</v>
      </c>
      <c r="M244" s="797">
        <v>89</v>
      </c>
      <c r="N244" s="797">
        <v>85</v>
      </c>
      <c r="O244" s="797">
        <v>95</v>
      </c>
      <c r="P244" s="795">
        <v>94</v>
      </c>
      <c r="Q244" s="250" t="s">
        <v>49</v>
      </c>
      <c r="R244" s="255">
        <v>54</v>
      </c>
      <c r="S244" s="233">
        <v>49</v>
      </c>
      <c r="T244" s="236">
        <v>57</v>
      </c>
      <c r="U244" s="236">
        <v>66</v>
      </c>
      <c r="V244" s="236">
        <v>56</v>
      </c>
      <c r="W244" s="236">
        <v>60</v>
      </c>
      <c r="X244" s="236">
        <v>53</v>
      </c>
      <c r="Y244" s="236">
        <v>54</v>
      </c>
      <c r="Z244" s="236">
        <v>48</v>
      </c>
      <c r="AA244" s="263">
        <v>59</v>
      </c>
    </row>
    <row r="245" spans="2:27">
      <c r="B245" s="809"/>
      <c r="C245" s="801"/>
      <c r="D245" s="801"/>
      <c r="E245" s="803"/>
      <c r="F245" s="793"/>
      <c r="G245" s="806"/>
      <c r="H245" s="799"/>
      <c r="I245" s="799"/>
      <c r="J245" s="799"/>
      <c r="K245" s="799"/>
      <c r="L245" s="799"/>
      <c r="M245" s="799"/>
      <c r="N245" s="799"/>
      <c r="O245" s="799"/>
      <c r="P245" s="800"/>
      <c r="Q245" s="249" t="s">
        <v>50</v>
      </c>
      <c r="R245" s="257">
        <v>41</v>
      </c>
      <c r="S245" s="234">
        <v>42</v>
      </c>
      <c r="T245" s="237">
        <v>40</v>
      </c>
      <c r="U245" s="237">
        <v>42</v>
      </c>
      <c r="V245" s="237">
        <v>37</v>
      </c>
      <c r="W245" s="237">
        <v>38</v>
      </c>
      <c r="X245" s="237">
        <v>36</v>
      </c>
      <c r="Y245" s="237">
        <v>31</v>
      </c>
      <c r="Z245" s="237">
        <v>47</v>
      </c>
      <c r="AA245" s="264">
        <v>35</v>
      </c>
    </row>
    <row r="246" spans="2:27" ht="12" customHeight="1">
      <c r="B246" s="809"/>
      <c r="C246" s="808" t="s">
        <v>158</v>
      </c>
      <c r="D246" s="801">
        <v>20101</v>
      </c>
      <c r="E246" s="803" t="s">
        <v>278</v>
      </c>
      <c r="F246" s="792" t="s">
        <v>461</v>
      </c>
      <c r="G246" s="805">
        <f t="shared" si="12"/>
        <v>14</v>
      </c>
      <c r="H246" s="797">
        <v>18</v>
      </c>
      <c r="I246" s="797">
        <v>14</v>
      </c>
      <c r="J246" s="797">
        <v>28</v>
      </c>
      <c r="K246" s="797">
        <v>15</v>
      </c>
      <c r="L246" s="797">
        <v>29</v>
      </c>
      <c r="M246" s="797">
        <v>20</v>
      </c>
      <c r="N246" s="797">
        <v>16</v>
      </c>
      <c r="O246" s="797">
        <v>29</v>
      </c>
      <c r="P246" s="795">
        <v>29</v>
      </c>
      <c r="Q246" s="250" t="s">
        <v>49</v>
      </c>
      <c r="R246" s="255">
        <v>8</v>
      </c>
      <c r="S246" s="233">
        <v>9</v>
      </c>
      <c r="T246" s="236">
        <v>5</v>
      </c>
      <c r="U246" s="236">
        <v>24</v>
      </c>
      <c r="V246" s="236">
        <v>11</v>
      </c>
      <c r="W246" s="236">
        <v>18</v>
      </c>
      <c r="X246" s="236">
        <v>14</v>
      </c>
      <c r="Y246" s="236">
        <v>9</v>
      </c>
      <c r="Z246" s="236">
        <v>16</v>
      </c>
      <c r="AA246" s="263">
        <v>24</v>
      </c>
    </row>
    <row r="247" spans="2:27">
      <c r="B247" s="809"/>
      <c r="C247" s="808"/>
      <c r="D247" s="801"/>
      <c r="E247" s="803"/>
      <c r="F247" s="793"/>
      <c r="G247" s="806"/>
      <c r="H247" s="799"/>
      <c r="I247" s="799"/>
      <c r="J247" s="799"/>
      <c r="K247" s="799"/>
      <c r="L247" s="799"/>
      <c r="M247" s="799"/>
      <c r="N247" s="799"/>
      <c r="O247" s="799"/>
      <c r="P247" s="800"/>
      <c r="Q247" s="249" t="s">
        <v>50</v>
      </c>
      <c r="R247" s="257">
        <v>6</v>
      </c>
      <c r="S247" s="234">
        <v>9</v>
      </c>
      <c r="T247" s="237">
        <v>9</v>
      </c>
      <c r="U247" s="237">
        <v>4</v>
      </c>
      <c r="V247" s="237">
        <v>4</v>
      </c>
      <c r="W247" s="237">
        <v>11</v>
      </c>
      <c r="X247" s="237">
        <v>6</v>
      </c>
      <c r="Y247" s="237">
        <v>7</v>
      </c>
      <c r="Z247" s="237">
        <v>13</v>
      </c>
      <c r="AA247" s="264">
        <v>5</v>
      </c>
    </row>
    <row r="248" spans="2:27" ht="12" customHeight="1">
      <c r="B248" s="809"/>
      <c r="C248" s="808"/>
      <c r="D248" s="801">
        <v>20102</v>
      </c>
      <c r="E248" s="803" t="s">
        <v>279</v>
      </c>
      <c r="F248" s="792" t="s">
        <v>461</v>
      </c>
      <c r="G248" s="805">
        <f t="shared" si="13"/>
        <v>24</v>
      </c>
      <c r="H248" s="797">
        <v>19</v>
      </c>
      <c r="I248" s="797">
        <v>21</v>
      </c>
      <c r="J248" s="797">
        <v>25</v>
      </c>
      <c r="K248" s="797">
        <v>24</v>
      </c>
      <c r="L248" s="797">
        <v>21</v>
      </c>
      <c r="M248" s="797">
        <v>18</v>
      </c>
      <c r="N248" s="797">
        <v>23</v>
      </c>
      <c r="O248" s="797">
        <v>17</v>
      </c>
      <c r="P248" s="795">
        <v>17</v>
      </c>
      <c r="Q248" s="250" t="s">
        <v>49</v>
      </c>
      <c r="R248" s="255">
        <v>14</v>
      </c>
      <c r="S248" s="233">
        <v>10</v>
      </c>
      <c r="T248" s="236">
        <v>12</v>
      </c>
      <c r="U248" s="236">
        <v>12</v>
      </c>
      <c r="V248" s="236">
        <v>12</v>
      </c>
      <c r="W248" s="236">
        <v>11</v>
      </c>
      <c r="X248" s="236">
        <v>9</v>
      </c>
      <c r="Y248" s="236">
        <v>19</v>
      </c>
      <c r="Z248" s="236">
        <v>10</v>
      </c>
      <c r="AA248" s="263">
        <v>7</v>
      </c>
    </row>
    <row r="249" spans="2:27">
      <c r="B249" s="809"/>
      <c r="C249" s="808"/>
      <c r="D249" s="801"/>
      <c r="E249" s="803"/>
      <c r="F249" s="793"/>
      <c r="G249" s="806"/>
      <c r="H249" s="799"/>
      <c r="I249" s="799"/>
      <c r="J249" s="799"/>
      <c r="K249" s="799"/>
      <c r="L249" s="799"/>
      <c r="M249" s="799"/>
      <c r="N249" s="799"/>
      <c r="O249" s="799"/>
      <c r="P249" s="800"/>
      <c r="Q249" s="249" t="s">
        <v>50</v>
      </c>
      <c r="R249" s="257">
        <v>10</v>
      </c>
      <c r="S249" s="234">
        <v>9</v>
      </c>
      <c r="T249" s="237">
        <v>9</v>
      </c>
      <c r="U249" s="237">
        <v>13</v>
      </c>
      <c r="V249" s="237">
        <v>12</v>
      </c>
      <c r="W249" s="237">
        <v>10</v>
      </c>
      <c r="X249" s="237">
        <v>9</v>
      </c>
      <c r="Y249" s="237">
        <v>4</v>
      </c>
      <c r="Z249" s="237">
        <v>7</v>
      </c>
      <c r="AA249" s="264">
        <v>10</v>
      </c>
    </row>
    <row r="250" spans="2:27" ht="12" customHeight="1">
      <c r="B250" s="809"/>
      <c r="C250" s="808"/>
      <c r="D250" s="801">
        <v>20103</v>
      </c>
      <c r="E250" s="803" t="s">
        <v>280</v>
      </c>
      <c r="F250" s="792" t="s">
        <v>461</v>
      </c>
      <c r="G250" s="805">
        <f t="shared" si="12"/>
        <v>8</v>
      </c>
      <c r="H250" s="797">
        <v>9</v>
      </c>
      <c r="I250" s="797">
        <v>11</v>
      </c>
      <c r="J250" s="797">
        <v>7</v>
      </c>
      <c r="K250" s="797">
        <v>6</v>
      </c>
      <c r="L250" s="797">
        <v>11</v>
      </c>
      <c r="M250" s="797">
        <v>14</v>
      </c>
      <c r="N250" s="797">
        <v>10</v>
      </c>
      <c r="O250" s="797">
        <v>12</v>
      </c>
      <c r="P250" s="795">
        <v>8</v>
      </c>
      <c r="Q250" s="250" t="s">
        <v>49</v>
      </c>
      <c r="R250" s="255">
        <v>4</v>
      </c>
      <c r="S250" s="233">
        <v>6</v>
      </c>
      <c r="T250" s="236">
        <v>7</v>
      </c>
      <c r="U250" s="236">
        <v>4</v>
      </c>
      <c r="V250" s="236">
        <v>4</v>
      </c>
      <c r="W250" s="236">
        <v>5</v>
      </c>
      <c r="X250" s="236">
        <v>8</v>
      </c>
      <c r="Y250" s="236">
        <v>6</v>
      </c>
      <c r="Z250" s="236">
        <v>6</v>
      </c>
      <c r="AA250" s="263">
        <v>3</v>
      </c>
    </row>
    <row r="251" spans="2:27">
      <c r="B251" s="809"/>
      <c r="C251" s="808"/>
      <c r="D251" s="801"/>
      <c r="E251" s="803"/>
      <c r="F251" s="793"/>
      <c r="G251" s="806"/>
      <c r="H251" s="799"/>
      <c r="I251" s="799"/>
      <c r="J251" s="799"/>
      <c r="K251" s="799"/>
      <c r="L251" s="799"/>
      <c r="M251" s="799"/>
      <c r="N251" s="799"/>
      <c r="O251" s="799"/>
      <c r="P251" s="800"/>
      <c r="Q251" s="249" t="s">
        <v>50</v>
      </c>
      <c r="R251" s="257">
        <v>4</v>
      </c>
      <c r="S251" s="234">
        <v>3</v>
      </c>
      <c r="T251" s="237">
        <v>4</v>
      </c>
      <c r="U251" s="237">
        <v>3</v>
      </c>
      <c r="V251" s="237">
        <v>2</v>
      </c>
      <c r="W251" s="237">
        <v>6</v>
      </c>
      <c r="X251" s="237">
        <v>6</v>
      </c>
      <c r="Y251" s="237">
        <v>4</v>
      </c>
      <c r="Z251" s="237">
        <v>6</v>
      </c>
      <c r="AA251" s="264">
        <v>5</v>
      </c>
    </row>
    <row r="252" spans="2:27" ht="12" customHeight="1">
      <c r="B252" s="809"/>
      <c r="C252" s="808"/>
      <c r="D252" s="801">
        <v>20104</v>
      </c>
      <c r="E252" s="803" t="s">
        <v>281</v>
      </c>
      <c r="F252" s="792" t="s">
        <v>461</v>
      </c>
      <c r="G252" s="805">
        <f t="shared" si="13"/>
        <v>33</v>
      </c>
      <c r="H252" s="797">
        <v>31</v>
      </c>
      <c r="I252" s="797">
        <v>26</v>
      </c>
      <c r="J252" s="797">
        <v>28</v>
      </c>
      <c r="K252" s="797">
        <v>27</v>
      </c>
      <c r="L252" s="797">
        <v>28</v>
      </c>
      <c r="M252" s="797">
        <v>23</v>
      </c>
      <c r="N252" s="797">
        <v>20</v>
      </c>
      <c r="O252" s="797">
        <v>25</v>
      </c>
      <c r="P252" s="795">
        <v>20</v>
      </c>
      <c r="Q252" s="250" t="s">
        <v>49</v>
      </c>
      <c r="R252" s="255">
        <v>18</v>
      </c>
      <c r="S252" s="233">
        <v>16</v>
      </c>
      <c r="T252" s="236">
        <v>16</v>
      </c>
      <c r="U252" s="236">
        <v>15</v>
      </c>
      <c r="V252" s="236">
        <v>15</v>
      </c>
      <c r="W252" s="236">
        <v>20</v>
      </c>
      <c r="X252" s="236">
        <v>14</v>
      </c>
      <c r="Y252" s="236">
        <v>6</v>
      </c>
      <c r="Z252" s="236">
        <v>11</v>
      </c>
      <c r="AA252" s="263">
        <v>12</v>
      </c>
    </row>
    <row r="253" spans="2:27">
      <c r="B253" s="809"/>
      <c r="C253" s="808"/>
      <c r="D253" s="801"/>
      <c r="E253" s="803"/>
      <c r="F253" s="793"/>
      <c r="G253" s="806"/>
      <c r="H253" s="799"/>
      <c r="I253" s="799"/>
      <c r="J253" s="799"/>
      <c r="K253" s="799"/>
      <c r="L253" s="799"/>
      <c r="M253" s="799"/>
      <c r="N253" s="799"/>
      <c r="O253" s="799"/>
      <c r="P253" s="800"/>
      <c r="Q253" s="249" t="s">
        <v>50</v>
      </c>
      <c r="R253" s="257">
        <v>15</v>
      </c>
      <c r="S253" s="234">
        <v>15</v>
      </c>
      <c r="T253" s="237">
        <v>10</v>
      </c>
      <c r="U253" s="237">
        <v>13</v>
      </c>
      <c r="V253" s="237">
        <v>12</v>
      </c>
      <c r="W253" s="237">
        <v>8</v>
      </c>
      <c r="X253" s="237">
        <v>9</v>
      </c>
      <c r="Y253" s="237">
        <v>14</v>
      </c>
      <c r="Z253" s="237">
        <v>14</v>
      </c>
      <c r="AA253" s="264">
        <v>8</v>
      </c>
    </row>
    <row r="254" spans="2:27" ht="12" customHeight="1">
      <c r="B254" s="809"/>
      <c r="C254" s="808"/>
      <c r="D254" s="801">
        <v>20105</v>
      </c>
      <c r="E254" s="803" t="s">
        <v>282</v>
      </c>
      <c r="F254" s="792" t="s">
        <v>461</v>
      </c>
      <c r="G254" s="805">
        <v>2</v>
      </c>
      <c r="H254" s="797">
        <v>1</v>
      </c>
      <c r="I254" s="797">
        <v>7</v>
      </c>
      <c r="J254" s="797">
        <v>9</v>
      </c>
      <c r="K254" s="797">
        <v>3</v>
      </c>
      <c r="L254" s="797">
        <v>1</v>
      </c>
      <c r="M254" s="797">
        <v>0</v>
      </c>
      <c r="N254" s="797">
        <v>2</v>
      </c>
      <c r="O254" s="797">
        <v>2</v>
      </c>
      <c r="P254" s="795">
        <v>4</v>
      </c>
      <c r="Q254" s="250" t="s">
        <v>49</v>
      </c>
      <c r="R254" s="255">
        <v>2</v>
      </c>
      <c r="S254" s="233" t="s">
        <v>156</v>
      </c>
      <c r="T254" s="236">
        <v>6</v>
      </c>
      <c r="U254" s="236">
        <v>5</v>
      </c>
      <c r="V254" s="236">
        <v>1</v>
      </c>
      <c r="W254" s="236" t="s">
        <v>453</v>
      </c>
      <c r="X254" s="236" t="s">
        <v>453</v>
      </c>
      <c r="Y254" s="236">
        <v>2</v>
      </c>
      <c r="Z254" s="236">
        <v>1</v>
      </c>
      <c r="AA254" s="263">
        <v>3</v>
      </c>
    </row>
    <row r="255" spans="2:27">
      <c r="B255" s="809"/>
      <c r="C255" s="808"/>
      <c r="D255" s="801"/>
      <c r="E255" s="803"/>
      <c r="F255" s="793"/>
      <c r="G255" s="806"/>
      <c r="H255" s="799"/>
      <c r="I255" s="799"/>
      <c r="J255" s="799"/>
      <c r="K255" s="799"/>
      <c r="L255" s="799"/>
      <c r="M255" s="799"/>
      <c r="N255" s="799"/>
      <c r="O255" s="799"/>
      <c r="P255" s="800"/>
      <c r="Q255" s="249" t="s">
        <v>50</v>
      </c>
      <c r="R255" s="257" t="s">
        <v>1155</v>
      </c>
      <c r="S255" s="234">
        <v>1</v>
      </c>
      <c r="T255" s="237">
        <v>1</v>
      </c>
      <c r="U255" s="237">
        <v>4</v>
      </c>
      <c r="V255" s="237">
        <v>2</v>
      </c>
      <c r="W255" s="237">
        <v>1</v>
      </c>
      <c r="X255" s="237" t="s">
        <v>12</v>
      </c>
      <c r="Y255" s="237" t="s">
        <v>12</v>
      </c>
      <c r="Z255" s="237">
        <v>1</v>
      </c>
      <c r="AA255" s="264">
        <v>1</v>
      </c>
    </row>
    <row r="256" spans="2:27" ht="12" customHeight="1">
      <c r="B256" s="809"/>
      <c r="C256" s="808"/>
      <c r="D256" s="801">
        <v>20106</v>
      </c>
      <c r="E256" s="807" t="s">
        <v>458</v>
      </c>
      <c r="F256" s="792" t="s">
        <v>461</v>
      </c>
      <c r="G256" s="805">
        <v>2</v>
      </c>
      <c r="H256" s="797">
        <v>1</v>
      </c>
      <c r="I256" s="797">
        <v>4</v>
      </c>
      <c r="J256" s="797">
        <v>0</v>
      </c>
      <c r="K256" s="797">
        <v>0</v>
      </c>
      <c r="L256" s="797">
        <v>0</v>
      </c>
      <c r="M256" s="797">
        <v>0</v>
      </c>
      <c r="N256" s="797">
        <v>0</v>
      </c>
      <c r="O256" s="797">
        <v>1</v>
      </c>
      <c r="P256" s="795">
        <v>0</v>
      </c>
      <c r="Q256" s="250" t="s">
        <v>49</v>
      </c>
      <c r="R256" s="255">
        <v>2</v>
      </c>
      <c r="S256" s="233">
        <v>1</v>
      </c>
      <c r="T256" s="236">
        <v>4</v>
      </c>
      <c r="U256" s="236" t="s">
        <v>12</v>
      </c>
      <c r="V256" s="236" t="s">
        <v>12</v>
      </c>
      <c r="W256" s="236" t="s">
        <v>12</v>
      </c>
      <c r="X256" s="236" t="s">
        <v>12</v>
      </c>
      <c r="Y256" s="236" t="s">
        <v>12</v>
      </c>
      <c r="Z256" s="236">
        <v>1</v>
      </c>
      <c r="AA256" s="263" t="s">
        <v>12</v>
      </c>
    </row>
    <row r="257" spans="2:27">
      <c r="B257" s="809"/>
      <c r="C257" s="808"/>
      <c r="D257" s="801"/>
      <c r="E257" s="803"/>
      <c r="F257" s="793"/>
      <c r="G257" s="806"/>
      <c r="H257" s="799"/>
      <c r="I257" s="799"/>
      <c r="J257" s="799"/>
      <c r="K257" s="799"/>
      <c r="L257" s="799"/>
      <c r="M257" s="799"/>
      <c r="N257" s="799"/>
      <c r="O257" s="799"/>
      <c r="P257" s="800"/>
      <c r="Q257" s="249" t="s">
        <v>50</v>
      </c>
      <c r="R257" s="257" t="s">
        <v>12</v>
      </c>
      <c r="S257" s="234" t="s">
        <v>12</v>
      </c>
      <c r="T257" s="237" t="s">
        <v>12</v>
      </c>
      <c r="U257" s="237" t="s">
        <v>12</v>
      </c>
      <c r="V257" s="237" t="s">
        <v>12</v>
      </c>
      <c r="W257" s="237" t="s">
        <v>12</v>
      </c>
      <c r="X257" s="237" t="s">
        <v>12</v>
      </c>
      <c r="Y257" s="237" t="s">
        <v>12</v>
      </c>
      <c r="Z257" s="237" t="s">
        <v>12</v>
      </c>
      <c r="AA257" s="264" t="s">
        <v>12</v>
      </c>
    </row>
    <row r="258" spans="2:27" ht="12" customHeight="1">
      <c r="B258" s="809"/>
      <c r="C258" s="808"/>
      <c r="D258" s="801">
        <v>20107</v>
      </c>
      <c r="E258" s="803" t="s">
        <v>284</v>
      </c>
      <c r="F258" s="792" t="s">
        <v>461</v>
      </c>
      <c r="G258" s="805">
        <f t="shared" si="12"/>
        <v>12</v>
      </c>
      <c r="H258" s="797">
        <v>12</v>
      </c>
      <c r="I258" s="797">
        <v>14</v>
      </c>
      <c r="J258" s="797">
        <v>11</v>
      </c>
      <c r="K258" s="797">
        <v>18</v>
      </c>
      <c r="L258" s="797">
        <v>8</v>
      </c>
      <c r="M258" s="797">
        <v>14</v>
      </c>
      <c r="N258" s="797">
        <v>14</v>
      </c>
      <c r="O258" s="797">
        <v>9</v>
      </c>
      <c r="P258" s="795">
        <v>16</v>
      </c>
      <c r="Q258" s="250" t="s">
        <v>49</v>
      </c>
      <c r="R258" s="255">
        <v>6</v>
      </c>
      <c r="S258" s="233">
        <v>7</v>
      </c>
      <c r="T258" s="236">
        <v>7</v>
      </c>
      <c r="U258" s="236">
        <v>6</v>
      </c>
      <c r="V258" s="236">
        <v>13</v>
      </c>
      <c r="W258" s="236">
        <v>6</v>
      </c>
      <c r="X258" s="236">
        <v>8</v>
      </c>
      <c r="Y258" s="236">
        <v>12</v>
      </c>
      <c r="Z258" s="236">
        <v>3</v>
      </c>
      <c r="AA258" s="263">
        <v>10</v>
      </c>
    </row>
    <row r="259" spans="2:27">
      <c r="B259" s="809"/>
      <c r="C259" s="808"/>
      <c r="D259" s="801"/>
      <c r="E259" s="803"/>
      <c r="F259" s="793"/>
      <c r="G259" s="806"/>
      <c r="H259" s="799"/>
      <c r="I259" s="799"/>
      <c r="J259" s="799"/>
      <c r="K259" s="799"/>
      <c r="L259" s="799"/>
      <c r="M259" s="799"/>
      <c r="N259" s="799"/>
      <c r="O259" s="799"/>
      <c r="P259" s="800"/>
      <c r="Q259" s="249" t="s">
        <v>50</v>
      </c>
      <c r="R259" s="257">
        <v>6</v>
      </c>
      <c r="S259" s="234">
        <v>5</v>
      </c>
      <c r="T259" s="237">
        <v>7</v>
      </c>
      <c r="U259" s="237">
        <v>5</v>
      </c>
      <c r="V259" s="237">
        <v>5</v>
      </c>
      <c r="W259" s="237">
        <v>2</v>
      </c>
      <c r="X259" s="237">
        <v>6</v>
      </c>
      <c r="Y259" s="237">
        <v>2</v>
      </c>
      <c r="Z259" s="237">
        <v>6</v>
      </c>
      <c r="AA259" s="264">
        <v>6</v>
      </c>
    </row>
    <row r="260" spans="2:27" ht="12" customHeight="1">
      <c r="B260" s="809"/>
      <c r="C260" s="801">
        <v>20200</v>
      </c>
      <c r="D260" s="801"/>
      <c r="E260" s="803" t="s">
        <v>285</v>
      </c>
      <c r="F260" s="792" t="s">
        <v>461</v>
      </c>
      <c r="G260" s="805">
        <f t="shared" si="13"/>
        <v>51</v>
      </c>
      <c r="H260" s="797">
        <v>35</v>
      </c>
      <c r="I260" s="797">
        <v>70</v>
      </c>
      <c r="J260" s="797">
        <v>73</v>
      </c>
      <c r="K260" s="797">
        <v>68</v>
      </c>
      <c r="L260" s="797">
        <v>75</v>
      </c>
      <c r="M260" s="797">
        <v>63</v>
      </c>
      <c r="N260" s="797">
        <v>79</v>
      </c>
      <c r="O260" s="797">
        <v>66</v>
      </c>
      <c r="P260" s="795">
        <v>69</v>
      </c>
      <c r="Q260" s="250" t="s">
        <v>49</v>
      </c>
      <c r="R260" s="255">
        <v>35</v>
      </c>
      <c r="S260" s="233">
        <v>25</v>
      </c>
      <c r="T260" s="236">
        <v>53</v>
      </c>
      <c r="U260" s="236">
        <v>56</v>
      </c>
      <c r="V260" s="236">
        <v>47</v>
      </c>
      <c r="W260" s="236">
        <v>52</v>
      </c>
      <c r="X260" s="236">
        <v>43</v>
      </c>
      <c r="Y260" s="236">
        <v>60</v>
      </c>
      <c r="Z260" s="236">
        <v>46</v>
      </c>
      <c r="AA260" s="263">
        <v>48</v>
      </c>
    </row>
    <row r="261" spans="2:27">
      <c r="B261" s="809"/>
      <c r="C261" s="801"/>
      <c r="D261" s="801"/>
      <c r="E261" s="803"/>
      <c r="F261" s="793"/>
      <c r="G261" s="806"/>
      <c r="H261" s="799"/>
      <c r="I261" s="799"/>
      <c r="J261" s="799"/>
      <c r="K261" s="799"/>
      <c r="L261" s="799"/>
      <c r="M261" s="799"/>
      <c r="N261" s="799"/>
      <c r="O261" s="799"/>
      <c r="P261" s="800"/>
      <c r="Q261" s="249" t="s">
        <v>50</v>
      </c>
      <c r="R261" s="257">
        <v>16</v>
      </c>
      <c r="S261" s="234">
        <v>10</v>
      </c>
      <c r="T261" s="237">
        <v>17</v>
      </c>
      <c r="U261" s="237">
        <v>17</v>
      </c>
      <c r="V261" s="237">
        <v>21</v>
      </c>
      <c r="W261" s="237">
        <v>23</v>
      </c>
      <c r="X261" s="237">
        <v>20</v>
      </c>
      <c r="Y261" s="237">
        <v>19</v>
      </c>
      <c r="Z261" s="237">
        <v>20</v>
      </c>
      <c r="AA261" s="264">
        <v>21</v>
      </c>
    </row>
    <row r="262" spans="2:27" ht="12" customHeight="1">
      <c r="B262" s="809"/>
      <c r="C262" s="801">
        <v>20300</v>
      </c>
      <c r="D262" s="801"/>
      <c r="E262" s="803" t="s">
        <v>286</v>
      </c>
      <c r="F262" s="792" t="s">
        <v>461</v>
      </c>
      <c r="G262" s="805">
        <v>1</v>
      </c>
      <c r="H262" s="797">
        <v>0</v>
      </c>
      <c r="I262" s="797">
        <v>1</v>
      </c>
      <c r="J262" s="797">
        <v>0</v>
      </c>
      <c r="K262" s="797">
        <v>1</v>
      </c>
      <c r="L262" s="797">
        <v>1</v>
      </c>
      <c r="M262" s="797">
        <v>0</v>
      </c>
      <c r="N262" s="797">
        <v>0</v>
      </c>
      <c r="O262" s="797">
        <v>2</v>
      </c>
      <c r="P262" s="795">
        <v>4</v>
      </c>
      <c r="Q262" s="250" t="s">
        <v>49</v>
      </c>
      <c r="R262" s="255" t="s">
        <v>453</v>
      </c>
      <c r="S262" s="233" t="s">
        <v>156</v>
      </c>
      <c r="T262" s="236">
        <v>1</v>
      </c>
      <c r="U262" s="236" t="s">
        <v>453</v>
      </c>
      <c r="V262" s="236" t="s">
        <v>453</v>
      </c>
      <c r="W262" s="236" t="s">
        <v>453</v>
      </c>
      <c r="X262" s="236" t="s">
        <v>453</v>
      </c>
      <c r="Y262" s="236" t="s">
        <v>453</v>
      </c>
      <c r="Z262" s="236">
        <v>1</v>
      </c>
      <c r="AA262" s="263">
        <v>2</v>
      </c>
    </row>
    <row r="263" spans="2:27">
      <c r="B263" s="809"/>
      <c r="C263" s="801"/>
      <c r="D263" s="801"/>
      <c r="E263" s="803"/>
      <c r="F263" s="793"/>
      <c r="G263" s="806"/>
      <c r="H263" s="799"/>
      <c r="I263" s="799"/>
      <c r="J263" s="799"/>
      <c r="K263" s="799"/>
      <c r="L263" s="799"/>
      <c r="M263" s="799"/>
      <c r="N263" s="799"/>
      <c r="O263" s="799"/>
      <c r="P263" s="800"/>
      <c r="Q263" s="249" t="s">
        <v>50</v>
      </c>
      <c r="R263" s="257">
        <v>1</v>
      </c>
      <c r="S263" s="234" t="s">
        <v>156</v>
      </c>
      <c r="T263" s="237" t="s">
        <v>453</v>
      </c>
      <c r="U263" s="237" t="s">
        <v>453</v>
      </c>
      <c r="V263" s="237">
        <v>1</v>
      </c>
      <c r="W263" s="237">
        <v>1</v>
      </c>
      <c r="X263" s="237" t="s">
        <v>453</v>
      </c>
      <c r="Y263" s="237" t="s">
        <v>453</v>
      </c>
      <c r="Z263" s="237">
        <v>1</v>
      </c>
      <c r="AA263" s="264">
        <v>2</v>
      </c>
    </row>
    <row r="264" spans="2:27" ht="12" customHeight="1">
      <c r="B264" s="809"/>
      <c r="C264" s="801">
        <v>20400</v>
      </c>
      <c r="D264" s="801"/>
      <c r="E264" s="803" t="s">
        <v>287</v>
      </c>
      <c r="F264" s="792" t="s">
        <v>461</v>
      </c>
      <c r="G264" s="805">
        <f t="shared" si="13"/>
        <v>28</v>
      </c>
      <c r="H264" s="797">
        <v>13</v>
      </c>
      <c r="I264" s="797">
        <v>17</v>
      </c>
      <c r="J264" s="797">
        <v>13</v>
      </c>
      <c r="K264" s="797">
        <v>24</v>
      </c>
      <c r="L264" s="797">
        <v>15</v>
      </c>
      <c r="M264" s="797">
        <v>19</v>
      </c>
      <c r="N264" s="797">
        <v>18</v>
      </c>
      <c r="O264" s="797">
        <v>18</v>
      </c>
      <c r="P264" s="795">
        <v>16</v>
      </c>
      <c r="Q264" s="250" t="s">
        <v>49</v>
      </c>
      <c r="R264" s="255">
        <v>18</v>
      </c>
      <c r="S264" s="233">
        <v>5</v>
      </c>
      <c r="T264" s="236">
        <v>8</v>
      </c>
      <c r="U264" s="236">
        <v>8</v>
      </c>
      <c r="V264" s="236">
        <v>14</v>
      </c>
      <c r="W264" s="236">
        <v>11</v>
      </c>
      <c r="X264" s="236">
        <v>13</v>
      </c>
      <c r="Y264" s="236">
        <v>11</v>
      </c>
      <c r="Z264" s="236">
        <v>10</v>
      </c>
      <c r="AA264" s="263">
        <v>12</v>
      </c>
    </row>
    <row r="265" spans="2:27">
      <c r="B265" s="810"/>
      <c r="C265" s="802"/>
      <c r="D265" s="802"/>
      <c r="E265" s="804"/>
      <c r="F265" s="794"/>
      <c r="G265" s="806"/>
      <c r="H265" s="798"/>
      <c r="I265" s="798"/>
      <c r="J265" s="798"/>
      <c r="K265" s="798"/>
      <c r="L265" s="798"/>
      <c r="M265" s="798"/>
      <c r="N265" s="798"/>
      <c r="O265" s="798"/>
      <c r="P265" s="796"/>
      <c r="Q265" s="251" t="s">
        <v>50</v>
      </c>
      <c r="R265" s="267">
        <v>10</v>
      </c>
      <c r="S265" s="750">
        <v>8</v>
      </c>
      <c r="T265" s="240">
        <v>9</v>
      </c>
      <c r="U265" s="240">
        <v>5</v>
      </c>
      <c r="V265" s="240">
        <v>10</v>
      </c>
      <c r="W265" s="240">
        <v>4</v>
      </c>
      <c r="X265" s="240">
        <v>6</v>
      </c>
      <c r="Y265" s="240">
        <v>7</v>
      </c>
      <c r="Z265" s="240">
        <v>8</v>
      </c>
      <c r="AA265" s="268">
        <v>4</v>
      </c>
    </row>
    <row r="266" spans="2:27">
      <c r="B266" s="228" t="s">
        <v>1032</v>
      </c>
      <c r="C266" s="226"/>
      <c r="D266" s="228"/>
      <c r="E266" s="228"/>
      <c r="F266" s="228"/>
      <c r="Q266" s="228"/>
      <c r="R266" s="228"/>
      <c r="S266" s="228"/>
      <c r="T266" s="228"/>
      <c r="U266" s="228"/>
      <c r="V266" s="228"/>
      <c r="W266" s="228"/>
      <c r="X266" s="228"/>
      <c r="Y266" s="228"/>
      <c r="Z266" s="228"/>
      <c r="AA266" s="228"/>
    </row>
    <row r="267" spans="2:27">
      <c r="B267" s="226" t="s">
        <v>69</v>
      </c>
      <c r="C267" s="226"/>
      <c r="D267" s="226"/>
      <c r="E267" s="226"/>
      <c r="F267" s="226"/>
      <c r="Q267" s="226"/>
      <c r="R267" s="228"/>
      <c r="S267" s="226"/>
      <c r="T267" s="226"/>
      <c r="U267" s="226"/>
      <c r="V267" s="226"/>
      <c r="W267" s="226"/>
      <c r="X267" s="226"/>
      <c r="Y267" s="226"/>
      <c r="Z267" s="226"/>
      <c r="AA267" s="226"/>
    </row>
    <row r="268" spans="2:27">
      <c r="B268" s="226" t="s">
        <v>459</v>
      </c>
      <c r="C268" s="226"/>
      <c r="D268" s="226"/>
      <c r="E268" s="226"/>
      <c r="F268" s="226"/>
      <c r="Q268" s="226"/>
      <c r="R268" s="228"/>
      <c r="S268" s="226"/>
      <c r="T268" s="226"/>
      <c r="U268" s="226"/>
      <c r="V268" s="226"/>
      <c r="W268" s="226"/>
      <c r="X268" s="226"/>
      <c r="Y268" s="226"/>
      <c r="Z268" s="226"/>
      <c r="AA268" s="226"/>
    </row>
  </sheetData>
  <mergeCells count="1731">
    <mergeCell ref="H258:H259"/>
    <mergeCell ref="H260:H261"/>
    <mergeCell ref="H262:H263"/>
    <mergeCell ref="H264:H265"/>
    <mergeCell ref="H222:H223"/>
    <mergeCell ref="H224:H225"/>
    <mergeCell ref="H226:H227"/>
    <mergeCell ref="H228:H229"/>
    <mergeCell ref="H230:H231"/>
    <mergeCell ref="H232:H233"/>
    <mergeCell ref="H234:H235"/>
    <mergeCell ref="H236:H237"/>
    <mergeCell ref="H238:H239"/>
    <mergeCell ref="H240:H241"/>
    <mergeCell ref="H242:H243"/>
    <mergeCell ref="H244:H245"/>
    <mergeCell ref="H246:H247"/>
    <mergeCell ref="H248:H249"/>
    <mergeCell ref="H250:H251"/>
    <mergeCell ref="H252:H253"/>
    <mergeCell ref="H254:H255"/>
    <mergeCell ref="H188:H189"/>
    <mergeCell ref="H190:H191"/>
    <mergeCell ref="H192:H193"/>
    <mergeCell ref="H194:H195"/>
    <mergeCell ref="H196:H197"/>
    <mergeCell ref="H198:H199"/>
    <mergeCell ref="H200:H201"/>
    <mergeCell ref="H202:H203"/>
    <mergeCell ref="H204:H205"/>
    <mergeCell ref="H206:H207"/>
    <mergeCell ref="H208:H209"/>
    <mergeCell ref="H210:H211"/>
    <mergeCell ref="H212:H213"/>
    <mergeCell ref="H214:H215"/>
    <mergeCell ref="H216:H217"/>
    <mergeCell ref="H218:H219"/>
    <mergeCell ref="H220:H221"/>
    <mergeCell ref="H154:H155"/>
    <mergeCell ref="H156:H157"/>
    <mergeCell ref="H158:H159"/>
    <mergeCell ref="H160:H161"/>
    <mergeCell ref="H162:H163"/>
    <mergeCell ref="H164:H165"/>
    <mergeCell ref="H166:H167"/>
    <mergeCell ref="H168:H169"/>
    <mergeCell ref="H170:H171"/>
    <mergeCell ref="H172:H173"/>
    <mergeCell ref="H174:H175"/>
    <mergeCell ref="H176:H177"/>
    <mergeCell ref="H178:H179"/>
    <mergeCell ref="H180:H181"/>
    <mergeCell ref="H182:H183"/>
    <mergeCell ref="H184:H185"/>
    <mergeCell ref="H186:H187"/>
    <mergeCell ref="H118:H119"/>
    <mergeCell ref="H120:H121"/>
    <mergeCell ref="H122:H123"/>
    <mergeCell ref="H124:H125"/>
    <mergeCell ref="H126:H127"/>
    <mergeCell ref="H128:H129"/>
    <mergeCell ref="H130:H131"/>
    <mergeCell ref="H132:H133"/>
    <mergeCell ref="H134:H135"/>
    <mergeCell ref="H136:H137"/>
    <mergeCell ref="H138:H139"/>
    <mergeCell ref="H140:H141"/>
    <mergeCell ref="H142:H143"/>
    <mergeCell ref="H144:H145"/>
    <mergeCell ref="H146:H147"/>
    <mergeCell ref="H148:H149"/>
    <mergeCell ref="H150:H151"/>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H40:H41"/>
    <mergeCell ref="Z1:AA1"/>
    <mergeCell ref="K6:K7"/>
    <mergeCell ref="L6:L7"/>
    <mergeCell ref="M6:M7"/>
    <mergeCell ref="N6:N7"/>
    <mergeCell ref="O6:O7"/>
    <mergeCell ref="P6:P7"/>
    <mergeCell ref="B6:D7"/>
    <mergeCell ref="E6:E7"/>
    <mergeCell ref="G6:G7"/>
    <mergeCell ref="I6:I7"/>
    <mergeCell ref="J6:J7"/>
    <mergeCell ref="F6:F7"/>
    <mergeCell ref="K4:K5"/>
    <mergeCell ref="L4:L5"/>
    <mergeCell ref="M4:M5"/>
    <mergeCell ref="N4:N5"/>
    <mergeCell ref="O4:O5"/>
    <mergeCell ref="P4:P5"/>
    <mergeCell ref="B4:E5"/>
    <mergeCell ref="G4:G5"/>
    <mergeCell ref="I4:I5"/>
    <mergeCell ref="J4:J5"/>
    <mergeCell ref="F4:F5"/>
    <mergeCell ref="H4:H5"/>
    <mergeCell ref="H6:H7"/>
    <mergeCell ref="K12:K13"/>
    <mergeCell ref="L12:L13"/>
    <mergeCell ref="M12:M13"/>
    <mergeCell ref="N12:N13"/>
    <mergeCell ref="O12:O13"/>
    <mergeCell ref="P12:P13"/>
    <mergeCell ref="N10:N11"/>
    <mergeCell ref="O10:O11"/>
    <mergeCell ref="P10:P11"/>
    <mergeCell ref="C12:C15"/>
    <mergeCell ref="D12:D13"/>
    <mergeCell ref="E12:E13"/>
    <mergeCell ref="G12:G13"/>
    <mergeCell ref="I12:I13"/>
    <mergeCell ref="J12:J13"/>
    <mergeCell ref="P8:P9"/>
    <mergeCell ref="C10:D11"/>
    <mergeCell ref="E10:E11"/>
    <mergeCell ref="G10:G11"/>
    <mergeCell ref="I10:I11"/>
    <mergeCell ref="J10:J11"/>
    <mergeCell ref="K10:K11"/>
    <mergeCell ref="L10:L11"/>
    <mergeCell ref="M10:M11"/>
    <mergeCell ref="J8:J9"/>
    <mergeCell ref="K8:K9"/>
    <mergeCell ref="L8:L9"/>
    <mergeCell ref="M8:M9"/>
    <mergeCell ref="N8:N9"/>
    <mergeCell ref="O8:O9"/>
    <mergeCell ref="C8:D9"/>
    <mergeCell ref="E8:E9"/>
    <mergeCell ref="K18:K19"/>
    <mergeCell ref="L18:L19"/>
    <mergeCell ref="M18:M19"/>
    <mergeCell ref="N18:N19"/>
    <mergeCell ref="O18:O19"/>
    <mergeCell ref="P18:P19"/>
    <mergeCell ref="M16:M17"/>
    <mergeCell ref="N16:N17"/>
    <mergeCell ref="O16:O17"/>
    <mergeCell ref="P16:P17"/>
    <mergeCell ref="C18:D19"/>
    <mergeCell ref="E18:E19"/>
    <mergeCell ref="G18:G19"/>
    <mergeCell ref="I18:I19"/>
    <mergeCell ref="J18:J19"/>
    <mergeCell ref="O14:O15"/>
    <mergeCell ref="P14:P15"/>
    <mergeCell ref="C16:D17"/>
    <mergeCell ref="E16:E17"/>
    <mergeCell ref="G16:G17"/>
    <mergeCell ref="I16:I17"/>
    <mergeCell ref="J16:J17"/>
    <mergeCell ref="K16:K17"/>
    <mergeCell ref="L16:L17"/>
    <mergeCell ref="I14:I15"/>
    <mergeCell ref="J14:J15"/>
    <mergeCell ref="K14:K15"/>
    <mergeCell ref="L14:L15"/>
    <mergeCell ref="M14:M15"/>
    <mergeCell ref="N14:N15"/>
    <mergeCell ref="D14:D15"/>
    <mergeCell ref="E14:E15"/>
    <mergeCell ref="J24:J25"/>
    <mergeCell ref="K24:K25"/>
    <mergeCell ref="P20:P21"/>
    <mergeCell ref="D22:D23"/>
    <mergeCell ref="E22:E23"/>
    <mergeCell ref="G22:G23"/>
    <mergeCell ref="I22:I23"/>
    <mergeCell ref="J22:J23"/>
    <mergeCell ref="K22:K23"/>
    <mergeCell ref="L22:L23"/>
    <mergeCell ref="M22:M23"/>
    <mergeCell ref="J20:J21"/>
    <mergeCell ref="K20:K21"/>
    <mergeCell ref="L20:L21"/>
    <mergeCell ref="M20:M21"/>
    <mergeCell ref="N20:N21"/>
    <mergeCell ref="O20:O21"/>
    <mergeCell ref="D20:D21"/>
    <mergeCell ref="E20:E21"/>
    <mergeCell ref="G20:G21"/>
    <mergeCell ref="I20:I21"/>
    <mergeCell ref="F20:F21"/>
    <mergeCell ref="F22:F23"/>
    <mergeCell ref="P26:P27"/>
    <mergeCell ref="C28:D29"/>
    <mergeCell ref="E28:E29"/>
    <mergeCell ref="G28:G29"/>
    <mergeCell ref="I28:I29"/>
    <mergeCell ref="J28:J29"/>
    <mergeCell ref="K28:K29"/>
    <mergeCell ref="L28:L29"/>
    <mergeCell ref="M28:M29"/>
    <mergeCell ref="J26:J27"/>
    <mergeCell ref="K26:K27"/>
    <mergeCell ref="L26:L27"/>
    <mergeCell ref="M26:M27"/>
    <mergeCell ref="N26:N27"/>
    <mergeCell ref="O26:O27"/>
    <mergeCell ref="L24:L25"/>
    <mergeCell ref="M24:M25"/>
    <mergeCell ref="N24:N25"/>
    <mergeCell ref="O24:O25"/>
    <mergeCell ref="P24:P25"/>
    <mergeCell ref="C26:D27"/>
    <mergeCell ref="E26:E27"/>
    <mergeCell ref="G26:G27"/>
    <mergeCell ref="I26:I27"/>
    <mergeCell ref="C20:C25"/>
    <mergeCell ref="N22:N23"/>
    <mergeCell ref="O22:O23"/>
    <mergeCell ref="P22:P23"/>
    <mergeCell ref="D24:D25"/>
    <mergeCell ref="E24:E25"/>
    <mergeCell ref="G24:G25"/>
    <mergeCell ref="I24:I25"/>
    <mergeCell ref="L30:L31"/>
    <mergeCell ref="M30:M31"/>
    <mergeCell ref="N30:N31"/>
    <mergeCell ref="O30:O31"/>
    <mergeCell ref="P30:P31"/>
    <mergeCell ref="B32:B57"/>
    <mergeCell ref="C32:D33"/>
    <mergeCell ref="E32:E33"/>
    <mergeCell ref="G32:G33"/>
    <mergeCell ref="N28:N29"/>
    <mergeCell ref="O28:O29"/>
    <mergeCell ref="P28:P29"/>
    <mergeCell ref="B30:D31"/>
    <mergeCell ref="E30:E31"/>
    <mergeCell ref="G30:G31"/>
    <mergeCell ref="I30:I31"/>
    <mergeCell ref="J30:J31"/>
    <mergeCell ref="K30:K31"/>
    <mergeCell ref="B8:B29"/>
    <mergeCell ref="G8:G9"/>
    <mergeCell ref="I8:I9"/>
    <mergeCell ref="G14:G15"/>
    <mergeCell ref="L34:L35"/>
    <mergeCell ref="M34:M35"/>
    <mergeCell ref="N34:N35"/>
    <mergeCell ref="O34:O35"/>
    <mergeCell ref="P34:P35"/>
    <mergeCell ref="D36:D37"/>
    <mergeCell ref="E36:E37"/>
    <mergeCell ref="G36:G37"/>
    <mergeCell ref="I36:I37"/>
    <mergeCell ref="O32:O33"/>
    <mergeCell ref="P32:P33"/>
    <mergeCell ref="C34:C57"/>
    <mergeCell ref="D34:D35"/>
    <mergeCell ref="E34:E35"/>
    <mergeCell ref="G34:G35"/>
    <mergeCell ref="I34:I35"/>
    <mergeCell ref="J34:J35"/>
    <mergeCell ref="K34:K35"/>
    <mergeCell ref="I32:I33"/>
    <mergeCell ref="J32:J33"/>
    <mergeCell ref="K32:K33"/>
    <mergeCell ref="L32:L33"/>
    <mergeCell ref="M32:M33"/>
    <mergeCell ref="N32:N33"/>
    <mergeCell ref="N38:N39"/>
    <mergeCell ref="O38:O39"/>
    <mergeCell ref="P38:P39"/>
    <mergeCell ref="D40:D41"/>
    <mergeCell ref="E40:E41"/>
    <mergeCell ref="G40:G41"/>
    <mergeCell ref="I40:I41"/>
    <mergeCell ref="J40:J41"/>
    <mergeCell ref="K40:K41"/>
    <mergeCell ref="P36:P37"/>
    <mergeCell ref="D38:D39"/>
    <mergeCell ref="E38:E39"/>
    <mergeCell ref="G38:G39"/>
    <mergeCell ref="I38:I39"/>
    <mergeCell ref="J38:J39"/>
    <mergeCell ref="K38:K39"/>
    <mergeCell ref="L38:L39"/>
    <mergeCell ref="M38:M39"/>
    <mergeCell ref="J36:J37"/>
    <mergeCell ref="K36:K37"/>
    <mergeCell ref="L36:L37"/>
    <mergeCell ref="M36:M37"/>
    <mergeCell ref="N36:N37"/>
    <mergeCell ref="O36:O37"/>
    <mergeCell ref="P42:P43"/>
    <mergeCell ref="D44:D45"/>
    <mergeCell ref="E44:E45"/>
    <mergeCell ref="G44:G45"/>
    <mergeCell ref="I44:I45"/>
    <mergeCell ref="J44:J45"/>
    <mergeCell ref="K44:K45"/>
    <mergeCell ref="L44:L45"/>
    <mergeCell ref="M44:M45"/>
    <mergeCell ref="J42:J43"/>
    <mergeCell ref="K42:K43"/>
    <mergeCell ref="L42:L43"/>
    <mergeCell ref="M42:M43"/>
    <mergeCell ref="N42:N43"/>
    <mergeCell ref="O42:O43"/>
    <mergeCell ref="L40:L41"/>
    <mergeCell ref="M40:M41"/>
    <mergeCell ref="N40:N41"/>
    <mergeCell ref="O40:O41"/>
    <mergeCell ref="P40:P41"/>
    <mergeCell ref="D42:D43"/>
    <mergeCell ref="E42:E43"/>
    <mergeCell ref="G42:G43"/>
    <mergeCell ref="I42:I43"/>
    <mergeCell ref="F36:F37"/>
    <mergeCell ref="F38:F39"/>
    <mergeCell ref="L46:L47"/>
    <mergeCell ref="M46:M47"/>
    <mergeCell ref="N46:N47"/>
    <mergeCell ref="O46:O47"/>
    <mergeCell ref="P46:P47"/>
    <mergeCell ref="D48:D49"/>
    <mergeCell ref="E48:E49"/>
    <mergeCell ref="G48:G49"/>
    <mergeCell ref="I48:I49"/>
    <mergeCell ref="N44:N45"/>
    <mergeCell ref="O44:O45"/>
    <mergeCell ref="P44:P45"/>
    <mergeCell ref="D46:D47"/>
    <mergeCell ref="E46:E47"/>
    <mergeCell ref="G46:G47"/>
    <mergeCell ref="I46:I47"/>
    <mergeCell ref="J46:J47"/>
    <mergeCell ref="K46:K47"/>
    <mergeCell ref="N50:N51"/>
    <mergeCell ref="O50:O51"/>
    <mergeCell ref="P50:P51"/>
    <mergeCell ref="D52:D53"/>
    <mergeCell ref="E52:E53"/>
    <mergeCell ref="G52:G53"/>
    <mergeCell ref="I52:I53"/>
    <mergeCell ref="J52:J53"/>
    <mergeCell ref="K52:K53"/>
    <mergeCell ref="P48:P49"/>
    <mergeCell ref="D50:D51"/>
    <mergeCell ref="E50:E51"/>
    <mergeCell ref="G50:G51"/>
    <mergeCell ref="I50:I51"/>
    <mergeCell ref="J50:J51"/>
    <mergeCell ref="K50:K51"/>
    <mergeCell ref="L50:L51"/>
    <mergeCell ref="M50:M51"/>
    <mergeCell ref="J48:J49"/>
    <mergeCell ref="K48:K49"/>
    <mergeCell ref="L48:L49"/>
    <mergeCell ref="M48:M49"/>
    <mergeCell ref="N48:N49"/>
    <mergeCell ref="O48:O49"/>
    <mergeCell ref="F48:F49"/>
    <mergeCell ref="F50:F51"/>
    <mergeCell ref="P54:P55"/>
    <mergeCell ref="D56:D57"/>
    <mergeCell ref="E56:E57"/>
    <mergeCell ref="G56:G57"/>
    <mergeCell ref="I56:I57"/>
    <mergeCell ref="J56:J57"/>
    <mergeCell ref="K56:K57"/>
    <mergeCell ref="L56:L57"/>
    <mergeCell ref="M56:M57"/>
    <mergeCell ref="J54:J55"/>
    <mergeCell ref="K54:K55"/>
    <mergeCell ref="L54:L55"/>
    <mergeCell ref="M54:M55"/>
    <mergeCell ref="N54:N55"/>
    <mergeCell ref="O54:O55"/>
    <mergeCell ref="L52:L53"/>
    <mergeCell ref="M52:M53"/>
    <mergeCell ref="N52:N53"/>
    <mergeCell ref="O52:O53"/>
    <mergeCell ref="P52:P53"/>
    <mergeCell ref="D54:D55"/>
    <mergeCell ref="E54:E55"/>
    <mergeCell ref="G54:G55"/>
    <mergeCell ref="I54:I55"/>
    <mergeCell ref="F52:F53"/>
    <mergeCell ref="F54:F55"/>
    <mergeCell ref="P58:P59"/>
    <mergeCell ref="D60:D61"/>
    <mergeCell ref="E60:E61"/>
    <mergeCell ref="G60:G61"/>
    <mergeCell ref="I60:I61"/>
    <mergeCell ref="J60:J61"/>
    <mergeCell ref="K60:K61"/>
    <mergeCell ref="L60:L61"/>
    <mergeCell ref="M60:M61"/>
    <mergeCell ref="J58:J59"/>
    <mergeCell ref="K58:K59"/>
    <mergeCell ref="L58:L59"/>
    <mergeCell ref="M58:M59"/>
    <mergeCell ref="N58:N59"/>
    <mergeCell ref="O58:O59"/>
    <mergeCell ref="N56:N57"/>
    <mergeCell ref="O56:O57"/>
    <mergeCell ref="P56:P57"/>
    <mergeCell ref="D58:D59"/>
    <mergeCell ref="E58:E59"/>
    <mergeCell ref="G58:G59"/>
    <mergeCell ref="I58:I59"/>
    <mergeCell ref="F56:F57"/>
    <mergeCell ref="L62:L63"/>
    <mergeCell ref="M62:M63"/>
    <mergeCell ref="N62:N63"/>
    <mergeCell ref="O62:O63"/>
    <mergeCell ref="P62:P63"/>
    <mergeCell ref="D64:D65"/>
    <mergeCell ref="E64:E65"/>
    <mergeCell ref="G64:G65"/>
    <mergeCell ref="I64:I65"/>
    <mergeCell ref="N60:N61"/>
    <mergeCell ref="O60:O61"/>
    <mergeCell ref="P60:P61"/>
    <mergeCell ref="D62:D63"/>
    <mergeCell ref="E62:E63"/>
    <mergeCell ref="G62:G63"/>
    <mergeCell ref="I62:I63"/>
    <mergeCell ref="J62:J63"/>
    <mergeCell ref="K62:K63"/>
    <mergeCell ref="G70:G71"/>
    <mergeCell ref="I70:I71"/>
    <mergeCell ref="N66:N67"/>
    <mergeCell ref="O66:O67"/>
    <mergeCell ref="P66:P67"/>
    <mergeCell ref="D68:D69"/>
    <mergeCell ref="E68:E69"/>
    <mergeCell ref="G68:G69"/>
    <mergeCell ref="I68:I69"/>
    <mergeCell ref="J68:J69"/>
    <mergeCell ref="K68:K69"/>
    <mergeCell ref="P64:P65"/>
    <mergeCell ref="D66:D67"/>
    <mergeCell ref="E66:E67"/>
    <mergeCell ref="G66:G67"/>
    <mergeCell ref="I66:I67"/>
    <mergeCell ref="J66:J67"/>
    <mergeCell ref="K66:K67"/>
    <mergeCell ref="L66:L67"/>
    <mergeCell ref="M66:M67"/>
    <mergeCell ref="J64:J65"/>
    <mergeCell ref="K64:K65"/>
    <mergeCell ref="L64:L65"/>
    <mergeCell ref="M64:M65"/>
    <mergeCell ref="N64:N65"/>
    <mergeCell ref="O64:O65"/>
    <mergeCell ref="N72:N73"/>
    <mergeCell ref="O72:O73"/>
    <mergeCell ref="P72:P73"/>
    <mergeCell ref="D74:D75"/>
    <mergeCell ref="E74:E75"/>
    <mergeCell ref="G74:G75"/>
    <mergeCell ref="I74:I75"/>
    <mergeCell ref="J74:J75"/>
    <mergeCell ref="K74:K75"/>
    <mergeCell ref="C58:C75"/>
    <mergeCell ref="P70:P71"/>
    <mergeCell ref="D72:D73"/>
    <mergeCell ref="E72:E73"/>
    <mergeCell ref="G72:G73"/>
    <mergeCell ref="I72:I73"/>
    <mergeCell ref="J72:J73"/>
    <mergeCell ref="K72:K73"/>
    <mergeCell ref="L72:L73"/>
    <mergeCell ref="M72:M73"/>
    <mergeCell ref="J70:J71"/>
    <mergeCell ref="K70:K71"/>
    <mergeCell ref="L70:L71"/>
    <mergeCell ref="M70:M71"/>
    <mergeCell ref="N70:N71"/>
    <mergeCell ref="O70:O71"/>
    <mergeCell ref="L68:L69"/>
    <mergeCell ref="M68:M69"/>
    <mergeCell ref="N68:N69"/>
    <mergeCell ref="O68:O69"/>
    <mergeCell ref="P68:P69"/>
    <mergeCell ref="D70:D71"/>
    <mergeCell ref="E70:E71"/>
    <mergeCell ref="G78:G79"/>
    <mergeCell ref="I78:I79"/>
    <mergeCell ref="J78:J79"/>
    <mergeCell ref="K78:K79"/>
    <mergeCell ref="L78:L79"/>
    <mergeCell ref="J76:J77"/>
    <mergeCell ref="K76:K77"/>
    <mergeCell ref="L76:L77"/>
    <mergeCell ref="M76:M77"/>
    <mergeCell ref="N76:N77"/>
    <mergeCell ref="O76:O77"/>
    <mergeCell ref="L74:L75"/>
    <mergeCell ref="M74:M75"/>
    <mergeCell ref="N74:N75"/>
    <mergeCell ref="O74:O75"/>
    <mergeCell ref="P74:P75"/>
    <mergeCell ref="C76:D77"/>
    <mergeCell ref="E76:E77"/>
    <mergeCell ref="G76:G77"/>
    <mergeCell ref="I76:I77"/>
    <mergeCell ref="H76:H77"/>
    <mergeCell ref="H78:H79"/>
    <mergeCell ref="K82:K83"/>
    <mergeCell ref="L82:L83"/>
    <mergeCell ref="M82:M83"/>
    <mergeCell ref="N82:N83"/>
    <mergeCell ref="O82:O83"/>
    <mergeCell ref="P82:P83"/>
    <mergeCell ref="B82:D83"/>
    <mergeCell ref="E82:E83"/>
    <mergeCell ref="G82:G83"/>
    <mergeCell ref="I82:I83"/>
    <mergeCell ref="J82:J83"/>
    <mergeCell ref="K80:K81"/>
    <mergeCell ref="L80:L81"/>
    <mergeCell ref="M80:M81"/>
    <mergeCell ref="N80:N81"/>
    <mergeCell ref="O80:O81"/>
    <mergeCell ref="P80:P81"/>
    <mergeCell ref="B58:B81"/>
    <mergeCell ref="F58:F59"/>
    <mergeCell ref="M78:M79"/>
    <mergeCell ref="N78:N79"/>
    <mergeCell ref="O78:O79"/>
    <mergeCell ref="P78:P79"/>
    <mergeCell ref="D80:D81"/>
    <mergeCell ref="E80:E81"/>
    <mergeCell ref="G80:G81"/>
    <mergeCell ref="I80:I81"/>
    <mergeCell ref="J80:J81"/>
    <mergeCell ref="P76:P77"/>
    <mergeCell ref="C78:C81"/>
    <mergeCell ref="D78:D79"/>
    <mergeCell ref="E78:E79"/>
    <mergeCell ref="P84:P85"/>
    <mergeCell ref="C86:D87"/>
    <mergeCell ref="E86:E87"/>
    <mergeCell ref="G86:G87"/>
    <mergeCell ref="I86:I87"/>
    <mergeCell ref="J86:J87"/>
    <mergeCell ref="K86:K87"/>
    <mergeCell ref="L86:L87"/>
    <mergeCell ref="M86:M87"/>
    <mergeCell ref="J84:J85"/>
    <mergeCell ref="K84:K85"/>
    <mergeCell ref="L84:L85"/>
    <mergeCell ref="M84:M85"/>
    <mergeCell ref="N84:N85"/>
    <mergeCell ref="O84:O85"/>
    <mergeCell ref="B84:B87"/>
    <mergeCell ref="C84:D85"/>
    <mergeCell ref="E84:E85"/>
    <mergeCell ref="G84:G85"/>
    <mergeCell ref="I84:I85"/>
    <mergeCell ref="F84:F85"/>
    <mergeCell ref="F86:F87"/>
    <mergeCell ref="L88:L89"/>
    <mergeCell ref="M88:M89"/>
    <mergeCell ref="N88:N89"/>
    <mergeCell ref="O88:O89"/>
    <mergeCell ref="P88:P89"/>
    <mergeCell ref="B90:B93"/>
    <mergeCell ref="C90:D91"/>
    <mergeCell ref="E90:E91"/>
    <mergeCell ref="G90:G91"/>
    <mergeCell ref="N86:N87"/>
    <mergeCell ref="O86:O87"/>
    <mergeCell ref="P86:P87"/>
    <mergeCell ref="B88:D89"/>
    <mergeCell ref="E88:E89"/>
    <mergeCell ref="G88:G89"/>
    <mergeCell ref="I88:I89"/>
    <mergeCell ref="J88:J89"/>
    <mergeCell ref="K88:K89"/>
    <mergeCell ref="K94:K95"/>
    <mergeCell ref="L94:L95"/>
    <mergeCell ref="M94:M95"/>
    <mergeCell ref="N94:N95"/>
    <mergeCell ref="O94:O95"/>
    <mergeCell ref="P94:P95"/>
    <mergeCell ref="M92:M93"/>
    <mergeCell ref="N92:N93"/>
    <mergeCell ref="O92:O93"/>
    <mergeCell ref="P92:P93"/>
    <mergeCell ref="B94:D95"/>
    <mergeCell ref="E94:E95"/>
    <mergeCell ref="G94:G95"/>
    <mergeCell ref="I94:I95"/>
    <mergeCell ref="J94:J95"/>
    <mergeCell ref="O90:O91"/>
    <mergeCell ref="P90:P91"/>
    <mergeCell ref="C92:D93"/>
    <mergeCell ref="E92:E93"/>
    <mergeCell ref="G92:G93"/>
    <mergeCell ref="I92:I93"/>
    <mergeCell ref="J92:J93"/>
    <mergeCell ref="K92:K93"/>
    <mergeCell ref="L92:L93"/>
    <mergeCell ref="I90:I91"/>
    <mergeCell ref="J90:J91"/>
    <mergeCell ref="K90:K91"/>
    <mergeCell ref="L90:L91"/>
    <mergeCell ref="M90:M91"/>
    <mergeCell ref="N90:N91"/>
    <mergeCell ref="P96:P97"/>
    <mergeCell ref="C98:D99"/>
    <mergeCell ref="E98:E99"/>
    <mergeCell ref="G98:G99"/>
    <mergeCell ref="I98:I99"/>
    <mergeCell ref="J98:J99"/>
    <mergeCell ref="K98:K99"/>
    <mergeCell ref="L98:L99"/>
    <mergeCell ref="M98:M99"/>
    <mergeCell ref="J96:J97"/>
    <mergeCell ref="K96:K97"/>
    <mergeCell ref="L96:L97"/>
    <mergeCell ref="M96:M97"/>
    <mergeCell ref="N96:N97"/>
    <mergeCell ref="O96:O97"/>
    <mergeCell ref="B96:B99"/>
    <mergeCell ref="C96:D97"/>
    <mergeCell ref="E96:E97"/>
    <mergeCell ref="G96:G97"/>
    <mergeCell ref="I96:I97"/>
    <mergeCell ref="L100:L101"/>
    <mergeCell ref="M100:M101"/>
    <mergeCell ref="N100:N101"/>
    <mergeCell ref="O100:O101"/>
    <mergeCell ref="P100:P101"/>
    <mergeCell ref="B102:B111"/>
    <mergeCell ref="C102:D103"/>
    <mergeCell ref="E102:E103"/>
    <mergeCell ref="G102:G103"/>
    <mergeCell ref="N98:N99"/>
    <mergeCell ref="O98:O99"/>
    <mergeCell ref="P98:P99"/>
    <mergeCell ref="B100:D101"/>
    <mergeCell ref="E100:E101"/>
    <mergeCell ref="G100:G101"/>
    <mergeCell ref="I100:I101"/>
    <mergeCell ref="J100:J101"/>
    <mergeCell ref="K100:K101"/>
    <mergeCell ref="M104:M105"/>
    <mergeCell ref="N104:N105"/>
    <mergeCell ref="O104:O105"/>
    <mergeCell ref="P104:P105"/>
    <mergeCell ref="C106:D107"/>
    <mergeCell ref="E106:E107"/>
    <mergeCell ref="G106:G107"/>
    <mergeCell ref="I106:I107"/>
    <mergeCell ref="J106:J107"/>
    <mergeCell ref="O102:O103"/>
    <mergeCell ref="P102:P103"/>
    <mergeCell ref="C104:D105"/>
    <mergeCell ref="E104:E105"/>
    <mergeCell ref="G104:G105"/>
    <mergeCell ref="I104:I105"/>
    <mergeCell ref="J104:J105"/>
    <mergeCell ref="K104:K105"/>
    <mergeCell ref="L104:L105"/>
    <mergeCell ref="I102:I103"/>
    <mergeCell ref="J102:J103"/>
    <mergeCell ref="K102:K103"/>
    <mergeCell ref="L102:L103"/>
    <mergeCell ref="M102:M103"/>
    <mergeCell ref="N102:N103"/>
    <mergeCell ref="K108:K109"/>
    <mergeCell ref="L108:L109"/>
    <mergeCell ref="M108:M109"/>
    <mergeCell ref="N108:N109"/>
    <mergeCell ref="O108:O109"/>
    <mergeCell ref="P108:P109"/>
    <mergeCell ref="C108:D109"/>
    <mergeCell ref="E108:E109"/>
    <mergeCell ref="G108:G109"/>
    <mergeCell ref="I108:I109"/>
    <mergeCell ref="J108:J109"/>
    <mergeCell ref="K106:K107"/>
    <mergeCell ref="L106:L107"/>
    <mergeCell ref="M106:M107"/>
    <mergeCell ref="N106:N107"/>
    <mergeCell ref="O106:O107"/>
    <mergeCell ref="P106:P107"/>
    <mergeCell ref="K112:K113"/>
    <mergeCell ref="L112:L113"/>
    <mergeCell ref="M112:M113"/>
    <mergeCell ref="N112:N113"/>
    <mergeCell ref="O112:O113"/>
    <mergeCell ref="P112:P113"/>
    <mergeCell ref="B112:D113"/>
    <mergeCell ref="E112:E113"/>
    <mergeCell ref="G112:G113"/>
    <mergeCell ref="I112:I113"/>
    <mergeCell ref="J112:J113"/>
    <mergeCell ref="F112:F113"/>
    <mergeCell ref="K110:K111"/>
    <mergeCell ref="L110:L111"/>
    <mergeCell ref="M110:M111"/>
    <mergeCell ref="N110:N111"/>
    <mergeCell ref="O110:O111"/>
    <mergeCell ref="P110:P111"/>
    <mergeCell ref="C110:D111"/>
    <mergeCell ref="E110:E111"/>
    <mergeCell ref="G110:G111"/>
    <mergeCell ref="I110:I111"/>
    <mergeCell ref="J110:J111"/>
    <mergeCell ref="K116:K117"/>
    <mergeCell ref="L116:L117"/>
    <mergeCell ref="M116:M117"/>
    <mergeCell ref="N116:N117"/>
    <mergeCell ref="O116:O117"/>
    <mergeCell ref="P116:P117"/>
    <mergeCell ref="B116:D117"/>
    <mergeCell ref="E116:E117"/>
    <mergeCell ref="G116:G117"/>
    <mergeCell ref="I116:I117"/>
    <mergeCell ref="J116:J117"/>
    <mergeCell ref="F116:F117"/>
    <mergeCell ref="K114:K115"/>
    <mergeCell ref="L114:L115"/>
    <mergeCell ref="M114:M115"/>
    <mergeCell ref="N114:N115"/>
    <mergeCell ref="O114:O115"/>
    <mergeCell ref="P114:P115"/>
    <mergeCell ref="B114:D115"/>
    <mergeCell ref="E114:E115"/>
    <mergeCell ref="G114:G115"/>
    <mergeCell ref="I114:I115"/>
    <mergeCell ref="J114:J115"/>
    <mergeCell ref="F114:F115"/>
    <mergeCell ref="H114:H115"/>
    <mergeCell ref="H116:H117"/>
    <mergeCell ref="K122:K123"/>
    <mergeCell ref="L122:L123"/>
    <mergeCell ref="M122:M123"/>
    <mergeCell ref="N122:N123"/>
    <mergeCell ref="O122:O123"/>
    <mergeCell ref="P122:P123"/>
    <mergeCell ref="M120:M121"/>
    <mergeCell ref="N120:N121"/>
    <mergeCell ref="O120:O121"/>
    <mergeCell ref="P120:P121"/>
    <mergeCell ref="D122:D123"/>
    <mergeCell ref="E122:E123"/>
    <mergeCell ref="G122:G123"/>
    <mergeCell ref="I122:I123"/>
    <mergeCell ref="J122:J123"/>
    <mergeCell ref="P118:P119"/>
    <mergeCell ref="C120:C123"/>
    <mergeCell ref="D120:D121"/>
    <mergeCell ref="E120:E121"/>
    <mergeCell ref="G120:G121"/>
    <mergeCell ref="I120:I121"/>
    <mergeCell ref="J120:J121"/>
    <mergeCell ref="K120:K121"/>
    <mergeCell ref="L120:L121"/>
    <mergeCell ref="J118:J119"/>
    <mergeCell ref="K118:K119"/>
    <mergeCell ref="L118:L119"/>
    <mergeCell ref="M118:M119"/>
    <mergeCell ref="N118:N119"/>
    <mergeCell ref="O118:O119"/>
    <mergeCell ref="C118:D119"/>
    <mergeCell ref="E118:E119"/>
    <mergeCell ref="O124:O125"/>
    <mergeCell ref="P124:P125"/>
    <mergeCell ref="C126:C141"/>
    <mergeCell ref="D126:D127"/>
    <mergeCell ref="E126:E127"/>
    <mergeCell ref="G126:G127"/>
    <mergeCell ref="I126:I127"/>
    <mergeCell ref="J126:J127"/>
    <mergeCell ref="K126:K127"/>
    <mergeCell ref="I124:I125"/>
    <mergeCell ref="J124:J125"/>
    <mergeCell ref="K124:K125"/>
    <mergeCell ref="L124:L125"/>
    <mergeCell ref="M124:M125"/>
    <mergeCell ref="N124:N125"/>
    <mergeCell ref="C124:D125"/>
    <mergeCell ref="E124:E125"/>
    <mergeCell ref="G124:G125"/>
    <mergeCell ref="N130:N131"/>
    <mergeCell ref="O130:O131"/>
    <mergeCell ref="P130:P131"/>
    <mergeCell ref="D132:D133"/>
    <mergeCell ref="E132:E133"/>
    <mergeCell ref="P128:P129"/>
    <mergeCell ref="D130:D131"/>
    <mergeCell ref="E130:E131"/>
    <mergeCell ref="G130:G131"/>
    <mergeCell ref="I130:I131"/>
    <mergeCell ref="J130:J131"/>
    <mergeCell ref="K130:K131"/>
    <mergeCell ref="L130:L131"/>
    <mergeCell ref="M130:M131"/>
    <mergeCell ref="J128:J129"/>
    <mergeCell ref="K128:K129"/>
    <mergeCell ref="L128:L129"/>
    <mergeCell ref="M128:M129"/>
    <mergeCell ref="N128:N129"/>
    <mergeCell ref="O128:O129"/>
    <mergeCell ref="L126:L127"/>
    <mergeCell ref="M126:M127"/>
    <mergeCell ref="N126:N127"/>
    <mergeCell ref="O126:O127"/>
    <mergeCell ref="P126:P127"/>
    <mergeCell ref="D128:D129"/>
    <mergeCell ref="E128:E129"/>
    <mergeCell ref="G128:G129"/>
    <mergeCell ref="I128:I129"/>
    <mergeCell ref="P134:P135"/>
    <mergeCell ref="D136:D137"/>
    <mergeCell ref="E136:E137"/>
    <mergeCell ref="G136:G137"/>
    <mergeCell ref="I136:I137"/>
    <mergeCell ref="J136:J137"/>
    <mergeCell ref="K136:K137"/>
    <mergeCell ref="L136:L137"/>
    <mergeCell ref="M136:M137"/>
    <mergeCell ref="J134:J135"/>
    <mergeCell ref="K134:K135"/>
    <mergeCell ref="L134:L135"/>
    <mergeCell ref="M134:M135"/>
    <mergeCell ref="N134:N135"/>
    <mergeCell ref="O134:O135"/>
    <mergeCell ref="L132:L133"/>
    <mergeCell ref="M132:M133"/>
    <mergeCell ref="N132:N133"/>
    <mergeCell ref="O132:O133"/>
    <mergeCell ref="P132:P133"/>
    <mergeCell ref="D134:D135"/>
    <mergeCell ref="E134:E135"/>
    <mergeCell ref="G134:G135"/>
    <mergeCell ref="I134:I135"/>
    <mergeCell ref="G132:G133"/>
    <mergeCell ref="I132:I133"/>
    <mergeCell ref="J132:J133"/>
    <mergeCell ref="K132:K133"/>
    <mergeCell ref="L138:L139"/>
    <mergeCell ref="M138:M139"/>
    <mergeCell ref="N138:N139"/>
    <mergeCell ref="O138:O139"/>
    <mergeCell ref="P138:P139"/>
    <mergeCell ref="D140:D141"/>
    <mergeCell ref="E140:E141"/>
    <mergeCell ref="G140:G141"/>
    <mergeCell ref="I140:I141"/>
    <mergeCell ref="N136:N137"/>
    <mergeCell ref="O136:O137"/>
    <mergeCell ref="P136:P137"/>
    <mergeCell ref="D138:D139"/>
    <mergeCell ref="E138:E139"/>
    <mergeCell ref="G138:G139"/>
    <mergeCell ref="I138:I139"/>
    <mergeCell ref="J138:J139"/>
    <mergeCell ref="K138:K139"/>
    <mergeCell ref="F140:F141"/>
    <mergeCell ref="K144:K145"/>
    <mergeCell ref="L144:L145"/>
    <mergeCell ref="M144:M145"/>
    <mergeCell ref="N144:N145"/>
    <mergeCell ref="O144:O145"/>
    <mergeCell ref="P144:P145"/>
    <mergeCell ref="N142:N143"/>
    <mergeCell ref="O142:O143"/>
    <mergeCell ref="P142:P143"/>
    <mergeCell ref="C144:C151"/>
    <mergeCell ref="D144:D145"/>
    <mergeCell ref="E144:E145"/>
    <mergeCell ref="G144:G145"/>
    <mergeCell ref="I144:I145"/>
    <mergeCell ref="J144:J145"/>
    <mergeCell ref="P140:P141"/>
    <mergeCell ref="C142:D143"/>
    <mergeCell ref="E142:E143"/>
    <mergeCell ref="G142:G143"/>
    <mergeCell ref="I142:I143"/>
    <mergeCell ref="J142:J143"/>
    <mergeCell ref="K142:K143"/>
    <mergeCell ref="L142:L143"/>
    <mergeCell ref="M142:M143"/>
    <mergeCell ref="J140:J141"/>
    <mergeCell ref="K140:K141"/>
    <mergeCell ref="L140:L141"/>
    <mergeCell ref="M140:M141"/>
    <mergeCell ref="N140:N141"/>
    <mergeCell ref="O140:O141"/>
    <mergeCell ref="K148:K149"/>
    <mergeCell ref="L148:L149"/>
    <mergeCell ref="M148:M149"/>
    <mergeCell ref="N148:N149"/>
    <mergeCell ref="O148:O149"/>
    <mergeCell ref="P148:P149"/>
    <mergeCell ref="D148:D149"/>
    <mergeCell ref="E148:E149"/>
    <mergeCell ref="G148:G149"/>
    <mergeCell ref="I148:I149"/>
    <mergeCell ref="J148:J149"/>
    <mergeCell ref="K146:K147"/>
    <mergeCell ref="L146:L147"/>
    <mergeCell ref="M146:M147"/>
    <mergeCell ref="N146:N147"/>
    <mergeCell ref="O146:O147"/>
    <mergeCell ref="P146:P147"/>
    <mergeCell ref="D146:D147"/>
    <mergeCell ref="E146:E147"/>
    <mergeCell ref="G146:G147"/>
    <mergeCell ref="I146:I147"/>
    <mergeCell ref="J146:J147"/>
    <mergeCell ref="K152:K153"/>
    <mergeCell ref="L152:L153"/>
    <mergeCell ref="M152:M153"/>
    <mergeCell ref="N152:N153"/>
    <mergeCell ref="O152:O153"/>
    <mergeCell ref="P152:P153"/>
    <mergeCell ref="C152:D153"/>
    <mergeCell ref="E152:E153"/>
    <mergeCell ref="G152:G153"/>
    <mergeCell ref="I152:I153"/>
    <mergeCell ref="J152:J153"/>
    <mergeCell ref="K150:K151"/>
    <mergeCell ref="L150:L151"/>
    <mergeCell ref="M150:M151"/>
    <mergeCell ref="N150:N151"/>
    <mergeCell ref="O150:O151"/>
    <mergeCell ref="P150:P151"/>
    <mergeCell ref="D150:D151"/>
    <mergeCell ref="E150:E151"/>
    <mergeCell ref="G150:G151"/>
    <mergeCell ref="I150:I151"/>
    <mergeCell ref="J150:J151"/>
    <mergeCell ref="H152:H153"/>
    <mergeCell ref="K156:K157"/>
    <mergeCell ref="L156:L157"/>
    <mergeCell ref="M156:M157"/>
    <mergeCell ref="N156:N157"/>
    <mergeCell ref="O156:O157"/>
    <mergeCell ref="P156:P157"/>
    <mergeCell ref="B156:D157"/>
    <mergeCell ref="E156:E157"/>
    <mergeCell ref="G156:G157"/>
    <mergeCell ref="I156:I157"/>
    <mergeCell ref="J156:J157"/>
    <mergeCell ref="F156:F157"/>
    <mergeCell ref="K154:K155"/>
    <mergeCell ref="L154:L155"/>
    <mergeCell ref="M154:M155"/>
    <mergeCell ref="N154:N155"/>
    <mergeCell ref="O154:O155"/>
    <mergeCell ref="P154:P155"/>
    <mergeCell ref="C154:D155"/>
    <mergeCell ref="E154:E155"/>
    <mergeCell ref="G154:G155"/>
    <mergeCell ref="I154:I155"/>
    <mergeCell ref="J154:J155"/>
    <mergeCell ref="F154:F155"/>
    <mergeCell ref="B118:B155"/>
    <mergeCell ref="G118:G119"/>
    <mergeCell ref="I118:I119"/>
    <mergeCell ref="F130:F131"/>
    <mergeCell ref="F132:F133"/>
    <mergeCell ref="F134:F135"/>
    <mergeCell ref="F136:F137"/>
    <mergeCell ref="F138:F139"/>
    <mergeCell ref="P158:P159"/>
    <mergeCell ref="C160:D161"/>
    <mergeCell ref="E160:E161"/>
    <mergeCell ref="G160:G161"/>
    <mergeCell ref="I160:I161"/>
    <mergeCell ref="J160:J161"/>
    <mergeCell ref="K160:K161"/>
    <mergeCell ref="L160:L161"/>
    <mergeCell ref="M160:M161"/>
    <mergeCell ref="J158:J159"/>
    <mergeCell ref="K158:K159"/>
    <mergeCell ref="L158:L159"/>
    <mergeCell ref="M158:M159"/>
    <mergeCell ref="N158:N159"/>
    <mergeCell ref="O158:O159"/>
    <mergeCell ref="B158:B165"/>
    <mergeCell ref="C158:D159"/>
    <mergeCell ref="E158:E159"/>
    <mergeCell ref="G158:G159"/>
    <mergeCell ref="I158:I159"/>
    <mergeCell ref="L162:L163"/>
    <mergeCell ref="M162:M163"/>
    <mergeCell ref="N162:N163"/>
    <mergeCell ref="O162:O163"/>
    <mergeCell ref="P162:P163"/>
    <mergeCell ref="C164:D165"/>
    <mergeCell ref="E164:E165"/>
    <mergeCell ref="G164:G165"/>
    <mergeCell ref="I164:I165"/>
    <mergeCell ref="N160:N161"/>
    <mergeCell ref="O160:O161"/>
    <mergeCell ref="P160:P161"/>
    <mergeCell ref="C162:D163"/>
    <mergeCell ref="E162:E163"/>
    <mergeCell ref="G162:G163"/>
    <mergeCell ref="I162:I163"/>
    <mergeCell ref="J162:J163"/>
    <mergeCell ref="K162:K163"/>
    <mergeCell ref="M166:M167"/>
    <mergeCell ref="N166:N167"/>
    <mergeCell ref="O166:O167"/>
    <mergeCell ref="P166:P167"/>
    <mergeCell ref="C168:D169"/>
    <mergeCell ref="E168:E169"/>
    <mergeCell ref="G168:G169"/>
    <mergeCell ref="I168:I169"/>
    <mergeCell ref="J168:J169"/>
    <mergeCell ref="P164:P165"/>
    <mergeCell ref="B166:B169"/>
    <mergeCell ref="C166:D167"/>
    <mergeCell ref="E166:E167"/>
    <mergeCell ref="G166:G167"/>
    <mergeCell ref="I166:I167"/>
    <mergeCell ref="J166:J167"/>
    <mergeCell ref="K166:K167"/>
    <mergeCell ref="L166:L167"/>
    <mergeCell ref="J164:J165"/>
    <mergeCell ref="K164:K165"/>
    <mergeCell ref="L164:L165"/>
    <mergeCell ref="M164:M165"/>
    <mergeCell ref="N164:N165"/>
    <mergeCell ref="O164:O165"/>
    <mergeCell ref="K170:K171"/>
    <mergeCell ref="L170:L171"/>
    <mergeCell ref="M170:M171"/>
    <mergeCell ref="N170:N171"/>
    <mergeCell ref="O170:O171"/>
    <mergeCell ref="P170:P171"/>
    <mergeCell ref="B170:D171"/>
    <mergeCell ref="E170:E171"/>
    <mergeCell ref="G170:G171"/>
    <mergeCell ref="I170:I171"/>
    <mergeCell ref="J170:J171"/>
    <mergeCell ref="F170:F171"/>
    <mergeCell ref="K168:K169"/>
    <mergeCell ref="L168:L169"/>
    <mergeCell ref="M168:M169"/>
    <mergeCell ref="N168:N169"/>
    <mergeCell ref="O168:O169"/>
    <mergeCell ref="P168:P169"/>
    <mergeCell ref="P172:P173"/>
    <mergeCell ref="C174:D175"/>
    <mergeCell ref="E174:E175"/>
    <mergeCell ref="G174:G175"/>
    <mergeCell ref="I174:I175"/>
    <mergeCell ref="J174:J175"/>
    <mergeCell ref="K174:K175"/>
    <mergeCell ref="L174:L175"/>
    <mergeCell ref="M174:M175"/>
    <mergeCell ref="J172:J173"/>
    <mergeCell ref="K172:K173"/>
    <mergeCell ref="L172:L173"/>
    <mergeCell ref="M172:M173"/>
    <mergeCell ref="N172:N173"/>
    <mergeCell ref="O172:O173"/>
    <mergeCell ref="B172:B183"/>
    <mergeCell ref="C172:D173"/>
    <mergeCell ref="E172:E173"/>
    <mergeCell ref="G172:G173"/>
    <mergeCell ref="I172:I173"/>
    <mergeCell ref="I178:I179"/>
    <mergeCell ref="L176:L177"/>
    <mergeCell ref="M176:M177"/>
    <mergeCell ref="N176:N177"/>
    <mergeCell ref="O176:O177"/>
    <mergeCell ref="P176:P177"/>
    <mergeCell ref="C178:C181"/>
    <mergeCell ref="D178:D179"/>
    <mergeCell ref="E178:E179"/>
    <mergeCell ref="G178:G179"/>
    <mergeCell ref="N174:N175"/>
    <mergeCell ref="O174:O175"/>
    <mergeCell ref="P174:P175"/>
    <mergeCell ref="C176:D177"/>
    <mergeCell ref="E176:E177"/>
    <mergeCell ref="G176:G177"/>
    <mergeCell ref="I176:I177"/>
    <mergeCell ref="J176:J177"/>
    <mergeCell ref="K176:K177"/>
    <mergeCell ref="N180:N181"/>
    <mergeCell ref="O180:O181"/>
    <mergeCell ref="P180:P181"/>
    <mergeCell ref="C182:D183"/>
    <mergeCell ref="E182:E183"/>
    <mergeCell ref="G182:G183"/>
    <mergeCell ref="I182:I183"/>
    <mergeCell ref="J182:J183"/>
    <mergeCell ref="K182:K183"/>
    <mergeCell ref="P178:P179"/>
    <mergeCell ref="D180:D181"/>
    <mergeCell ref="E180:E181"/>
    <mergeCell ref="G180:G181"/>
    <mergeCell ref="I180:I181"/>
    <mergeCell ref="J180:J181"/>
    <mergeCell ref="K180:K181"/>
    <mergeCell ref="L180:L181"/>
    <mergeCell ref="M180:M181"/>
    <mergeCell ref="J178:J179"/>
    <mergeCell ref="K178:K179"/>
    <mergeCell ref="L178:L179"/>
    <mergeCell ref="M178:M179"/>
    <mergeCell ref="N178:N179"/>
    <mergeCell ref="O178:O179"/>
    <mergeCell ref="P184:P185"/>
    <mergeCell ref="B186:D187"/>
    <mergeCell ref="E186:E187"/>
    <mergeCell ref="G186:G187"/>
    <mergeCell ref="I186:I187"/>
    <mergeCell ref="J186:J187"/>
    <mergeCell ref="K186:K187"/>
    <mergeCell ref="L186:L187"/>
    <mergeCell ref="M186:M187"/>
    <mergeCell ref="J184:J185"/>
    <mergeCell ref="K184:K185"/>
    <mergeCell ref="L184:L185"/>
    <mergeCell ref="M184:M185"/>
    <mergeCell ref="N184:N185"/>
    <mergeCell ref="O184:O185"/>
    <mergeCell ref="L182:L183"/>
    <mergeCell ref="M182:M183"/>
    <mergeCell ref="N182:N183"/>
    <mergeCell ref="O182:O183"/>
    <mergeCell ref="P182:P183"/>
    <mergeCell ref="B184:D185"/>
    <mergeCell ref="E184:E185"/>
    <mergeCell ref="G184:G185"/>
    <mergeCell ref="I184:I185"/>
    <mergeCell ref="F182:F183"/>
    <mergeCell ref="L188:L189"/>
    <mergeCell ref="M188:M189"/>
    <mergeCell ref="N188:N189"/>
    <mergeCell ref="O188:O189"/>
    <mergeCell ref="P188:P189"/>
    <mergeCell ref="B190:B201"/>
    <mergeCell ref="C190:D191"/>
    <mergeCell ref="E190:E191"/>
    <mergeCell ref="G190:G191"/>
    <mergeCell ref="N186:N187"/>
    <mergeCell ref="O186:O187"/>
    <mergeCell ref="P186:P187"/>
    <mergeCell ref="B188:D189"/>
    <mergeCell ref="E188:E189"/>
    <mergeCell ref="G188:G189"/>
    <mergeCell ref="I188:I189"/>
    <mergeCell ref="J188:J189"/>
    <mergeCell ref="K188:K189"/>
    <mergeCell ref="M192:M193"/>
    <mergeCell ref="N192:N193"/>
    <mergeCell ref="O192:O193"/>
    <mergeCell ref="P192:P193"/>
    <mergeCell ref="C194:C199"/>
    <mergeCell ref="D194:D195"/>
    <mergeCell ref="E194:E195"/>
    <mergeCell ref="G194:G195"/>
    <mergeCell ref="I194:I195"/>
    <mergeCell ref="O190:O191"/>
    <mergeCell ref="P190:P191"/>
    <mergeCell ref="C192:D193"/>
    <mergeCell ref="E192:E193"/>
    <mergeCell ref="G192:G193"/>
    <mergeCell ref="I192:I193"/>
    <mergeCell ref="J192:J193"/>
    <mergeCell ref="K192:K193"/>
    <mergeCell ref="L192:L193"/>
    <mergeCell ref="I190:I191"/>
    <mergeCell ref="J190:J191"/>
    <mergeCell ref="K190:K191"/>
    <mergeCell ref="L190:L191"/>
    <mergeCell ref="M190:M191"/>
    <mergeCell ref="N190:N191"/>
    <mergeCell ref="N196:N197"/>
    <mergeCell ref="O196:O197"/>
    <mergeCell ref="P196:P197"/>
    <mergeCell ref="D198:D199"/>
    <mergeCell ref="E198:E199"/>
    <mergeCell ref="G198:G199"/>
    <mergeCell ref="I198:I199"/>
    <mergeCell ref="J198:J199"/>
    <mergeCell ref="K198:K199"/>
    <mergeCell ref="P194:P195"/>
    <mergeCell ref="D196:D197"/>
    <mergeCell ref="E196:E197"/>
    <mergeCell ref="G196:G197"/>
    <mergeCell ref="I196:I197"/>
    <mergeCell ref="J196:J197"/>
    <mergeCell ref="K196:K197"/>
    <mergeCell ref="L196:L197"/>
    <mergeCell ref="M196:M197"/>
    <mergeCell ref="J194:J195"/>
    <mergeCell ref="K194:K195"/>
    <mergeCell ref="L194:L195"/>
    <mergeCell ref="M194:M195"/>
    <mergeCell ref="N194:N195"/>
    <mergeCell ref="O194:O195"/>
    <mergeCell ref="P200:P201"/>
    <mergeCell ref="B202:D203"/>
    <mergeCell ref="E202:E203"/>
    <mergeCell ref="G202:G203"/>
    <mergeCell ref="I202:I203"/>
    <mergeCell ref="J202:J203"/>
    <mergeCell ref="K202:K203"/>
    <mergeCell ref="L202:L203"/>
    <mergeCell ref="M202:M203"/>
    <mergeCell ref="J200:J201"/>
    <mergeCell ref="K200:K201"/>
    <mergeCell ref="L200:L201"/>
    <mergeCell ref="M200:M201"/>
    <mergeCell ref="N200:N201"/>
    <mergeCell ref="O200:O201"/>
    <mergeCell ref="L198:L199"/>
    <mergeCell ref="M198:M199"/>
    <mergeCell ref="N198:N199"/>
    <mergeCell ref="O198:O199"/>
    <mergeCell ref="P198:P199"/>
    <mergeCell ref="C200:D201"/>
    <mergeCell ref="E200:E201"/>
    <mergeCell ref="G200:G201"/>
    <mergeCell ref="I200:I201"/>
    <mergeCell ref="L204:L205"/>
    <mergeCell ref="M204:M205"/>
    <mergeCell ref="N204:N205"/>
    <mergeCell ref="O204:O205"/>
    <mergeCell ref="P204:P205"/>
    <mergeCell ref="B206:B217"/>
    <mergeCell ref="C206:D207"/>
    <mergeCell ref="E206:E207"/>
    <mergeCell ref="G206:G207"/>
    <mergeCell ref="N202:N203"/>
    <mergeCell ref="O202:O203"/>
    <mergeCell ref="P202:P203"/>
    <mergeCell ref="B204:D205"/>
    <mergeCell ref="E204:E205"/>
    <mergeCell ref="G204:G205"/>
    <mergeCell ref="I204:I205"/>
    <mergeCell ref="J204:J205"/>
    <mergeCell ref="K204:K205"/>
    <mergeCell ref="K210:K211"/>
    <mergeCell ref="L210:L211"/>
    <mergeCell ref="M210:M211"/>
    <mergeCell ref="N210:N211"/>
    <mergeCell ref="O210:O211"/>
    <mergeCell ref="P210:P211"/>
    <mergeCell ref="M208:M209"/>
    <mergeCell ref="N208:N209"/>
    <mergeCell ref="O208:O209"/>
    <mergeCell ref="P208:P209"/>
    <mergeCell ref="C210:D211"/>
    <mergeCell ref="E210:E211"/>
    <mergeCell ref="G210:G211"/>
    <mergeCell ref="I210:I211"/>
    <mergeCell ref="J210:J211"/>
    <mergeCell ref="O206:O207"/>
    <mergeCell ref="P206:P207"/>
    <mergeCell ref="C208:D209"/>
    <mergeCell ref="E208:E209"/>
    <mergeCell ref="G208:G209"/>
    <mergeCell ref="I208:I209"/>
    <mergeCell ref="J208:J209"/>
    <mergeCell ref="K208:K209"/>
    <mergeCell ref="L208:L209"/>
    <mergeCell ref="I206:I207"/>
    <mergeCell ref="J206:J207"/>
    <mergeCell ref="K206:K207"/>
    <mergeCell ref="L206:L207"/>
    <mergeCell ref="M206:M207"/>
    <mergeCell ref="N206:N207"/>
    <mergeCell ref="K214:K215"/>
    <mergeCell ref="L214:L215"/>
    <mergeCell ref="M214:M215"/>
    <mergeCell ref="N214:N215"/>
    <mergeCell ref="O214:O215"/>
    <mergeCell ref="P214:P215"/>
    <mergeCell ref="C214:D215"/>
    <mergeCell ref="E214:E215"/>
    <mergeCell ref="G214:G215"/>
    <mergeCell ref="I214:I215"/>
    <mergeCell ref="J214:J215"/>
    <mergeCell ref="K212:K213"/>
    <mergeCell ref="L212:L213"/>
    <mergeCell ref="M212:M213"/>
    <mergeCell ref="N212:N213"/>
    <mergeCell ref="O212:O213"/>
    <mergeCell ref="P212:P213"/>
    <mergeCell ref="C212:D213"/>
    <mergeCell ref="E212:E213"/>
    <mergeCell ref="G212:G213"/>
    <mergeCell ref="I212:I213"/>
    <mergeCell ref="J212:J213"/>
    <mergeCell ref="K218:K219"/>
    <mergeCell ref="L218:L219"/>
    <mergeCell ref="M218:M219"/>
    <mergeCell ref="N218:N219"/>
    <mergeCell ref="O218:O219"/>
    <mergeCell ref="P218:P219"/>
    <mergeCell ref="B218:D219"/>
    <mergeCell ref="E218:E219"/>
    <mergeCell ref="G218:G219"/>
    <mergeCell ref="I218:I219"/>
    <mergeCell ref="J218:J219"/>
    <mergeCell ref="K216:K217"/>
    <mergeCell ref="L216:L217"/>
    <mergeCell ref="M216:M217"/>
    <mergeCell ref="N216:N217"/>
    <mergeCell ref="O216:O217"/>
    <mergeCell ref="P216:P217"/>
    <mergeCell ref="C216:D217"/>
    <mergeCell ref="E216:E217"/>
    <mergeCell ref="G216:G217"/>
    <mergeCell ref="I216:I217"/>
    <mergeCell ref="J216:J217"/>
    <mergeCell ref="K224:K225"/>
    <mergeCell ref="L224:L225"/>
    <mergeCell ref="M224:M225"/>
    <mergeCell ref="N224:N225"/>
    <mergeCell ref="O224:O225"/>
    <mergeCell ref="P224:P225"/>
    <mergeCell ref="N222:N223"/>
    <mergeCell ref="O222:O223"/>
    <mergeCell ref="P222:P223"/>
    <mergeCell ref="C224:C227"/>
    <mergeCell ref="D224:D225"/>
    <mergeCell ref="E224:E225"/>
    <mergeCell ref="G224:G225"/>
    <mergeCell ref="I224:I225"/>
    <mergeCell ref="J224:J225"/>
    <mergeCell ref="P220:P221"/>
    <mergeCell ref="C222:D223"/>
    <mergeCell ref="E222:E223"/>
    <mergeCell ref="G222:G223"/>
    <mergeCell ref="I222:I223"/>
    <mergeCell ref="J222:J223"/>
    <mergeCell ref="K222:K223"/>
    <mergeCell ref="L222:L223"/>
    <mergeCell ref="M222:M223"/>
    <mergeCell ref="J220:J221"/>
    <mergeCell ref="K220:K221"/>
    <mergeCell ref="L220:L221"/>
    <mergeCell ref="M220:M221"/>
    <mergeCell ref="N220:N221"/>
    <mergeCell ref="O220:O221"/>
    <mergeCell ref="C220:D221"/>
    <mergeCell ref="E220:E221"/>
    <mergeCell ref="O230:O231"/>
    <mergeCell ref="P230:P231"/>
    <mergeCell ref="M228:M229"/>
    <mergeCell ref="N228:N229"/>
    <mergeCell ref="O228:O229"/>
    <mergeCell ref="P228:P229"/>
    <mergeCell ref="C230:D231"/>
    <mergeCell ref="E230:E231"/>
    <mergeCell ref="G230:G231"/>
    <mergeCell ref="I230:I231"/>
    <mergeCell ref="J230:J231"/>
    <mergeCell ref="O226:O227"/>
    <mergeCell ref="P226:P227"/>
    <mergeCell ref="C228:D229"/>
    <mergeCell ref="E228:E229"/>
    <mergeCell ref="G228:G229"/>
    <mergeCell ref="I228:I229"/>
    <mergeCell ref="J228:J229"/>
    <mergeCell ref="K228:K229"/>
    <mergeCell ref="L228:L229"/>
    <mergeCell ref="I226:I227"/>
    <mergeCell ref="J226:J227"/>
    <mergeCell ref="K226:K227"/>
    <mergeCell ref="L226:L227"/>
    <mergeCell ref="M226:M227"/>
    <mergeCell ref="N226:N227"/>
    <mergeCell ref="D226:D227"/>
    <mergeCell ref="E226:E227"/>
    <mergeCell ref="K234:K235"/>
    <mergeCell ref="L234:L235"/>
    <mergeCell ref="M234:M235"/>
    <mergeCell ref="N234:N235"/>
    <mergeCell ref="O234:O235"/>
    <mergeCell ref="P234:P235"/>
    <mergeCell ref="B234:D235"/>
    <mergeCell ref="E234:E235"/>
    <mergeCell ref="G234:G235"/>
    <mergeCell ref="I234:I235"/>
    <mergeCell ref="J234:J235"/>
    <mergeCell ref="F234:F235"/>
    <mergeCell ref="K232:K233"/>
    <mergeCell ref="L232:L233"/>
    <mergeCell ref="M232:M233"/>
    <mergeCell ref="N232:N233"/>
    <mergeCell ref="O232:O233"/>
    <mergeCell ref="P232:P233"/>
    <mergeCell ref="C232:D233"/>
    <mergeCell ref="E232:E233"/>
    <mergeCell ref="G232:G233"/>
    <mergeCell ref="I232:I233"/>
    <mergeCell ref="J232:J233"/>
    <mergeCell ref="F232:F233"/>
    <mergeCell ref="B220:B233"/>
    <mergeCell ref="G220:G221"/>
    <mergeCell ref="I220:I221"/>
    <mergeCell ref="G226:G227"/>
    <mergeCell ref="K230:K231"/>
    <mergeCell ref="L230:L231"/>
    <mergeCell ref="M230:M231"/>
    <mergeCell ref="N230:N231"/>
    <mergeCell ref="P236:P237"/>
    <mergeCell ref="C238:D239"/>
    <mergeCell ref="E238:E239"/>
    <mergeCell ref="G238:G239"/>
    <mergeCell ref="I238:I239"/>
    <mergeCell ref="J238:J239"/>
    <mergeCell ref="K238:K239"/>
    <mergeCell ref="L238:L239"/>
    <mergeCell ref="M238:M239"/>
    <mergeCell ref="J236:J237"/>
    <mergeCell ref="K236:K237"/>
    <mergeCell ref="L236:L237"/>
    <mergeCell ref="M236:M237"/>
    <mergeCell ref="N236:N237"/>
    <mergeCell ref="O236:O237"/>
    <mergeCell ref="B236:B241"/>
    <mergeCell ref="C236:D237"/>
    <mergeCell ref="E236:E237"/>
    <mergeCell ref="G236:G237"/>
    <mergeCell ref="I236:I237"/>
    <mergeCell ref="F236:F237"/>
    <mergeCell ref="L240:L241"/>
    <mergeCell ref="M240:M241"/>
    <mergeCell ref="N240:N241"/>
    <mergeCell ref="O240:O241"/>
    <mergeCell ref="P240:P241"/>
    <mergeCell ref="B242:D243"/>
    <mergeCell ref="E242:E243"/>
    <mergeCell ref="G242:G243"/>
    <mergeCell ref="I242:I243"/>
    <mergeCell ref="N238:N239"/>
    <mergeCell ref="O238:O239"/>
    <mergeCell ref="P238:P239"/>
    <mergeCell ref="C240:D241"/>
    <mergeCell ref="E240:E241"/>
    <mergeCell ref="G240:G241"/>
    <mergeCell ref="I240:I241"/>
    <mergeCell ref="J240:J241"/>
    <mergeCell ref="K240:K241"/>
    <mergeCell ref="M244:M245"/>
    <mergeCell ref="N244:N245"/>
    <mergeCell ref="O244:O245"/>
    <mergeCell ref="P244:P245"/>
    <mergeCell ref="C246:C259"/>
    <mergeCell ref="D246:D247"/>
    <mergeCell ref="E246:E247"/>
    <mergeCell ref="G246:G247"/>
    <mergeCell ref="I246:I247"/>
    <mergeCell ref="P242:P243"/>
    <mergeCell ref="B244:B265"/>
    <mergeCell ref="C244:D245"/>
    <mergeCell ref="E244:E245"/>
    <mergeCell ref="G244:G245"/>
    <mergeCell ref="I244:I245"/>
    <mergeCell ref="J244:J245"/>
    <mergeCell ref="K244:K245"/>
    <mergeCell ref="L244:L245"/>
    <mergeCell ref="J242:J243"/>
    <mergeCell ref="K242:K243"/>
    <mergeCell ref="L242:L243"/>
    <mergeCell ref="M242:M243"/>
    <mergeCell ref="N242:N243"/>
    <mergeCell ref="O242:O243"/>
    <mergeCell ref="O248:O249"/>
    <mergeCell ref="P248:P249"/>
    <mergeCell ref="D250:D251"/>
    <mergeCell ref="E250:E251"/>
    <mergeCell ref="G250:G251"/>
    <mergeCell ref="I250:I251"/>
    <mergeCell ref="J250:J251"/>
    <mergeCell ref="K250:K251"/>
    <mergeCell ref="P246:P247"/>
    <mergeCell ref="D248:D249"/>
    <mergeCell ref="E248:E249"/>
    <mergeCell ref="G248:G249"/>
    <mergeCell ref="I248:I249"/>
    <mergeCell ref="J248:J249"/>
    <mergeCell ref="K248:K249"/>
    <mergeCell ref="L248:L249"/>
    <mergeCell ref="M248:M249"/>
    <mergeCell ref="J246:J247"/>
    <mergeCell ref="K246:K247"/>
    <mergeCell ref="L246:L247"/>
    <mergeCell ref="M246:M247"/>
    <mergeCell ref="N246:N247"/>
    <mergeCell ref="O246:O247"/>
    <mergeCell ref="D256:D257"/>
    <mergeCell ref="E256:E257"/>
    <mergeCell ref="G256:G257"/>
    <mergeCell ref="I256:I257"/>
    <mergeCell ref="J256:J257"/>
    <mergeCell ref="K256:K257"/>
    <mergeCell ref="H256:H257"/>
    <mergeCell ref="P252:P253"/>
    <mergeCell ref="D254:D255"/>
    <mergeCell ref="E254:E255"/>
    <mergeCell ref="G254:G255"/>
    <mergeCell ref="I254:I255"/>
    <mergeCell ref="J254:J255"/>
    <mergeCell ref="K254:K255"/>
    <mergeCell ref="L254:L255"/>
    <mergeCell ref="M254:M255"/>
    <mergeCell ref="J252:J253"/>
    <mergeCell ref="K252:K253"/>
    <mergeCell ref="L252:L253"/>
    <mergeCell ref="M252:M253"/>
    <mergeCell ref="N252:N253"/>
    <mergeCell ref="O252:O253"/>
    <mergeCell ref="D252:D253"/>
    <mergeCell ref="E252:E253"/>
    <mergeCell ref="G252:G253"/>
    <mergeCell ref="I252:I253"/>
    <mergeCell ref="C264:D265"/>
    <mergeCell ref="E264:E265"/>
    <mergeCell ref="G264:G265"/>
    <mergeCell ref="I264:I265"/>
    <mergeCell ref="N260:N261"/>
    <mergeCell ref="O260:O261"/>
    <mergeCell ref="P260:P261"/>
    <mergeCell ref="C262:D263"/>
    <mergeCell ref="E262:E263"/>
    <mergeCell ref="G262:G263"/>
    <mergeCell ref="I262:I263"/>
    <mergeCell ref="J262:J263"/>
    <mergeCell ref="K262:K263"/>
    <mergeCell ref="P258:P259"/>
    <mergeCell ref="C260:D261"/>
    <mergeCell ref="E260:E261"/>
    <mergeCell ref="G260:G261"/>
    <mergeCell ref="I260:I261"/>
    <mergeCell ref="J260:J261"/>
    <mergeCell ref="K260:K261"/>
    <mergeCell ref="L260:L261"/>
    <mergeCell ref="M260:M261"/>
    <mergeCell ref="J258:J259"/>
    <mergeCell ref="K258:K259"/>
    <mergeCell ref="L258:L259"/>
    <mergeCell ref="M258:M259"/>
    <mergeCell ref="N258:N259"/>
    <mergeCell ref="O258:O259"/>
    <mergeCell ref="D258:D259"/>
    <mergeCell ref="E258:E259"/>
    <mergeCell ref="G258:G259"/>
    <mergeCell ref="I258:I259"/>
    <mergeCell ref="F8:F9"/>
    <mergeCell ref="F10:F11"/>
    <mergeCell ref="F12:F13"/>
    <mergeCell ref="F14:F15"/>
    <mergeCell ref="F16:F17"/>
    <mergeCell ref="F18:F19"/>
    <mergeCell ref="P264:P265"/>
    <mergeCell ref="J264:J265"/>
    <mergeCell ref="K264:K265"/>
    <mergeCell ref="L264:L265"/>
    <mergeCell ref="M264:M265"/>
    <mergeCell ref="N264:N265"/>
    <mergeCell ref="O264:O265"/>
    <mergeCell ref="L262:L263"/>
    <mergeCell ref="M262:M263"/>
    <mergeCell ref="N262:N263"/>
    <mergeCell ref="O262:O263"/>
    <mergeCell ref="P262:P263"/>
    <mergeCell ref="L256:L257"/>
    <mergeCell ref="M256:M257"/>
    <mergeCell ref="N256:N257"/>
    <mergeCell ref="O256:O257"/>
    <mergeCell ref="P256:P257"/>
    <mergeCell ref="N254:N255"/>
    <mergeCell ref="O254:O255"/>
    <mergeCell ref="P254:P255"/>
    <mergeCell ref="L250:L251"/>
    <mergeCell ref="M250:M251"/>
    <mergeCell ref="N250:N251"/>
    <mergeCell ref="O250:O251"/>
    <mergeCell ref="P250:P251"/>
    <mergeCell ref="N248:N249"/>
    <mergeCell ref="F40:F41"/>
    <mergeCell ref="F42:F43"/>
    <mergeCell ref="F44:F45"/>
    <mergeCell ref="F46:F47"/>
    <mergeCell ref="F24:F25"/>
    <mergeCell ref="F26:F27"/>
    <mergeCell ref="F28:F29"/>
    <mergeCell ref="F30:F31"/>
    <mergeCell ref="F32:F33"/>
    <mergeCell ref="F34:F35"/>
    <mergeCell ref="F88:F89"/>
    <mergeCell ref="F90:F91"/>
    <mergeCell ref="F92:F93"/>
    <mergeCell ref="F94:F95"/>
    <mergeCell ref="F96:F97"/>
    <mergeCell ref="F98:F99"/>
    <mergeCell ref="F72:F73"/>
    <mergeCell ref="F74:F75"/>
    <mergeCell ref="F76:F77"/>
    <mergeCell ref="F78:F79"/>
    <mergeCell ref="F80:F81"/>
    <mergeCell ref="F82:F83"/>
    <mergeCell ref="F60:F61"/>
    <mergeCell ref="F62:F63"/>
    <mergeCell ref="F64:F65"/>
    <mergeCell ref="F66:F67"/>
    <mergeCell ref="F68:F69"/>
    <mergeCell ref="F70:F71"/>
    <mergeCell ref="F118:F119"/>
    <mergeCell ref="F120:F121"/>
    <mergeCell ref="F122:F123"/>
    <mergeCell ref="F124:F125"/>
    <mergeCell ref="F126:F127"/>
    <mergeCell ref="F128:F129"/>
    <mergeCell ref="F100:F101"/>
    <mergeCell ref="F102:F103"/>
    <mergeCell ref="F104:F105"/>
    <mergeCell ref="F106:F107"/>
    <mergeCell ref="F108:F109"/>
    <mergeCell ref="F110:F111"/>
    <mergeCell ref="F172:F173"/>
    <mergeCell ref="F174:F175"/>
    <mergeCell ref="F176:F177"/>
    <mergeCell ref="F178:F179"/>
    <mergeCell ref="F180:F181"/>
    <mergeCell ref="F158:F159"/>
    <mergeCell ref="F160:F161"/>
    <mergeCell ref="F162:F163"/>
    <mergeCell ref="F164:F165"/>
    <mergeCell ref="F166:F167"/>
    <mergeCell ref="F168:F169"/>
    <mergeCell ref="F142:F143"/>
    <mergeCell ref="F144:F145"/>
    <mergeCell ref="F146:F147"/>
    <mergeCell ref="F148:F149"/>
    <mergeCell ref="F150:F151"/>
    <mergeCell ref="F152:F153"/>
    <mergeCell ref="F208:F209"/>
    <mergeCell ref="F210:F211"/>
    <mergeCell ref="F212:F213"/>
    <mergeCell ref="F214:F215"/>
    <mergeCell ref="F216:F217"/>
    <mergeCell ref="F218:F219"/>
    <mergeCell ref="F196:F197"/>
    <mergeCell ref="F198:F199"/>
    <mergeCell ref="F200:F201"/>
    <mergeCell ref="F202:F203"/>
    <mergeCell ref="F204:F205"/>
    <mergeCell ref="F206:F207"/>
    <mergeCell ref="F184:F185"/>
    <mergeCell ref="F186:F187"/>
    <mergeCell ref="F188:F189"/>
    <mergeCell ref="F190:F191"/>
    <mergeCell ref="F192:F193"/>
    <mergeCell ref="F194:F195"/>
    <mergeCell ref="F262:F263"/>
    <mergeCell ref="F264:F265"/>
    <mergeCell ref="F250:F251"/>
    <mergeCell ref="F252:F253"/>
    <mergeCell ref="F254:F255"/>
    <mergeCell ref="F256:F257"/>
    <mergeCell ref="F258:F259"/>
    <mergeCell ref="F260:F261"/>
    <mergeCell ref="F238:F239"/>
    <mergeCell ref="F240:F241"/>
    <mergeCell ref="F242:F243"/>
    <mergeCell ref="F244:F245"/>
    <mergeCell ref="F246:F247"/>
    <mergeCell ref="F248:F249"/>
    <mergeCell ref="F220:F221"/>
    <mergeCell ref="F222:F223"/>
    <mergeCell ref="F224:F225"/>
    <mergeCell ref="F226:F227"/>
    <mergeCell ref="F228:F229"/>
    <mergeCell ref="F230:F231"/>
  </mergeCells>
  <phoneticPr fontId="6"/>
  <hyperlinks>
    <hyperlink ref="Z1" location="目次!A1" display="＜目次へ戻る＞"/>
  </hyperlinks>
  <printOptions horizontalCentered="1"/>
  <pageMargins left="0.70866141732283472" right="0.70866141732283472" top="0.74803149606299213" bottom="0.74803149606299213" header="0.31496062992125984" footer="0.31496062992125984"/>
  <pageSetup paperSize="9" scale="51" fitToHeight="0" orientation="portrait" r:id="rId1"/>
  <rowBreaks count="2" manualBreakCount="2">
    <brk id="115" max="16383" man="1"/>
    <brk id="2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X269"/>
  <sheetViews>
    <sheetView showGridLines="0" zoomScale="80" zoomScaleNormal="80" zoomScaleSheetLayoutView="70" workbookViewId="0"/>
  </sheetViews>
  <sheetFormatPr defaultRowHeight="13.5"/>
  <cols>
    <col min="1" max="1" width="0.75" style="67" customWidth="1"/>
    <col min="2" max="2" width="4" style="67" customWidth="1"/>
    <col min="3" max="3" width="4" style="67" bestFit="1" customWidth="1"/>
    <col min="4" max="4" width="6.5" style="67" customWidth="1"/>
    <col min="5" max="5" width="32.875" style="68" customWidth="1"/>
    <col min="6" max="6" width="3.875" style="69" bestFit="1" customWidth="1"/>
    <col min="7" max="7" width="6" style="67" bestFit="1" customWidth="1"/>
    <col min="8" max="8" width="3.875" style="67" bestFit="1" customWidth="1"/>
    <col min="9" max="12" width="3" style="67" bestFit="1" customWidth="1"/>
    <col min="13" max="14" width="4.75" style="67" bestFit="1" customWidth="1"/>
    <col min="15" max="32" width="5.625" style="67" bestFit="1" customWidth="1"/>
    <col min="33" max="33" width="4.75" style="67" bestFit="1" customWidth="1"/>
    <col min="34" max="34" width="3.875" style="67" bestFit="1" customWidth="1"/>
    <col min="35" max="35" width="1.875" style="67" customWidth="1"/>
    <col min="36" max="36" width="4" style="67" customWidth="1"/>
    <col min="37" max="37" width="4" style="67" bestFit="1" customWidth="1"/>
    <col min="38" max="38" width="6.5" style="67" customWidth="1"/>
    <col min="39" max="39" width="32.875" style="68" customWidth="1"/>
    <col min="40" max="40" width="3.875" style="69" bestFit="1" customWidth="1"/>
    <col min="41" max="41" width="6" style="67" bestFit="1" customWidth="1"/>
    <col min="42" max="42" width="3.875" style="67" bestFit="1" customWidth="1"/>
    <col min="43" max="46" width="3" style="67" bestFit="1" customWidth="1"/>
    <col min="47" max="48" width="4.75" style="67" bestFit="1" customWidth="1"/>
    <col min="49" max="66" width="5.625" style="67" bestFit="1" customWidth="1"/>
    <col min="67" max="67" width="4.75" style="67" bestFit="1" customWidth="1"/>
    <col min="68" max="68" width="3.875" style="67" bestFit="1" customWidth="1"/>
    <col min="69" max="69" width="2.5" style="67" customWidth="1"/>
    <col min="70" max="70" width="4" style="67" customWidth="1"/>
    <col min="71" max="71" width="4" style="67" bestFit="1" customWidth="1"/>
    <col min="72" max="72" width="6.5" style="67" customWidth="1"/>
    <col min="73" max="73" width="32.875" style="68" customWidth="1"/>
    <col min="74" max="74" width="3.875" style="69" bestFit="1" customWidth="1"/>
    <col min="75" max="75" width="6" style="67" bestFit="1" customWidth="1"/>
    <col min="76" max="76" width="3.875" style="67" bestFit="1" customWidth="1"/>
    <col min="77" max="80" width="3" style="67" bestFit="1" customWidth="1"/>
    <col min="81" max="82" width="4.75" style="67" bestFit="1" customWidth="1"/>
    <col min="83" max="100" width="5.625" style="67" bestFit="1" customWidth="1"/>
    <col min="101" max="101" width="4.75" style="67" bestFit="1" customWidth="1"/>
    <col min="102" max="102" width="3.875" style="67" bestFit="1" customWidth="1"/>
    <col min="103" max="290" width="9" style="67"/>
    <col min="291" max="291" width="3.375" style="67" customWidth="1"/>
    <col min="292" max="292" width="3.375" style="67" bestFit="1" customWidth="1"/>
    <col min="293" max="293" width="6.5" style="67" customWidth="1"/>
    <col min="294" max="294" width="32.875" style="67" customWidth="1"/>
    <col min="295" max="295" width="5.625" style="67" customWidth="1"/>
    <col min="296" max="323" width="7.625" style="67" customWidth="1"/>
    <col min="324" max="546" width="9" style="67"/>
    <col min="547" max="547" width="3.375" style="67" customWidth="1"/>
    <col min="548" max="548" width="3.375" style="67" bestFit="1" customWidth="1"/>
    <col min="549" max="549" width="6.5" style="67" customWidth="1"/>
    <col min="550" max="550" width="32.875" style="67" customWidth="1"/>
    <col min="551" max="551" width="5.625" style="67" customWidth="1"/>
    <col min="552" max="579" width="7.625" style="67" customWidth="1"/>
    <col min="580" max="802" width="9" style="67"/>
    <col min="803" max="803" width="3.375" style="67" customWidth="1"/>
    <col min="804" max="804" width="3.375" style="67" bestFit="1" customWidth="1"/>
    <col min="805" max="805" width="6.5" style="67" customWidth="1"/>
    <col min="806" max="806" width="32.875" style="67" customWidth="1"/>
    <col min="807" max="807" width="5.625" style="67" customWidth="1"/>
    <col min="808" max="835" width="7.625" style="67" customWidth="1"/>
    <col min="836" max="1058" width="9" style="67"/>
    <col min="1059" max="1059" width="3.375" style="67" customWidth="1"/>
    <col min="1060" max="1060" width="3.375" style="67" bestFit="1" customWidth="1"/>
    <col min="1061" max="1061" width="6.5" style="67" customWidth="1"/>
    <col min="1062" max="1062" width="32.875" style="67" customWidth="1"/>
    <col min="1063" max="1063" width="5.625" style="67" customWidth="1"/>
    <col min="1064" max="1091" width="7.625" style="67" customWidth="1"/>
    <col min="1092" max="1314" width="9" style="67"/>
    <col min="1315" max="1315" width="3.375" style="67" customWidth="1"/>
    <col min="1316" max="1316" width="3.375" style="67" bestFit="1" customWidth="1"/>
    <col min="1317" max="1317" width="6.5" style="67" customWidth="1"/>
    <col min="1318" max="1318" width="32.875" style="67" customWidth="1"/>
    <col min="1319" max="1319" width="5.625" style="67" customWidth="1"/>
    <col min="1320" max="1347" width="7.625" style="67" customWidth="1"/>
    <col min="1348" max="1570" width="9" style="67"/>
    <col min="1571" max="1571" width="3.375" style="67" customWidth="1"/>
    <col min="1572" max="1572" width="3.375" style="67" bestFit="1" customWidth="1"/>
    <col min="1573" max="1573" width="6.5" style="67" customWidth="1"/>
    <col min="1574" max="1574" width="32.875" style="67" customWidth="1"/>
    <col min="1575" max="1575" width="5.625" style="67" customWidth="1"/>
    <col min="1576" max="1603" width="7.625" style="67" customWidth="1"/>
    <col min="1604" max="1826" width="9" style="67"/>
    <col min="1827" max="1827" width="3.375" style="67" customWidth="1"/>
    <col min="1828" max="1828" width="3.375" style="67" bestFit="1" customWidth="1"/>
    <col min="1829" max="1829" width="6.5" style="67" customWidth="1"/>
    <col min="1830" max="1830" width="32.875" style="67" customWidth="1"/>
    <col min="1831" max="1831" width="5.625" style="67" customWidth="1"/>
    <col min="1832" max="1859" width="7.625" style="67" customWidth="1"/>
    <col min="1860" max="2082" width="9" style="67"/>
    <col min="2083" max="2083" width="3.375" style="67" customWidth="1"/>
    <col min="2084" max="2084" width="3.375" style="67" bestFit="1" customWidth="1"/>
    <col min="2085" max="2085" width="6.5" style="67" customWidth="1"/>
    <col min="2086" max="2086" width="32.875" style="67" customWidth="1"/>
    <col min="2087" max="2087" width="5.625" style="67" customWidth="1"/>
    <col min="2088" max="2115" width="7.625" style="67" customWidth="1"/>
    <col min="2116" max="2338" width="9" style="67"/>
    <col min="2339" max="2339" width="3.375" style="67" customWidth="1"/>
    <col min="2340" max="2340" width="3.375" style="67" bestFit="1" customWidth="1"/>
    <col min="2341" max="2341" width="6.5" style="67" customWidth="1"/>
    <col min="2342" max="2342" width="32.875" style="67" customWidth="1"/>
    <col min="2343" max="2343" width="5.625" style="67" customWidth="1"/>
    <col min="2344" max="2371" width="7.625" style="67" customWidth="1"/>
    <col min="2372" max="2594" width="9" style="67"/>
    <col min="2595" max="2595" width="3.375" style="67" customWidth="1"/>
    <col min="2596" max="2596" width="3.375" style="67" bestFit="1" customWidth="1"/>
    <col min="2597" max="2597" width="6.5" style="67" customWidth="1"/>
    <col min="2598" max="2598" width="32.875" style="67" customWidth="1"/>
    <col min="2599" max="2599" width="5.625" style="67" customWidth="1"/>
    <col min="2600" max="2627" width="7.625" style="67" customWidth="1"/>
    <col min="2628" max="2850" width="9" style="67"/>
    <col min="2851" max="2851" width="3.375" style="67" customWidth="1"/>
    <col min="2852" max="2852" width="3.375" style="67" bestFit="1" customWidth="1"/>
    <col min="2853" max="2853" width="6.5" style="67" customWidth="1"/>
    <col min="2854" max="2854" width="32.875" style="67" customWidth="1"/>
    <col min="2855" max="2855" width="5.625" style="67" customWidth="1"/>
    <col min="2856" max="2883" width="7.625" style="67" customWidth="1"/>
    <col min="2884" max="3106" width="9" style="67"/>
    <col min="3107" max="3107" width="3.375" style="67" customWidth="1"/>
    <col min="3108" max="3108" width="3.375" style="67" bestFit="1" customWidth="1"/>
    <col min="3109" max="3109" width="6.5" style="67" customWidth="1"/>
    <col min="3110" max="3110" width="32.875" style="67" customWidth="1"/>
    <col min="3111" max="3111" width="5.625" style="67" customWidth="1"/>
    <col min="3112" max="3139" width="7.625" style="67" customWidth="1"/>
    <col min="3140" max="3362" width="9" style="67"/>
    <col min="3363" max="3363" width="3.375" style="67" customWidth="1"/>
    <col min="3364" max="3364" width="3.375" style="67" bestFit="1" customWidth="1"/>
    <col min="3365" max="3365" width="6.5" style="67" customWidth="1"/>
    <col min="3366" max="3366" width="32.875" style="67" customWidth="1"/>
    <col min="3367" max="3367" width="5.625" style="67" customWidth="1"/>
    <col min="3368" max="3395" width="7.625" style="67" customWidth="1"/>
    <col min="3396" max="3618" width="9" style="67"/>
    <col min="3619" max="3619" width="3.375" style="67" customWidth="1"/>
    <col min="3620" max="3620" width="3.375" style="67" bestFit="1" customWidth="1"/>
    <col min="3621" max="3621" width="6.5" style="67" customWidth="1"/>
    <col min="3622" max="3622" width="32.875" style="67" customWidth="1"/>
    <col min="3623" max="3623" width="5.625" style="67" customWidth="1"/>
    <col min="3624" max="3651" width="7.625" style="67" customWidth="1"/>
    <col min="3652" max="3874" width="9" style="67"/>
    <col min="3875" max="3875" width="3.375" style="67" customWidth="1"/>
    <col min="3876" max="3876" width="3.375" style="67" bestFit="1" customWidth="1"/>
    <col min="3877" max="3877" width="6.5" style="67" customWidth="1"/>
    <col min="3878" max="3878" width="32.875" style="67" customWidth="1"/>
    <col min="3879" max="3879" width="5.625" style="67" customWidth="1"/>
    <col min="3880" max="3907" width="7.625" style="67" customWidth="1"/>
    <col min="3908" max="4130" width="9" style="67"/>
    <col min="4131" max="4131" width="3.375" style="67" customWidth="1"/>
    <col min="4132" max="4132" width="3.375" style="67" bestFit="1" customWidth="1"/>
    <col min="4133" max="4133" width="6.5" style="67" customWidth="1"/>
    <col min="4134" max="4134" width="32.875" style="67" customWidth="1"/>
    <col min="4135" max="4135" width="5.625" style="67" customWidth="1"/>
    <col min="4136" max="4163" width="7.625" style="67" customWidth="1"/>
    <col min="4164" max="4386" width="9" style="67"/>
    <col min="4387" max="4387" width="3.375" style="67" customWidth="1"/>
    <col min="4388" max="4388" width="3.375" style="67" bestFit="1" customWidth="1"/>
    <col min="4389" max="4389" width="6.5" style="67" customWidth="1"/>
    <col min="4390" max="4390" width="32.875" style="67" customWidth="1"/>
    <col min="4391" max="4391" width="5.625" style="67" customWidth="1"/>
    <col min="4392" max="4419" width="7.625" style="67" customWidth="1"/>
    <col min="4420" max="4642" width="9" style="67"/>
    <col min="4643" max="4643" width="3.375" style="67" customWidth="1"/>
    <col min="4644" max="4644" width="3.375" style="67" bestFit="1" customWidth="1"/>
    <col min="4645" max="4645" width="6.5" style="67" customWidth="1"/>
    <col min="4646" max="4646" width="32.875" style="67" customWidth="1"/>
    <col min="4647" max="4647" width="5.625" style="67" customWidth="1"/>
    <col min="4648" max="4675" width="7.625" style="67" customWidth="1"/>
    <col min="4676" max="4898" width="9" style="67"/>
    <col min="4899" max="4899" width="3.375" style="67" customWidth="1"/>
    <col min="4900" max="4900" width="3.375" style="67" bestFit="1" customWidth="1"/>
    <col min="4901" max="4901" width="6.5" style="67" customWidth="1"/>
    <col min="4902" max="4902" width="32.875" style="67" customWidth="1"/>
    <col min="4903" max="4903" width="5.625" style="67" customWidth="1"/>
    <col min="4904" max="4931" width="7.625" style="67" customWidth="1"/>
    <col min="4932" max="5154" width="9" style="67"/>
    <col min="5155" max="5155" width="3.375" style="67" customWidth="1"/>
    <col min="5156" max="5156" width="3.375" style="67" bestFit="1" customWidth="1"/>
    <col min="5157" max="5157" width="6.5" style="67" customWidth="1"/>
    <col min="5158" max="5158" width="32.875" style="67" customWidth="1"/>
    <col min="5159" max="5159" width="5.625" style="67" customWidth="1"/>
    <col min="5160" max="5187" width="7.625" style="67" customWidth="1"/>
    <col min="5188" max="5410" width="9" style="67"/>
    <col min="5411" max="5411" width="3.375" style="67" customWidth="1"/>
    <col min="5412" max="5412" width="3.375" style="67" bestFit="1" customWidth="1"/>
    <col min="5413" max="5413" width="6.5" style="67" customWidth="1"/>
    <col min="5414" max="5414" width="32.875" style="67" customWidth="1"/>
    <col min="5415" max="5415" width="5.625" style="67" customWidth="1"/>
    <col min="5416" max="5443" width="7.625" style="67" customWidth="1"/>
    <col min="5444" max="5666" width="9" style="67"/>
    <col min="5667" max="5667" width="3.375" style="67" customWidth="1"/>
    <col min="5668" max="5668" width="3.375" style="67" bestFit="1" customWidth="1"/>
    <col min="5669" max="5669" width="6.5" style="67" customWidth="1"/>
    <col min="5670" max="5670" width="32.875" style="67" customWidth="1"/>
    <col min="5671" max="5671" width="5.625" style="67" customWidth="1"/>
    <col min="5672" max="5699" width="7.625" style="67" customWidth="1"/>
    <col min="5700" max="5922" width="9" style="67"/>
    <col min="5923" max="5923" width="3.375" style="67" customWidth="1"/>
    <col min="5924" max="5924" width="3.375" style="67" bestFit="1" customWidth="1"/>
    <col min="5925" max="5925" width="6.5" style="67" customWidth="1"/>
    <col min="5926" max="5926" width="32.875" style="67" customWidth="1"/>
    <col min="5927" max="5927" width="5.625" style="67" customWidth="1"/>
    <col min="5928" max="5955" width="7.625" style="67" customWidth="1"/>
    <col min="5956" max="6178" width="9" style="67"/>
    <col min="6179" max="6179" width="3.375" style="67" customWidth="1"/>
    <col min="6180" max="6180" width="3.375" style="67" bestFit="1" customWidth="1"/>
    <col min="6181" max="6181" width="6.5" style="67" customWidth="1"/>
    <col min="6182" max="6182" width="32.875" style="67" customWidth="1"/>
    <col min="6183" max="6183" width="5.625" style="67" customWidth="1"/>
    <col min="6184" max="6211" width="7.625" style="67" customWidth="1"/>
    <col min="6212" max="6434" width="9" style="67"/>
    <col min="6435" max="6435" width="3.375" style="67" customWidth="1"/>
    <col min="6436" max="6436" width="3.375" style="67" bestFit="1" customWidth="1"/>
    <col min="6437" max="6437" width="6.5" style="67" customWidth="1"/>
    <col min="6438" max="6438" width="32.875" style="67" customWidth="1"/>
    <col min="6439" max="6439" width="5.625" style="67" customWidth="1"/>
    <col min="6440" max="6467" width="7.625" style="67" customWidth="1"/>
    <col min="6468" max="6690" width="9" style="67"/>
    <col min="6691" max="6691" width="3.375" style="67" customWidth="1"/>
    <col min="6692" max="6692" width="3.375" style="67" bestFit="1" customWidth="1"/>
    <col min="6693" max="6693" width="6.5" style="67" customWidth="1"/>
    <col min="6694" max="6694" width="32.875" style="67" customWidth="1"/>
    <col min="6695" max="6695" width="5.625" style="67" customWidth="1"/>
    <col min="6696" max="6723" width="7.625" style="67" customWidth="1"/>
    <col min="6724" max="6946" width="9" style="67"/>
    <col min="6947" max="6947" width="3.375" style="67" customWidth="1"/>
    <col min="6948" max="6948" width="3.375" style="67" bestFit="1" customWidth="1"/>
    <col min="6949" max="6949" width="6.5" style="67" customWidth="1"/>
    <col min="6950" max="6950" width="32.875" style="67" customWidth="1"/>
    <col min="6951" max="6951" width="5.625" style="67" customWidth="1"/>
    <col min="6952" max="6979" width="7.625" style="67" customWidth="1"/>
    <col min="6980" max="7202" width="9" style="67"/>
    <col min="7203" max="7203" width="3.375" style="67" customWidth="1"/>
    <col min="7204" max="7204" width="3.375" style="67" bestFit="1" customWidth="1"/>
    <col min="7205" max="7205" width="6.5" style="67" customWidth="1"/>
    <col min="7206" max="7206" width="32.875" style="67" customWidth="1"/>
    <col min="7207" max="7207" width="5.625" style="67" customWidth="1"/>
    <col min="7208" max="7235" width="7.625" style="67" customWidth="1"/>
    <col min="7236" max="7458" width="9" style="67"/>
    <col min="7459" max="7459" width="3.375" style="67" customWidth="1"/>
    <col min="7460" max="7460" width="3.375" style="67" bestFit="1" customWidth="1"/>
    <col min="7461" max="7461" width="6.5" style="67" customWidth="1"/>
    <col min="7462" max="7462" width="32.875" style="67" customWidth="1"/>
    <col min="7463" max="7463" width="5.625" style="67" customWidth="1"/>
    <col min="7464" max="7491" width="7.625" style="67" customWidth="1"/>
    <col min="7492" max="7714" width="9" style="67"/>
    <col min="7715" max="7715" width="3.375" style="67" customWidth="1"/>
    <col min="7716" max="7716" width="3.375" style="67" bestFit="1" customWidth="1"/>
    <col min="7717" max="7717" width="6.5" style="67" customWidth="1"/>
    <col min="7718" max="7718" width="32.875" style="67" customWidth="1"/>
    <col min="7719" max="7719" width="5.625" style="67" customWidth="1"/>
    <col min="7720" max="7747" width="7.625" style="67" customWidth="1"/>
    <col min="7748" max="7970" width="9" style="67"/>
    <col min="7971" max="7971" width="3.375" style="67" customWidth="1"/>
    <col min="7972" max="7972" width="3.375" style="67" bestFit="1" customWidth="1"/>
    <col min="7973" max="7973" width="6.5" style="67" customWidth="1"/>
    <col min="7974" max="7974" width="32.875" style="67" customWidth="1"/>
    <col min="7975" max="7975" width="5.625" style="67" customWidth="1"/>
    <col min="7976" max="8003" width="7.625" style="67" customWidth="1"/>
    <col min="8004" max="8226" width="9" style="67"/>
    <col min="8227" max="8227" width="3.375" style="67" customWidth="1"/>
    <col min="8228" max="8228" width="3.375" style="67" bestFit="1" customWidth="1"/>
    <col min="8229" max="8229" width="6.5" style="67" customWidth="1"/>
    <col min="8230" max="8230" width="32.875" style="67" customWidth="1"/>
    <col min="8231" max="8231" width="5.625" style="67" customWidth="1"/>
    <col min="8232" max="8259" width="7.625" style="67" customWidth="1"/>
    <col min="8260" max="8482" width="9" style="67"/>
    <col min="8483" max="8483" width="3.375" style="67" customWidth="1"/>
    <col min="8484" max="8484" width="3.375" style="67" bestFit="1" customWidth="1"/>
    <col min="8485" max="8485" width="6.5" style="67" customWidth="1"/>
    <col min="8486" max="8486" width="32.875" style="67" customWidth="1"/>
    <col min="8487" max="8487" width="5.625" style="67" customWidth="1"/>
    <col min="8488" max="8515" width="7.625" style="67" customWidth="1"/>
    <col min="8516" max="8738" width="9" style="67"/>
    <col min="8739" max="8739" width="3.375" style="67" customWidth="1"/>
    <col min="8740" max="8740" width="3.375" style="67" bestFit="1" customWidth="1"/>
    <col min="8741" max="8741" width="6.5" style="67" customWidth="1"/>
    <col min="8742" max="8742" width="32.875" style="67" customWidth="1"/>
    <col min="8743" max="8743" width="5.625" style="67" customWidth="1"/>
    <col min="8744" max="8771" width="7.625" style="67" customWidth="1"/>
    <col min="8772" max="8994" width="9" style="67"/>
    <col min="8995" max="8995" width="3.375" style="67" customWidth="1"/>
    <col min="8996" max="8996" width="3.375" style="67" bestFit="1" customWidth="1"/>
    <col min="8997" max="8997" width="6.5" style="67" customWidth="1"/>
    <col min="8998" max="8998" width="32.875" style="67" customWidth="1"/>
    <col min="8999" max="8999" width="5.625" style="67" customWidth="1"/>
    <col min="9000" max="9027" width="7.625" style="67" customWidth="1"/>
    <col min="9028" max="9250" width="9" style="67"/>
    <col min="9251" max="9251" width="3.375" style="67" customWidth="1"/>
    <col min="9252" max="9252" width="3.375" style="67" bestFit="1" customWidth="1"/>
    <col min="9253" max="9253" width="6.5" style="67" customWidth="1"/>
    <col min="9254" max="9254" width="32.875" style="67" customWidth="1"/>
    <col min="9255" max="9255" width="5.625" style="67" customWidth="1"/>
    <col min="9256" max="9283" width="7.625" style="67" customWidth="1"/>
    <col min="9284" max="9506" width="9" style="67"/>
    <col min="9507" max="9507" width="3.375" style="67" customWidth="1"/>
    <col min="9508" max="9508" width="3.375" style="67" bestFit="1" customWidth="1"/>
    <col min="9509" max="9509" width="6.5" style="67" customWidth="1"/>
    <col min="9510" max="9510" width="32.875" style="67" customWidth="1"/>
    <col min="9511" max="9511" width="5.625" style="67" customWidth="1"/>
    <col min="9512" max="9539" width="7.625" style="67" customWidth="1"/>
    <col min="9540" max="9762" width="9" style="67"/>
    <col min="9763" max="9763" width="3.375" style="67" customWidth="1"/>
    <col min="9764" max="9764" width="3.375" style="67" bestFit="1" customWidth="1"/>
    <col min="9765" max="9765" width="6.5" style="67" customWidth="1"/>
    <col min="9766" max="9766" width="32.875" style="67" customWidth="1"/>
    <col min="9767" max="9767" width="5.625" style="67" customWidth="1"/>
    <col min="9768" max="9795" width="7.625" style="67" customWidth="1"/>
    <col min="9796" max="10018" width="9" style="67"/>
    <col min="10019" max="10019" width="3.375" style="67" customWidth="1"/>
    <col min="10020" max="10020" width="3.375" style="67" bestFit="1" customWidth="1"/>
    <col min="10021" max="10021" width="6.5" style="67" customWidth="1"/>
    <col min="10022" max="10022" width="32.875" style="67" customWidth="1"/>
    <col min="10023" max="10023" width="5.625" style="67" customWidth="1"/>
    <col min="10024" max="10051" width="7.625" style="67" customWidth="1"/>
    <col min="10052" max="10274" width="9" style="67"/>
    <col min="10275" max="10275" width="3.375" style="67" customWidth="1"/>
    <col min="10276" max="10276" width="3.375" style="67" bestFit="1" customWidth="1"/>
    <col min="10277" max="10277" width="6.5" style="67" customWidth="1"/>
    <col min="10278" max="10278" width="32.875" style="67" customWidth="1"/>
    <col min="10279" max="10279" width="5.625" style="67" customWidth="1"/>
    <col min="10280" max="10307" width="7.625" style="67" customWidth="1"/>
    <col min="10308" max="10530" width="9" style="67"/>
    <col min="10531" max="10531" width="3.375" style="67" customWidth="1"/>
    <col min="10532" max="10532" width="3.375" style="67" bestFit="1" customWidth="1"/>
    <col min="10533" max="10533" width="6.5" style="67" customWidth="1"/>
    <col min="10534" max="10534" width="32.875" style="67" customWidth="1"/>
    <col min="10535" max="10535" width="5.625" style="67" customWidth="1"/>
    <col min="10536" max="10563" width="7.625" style="67" customWidth="1"/>
    <col min="10564" max="10786" width="9" style="67"/>
    <col min="10787" max="10787" width="3.375" style="67" customWidth="1"/>
    <col min="10788" max="10788" width="3.375" style="67" bestFit="1" customWidth="1"/>
    <col min="10789" max="10789" width="6.5" style="67" customWidth="1"/>
    <col min="10790" max="10790" width="32.875" style="67" customWidth="1"/>
    <col min="10791" max="10791" width="5.625" style="67" customWidth="1"/>
    <col min="10792" max="10819" width="7.625" style="67" customWidth="1"/>
    <col min="10820" max="11042" width="9" style="67"/>
    <col min="11043" max="11043" width="3.375" style="67" customWidth="1"/>
    <col min="11044" max="11044" width="3.375" style="67" bestFit="1" customWidth="1"/>
    <col min="11045" max="11045" width="6.5" style="67" customWidth="1"/>
    <col min="11046" max="11046" width="32.875" style="67" customWidth="1"/>
    <col min="11047" max="11047" width="5.625" style="67" customWidth="1"/>
    <col min="11048" max="11075" width="7.625" style="67" customWidth="1"/>
    <col min="11076" max="11298" width="9" style="67"/>
    <col min="11299" max="11299" width="3.375" style="67" customWidth="1"/>
    <col min="11300" max="11300" width="3.375" style="67" bestFit="1" customWidth="1"/>
    <col min="11301" max="11301" width="6.5" style="67" customWidth="1"/>
    <col min="11302" max="11302" width="32.875" style="67" customWidth="1"/>
    <col min="11303" max="11303" width="5.625" style="67" customWidth="1"/>
    <col min="11304" max="11331" width="7.625" style="67" customWidth="1"/>
    <col min="11332" max="11554" width="9" style="67"/>
    <col min="11555" max="11555" width="3.375" style="67" customWidth="1"/>
    <col min="11556" max="11556" width="3.375" style="67" bestFit="1" customWidth="1"/>
    <col min="11557" max="11557" width="6.5" style="67" customWidth="1"/>
    <col min="11558" max="11558" width="32.875" style="67" customWidth="1"/>
    <col min="11559" max="11559" width="5.625" style="67" customWidth="1"/>
    <col min="11560" max="11587" width="7.625" style="67" customWidth="1"/>
    <col min="11588" max="11810" width="9" style="67"/>
    <col min="11811" max="11811" width="3.375" style="67" customWidth="1"/>
    <col min="11812" max="11812" width="3.375" style="67" bestFit="1" customWidth="1"/>
    <col min="11813" max="11813" width="6.5" style="67" customWidth="1"/>
    <col min="11814" max="11814" width="32.875" style="67" customWidth="1"/>
    <col min="11815" max="11815" width="5.625" style="67" customWidth="1"/>
    <col min="11816" max="11843" width="7.625" style="67" customWidth="1"/>
    <col min="11844" max="12066" width="9" style="67"/>
    <col min="12067" max="12067" width="3.375" style="67" customWidth="1"/>
    <col min="12068" max="12068" width="3.375" style="67" bestFit="1" customWidth="1"/>
    <col min="12069" max="12069" width="6.5" style="67" customWidth="1"/>
    <col min="12070" max="12070" width="32.875" style="67" customWidth="1"/>
    <col min="12071" max="12071" width="5.625" style="67" customWidth="1"/>
    <col min="12072" max="12099" width="7.625" style="67" customWidth="1"/>
    <col min="12100" max="12322" width="9" style="67"/>
    <col min="12323" max="12323" width="3.375" style="67" customWidth="1"/>
    <col min="12324" max="12324" width="3.375" style="67" bestFit="1" customWidth="1"/>
    <col min="12325" max="12325" width="6.5" style="67" customWidth="1"/>
    <col min="12326" max="12326" width="32.875" style="67" customWidth="1"/>
    <col min="12327" max="12327" width="5.625" style="67" customWidth="1"/>
    <col min="12328" max="12355" width="7.625" style="67" customWidth="1"/>
    <col min="12356" max="12578" width="9" style="67"/>
    <col min="12579" max="12579" width="3.375" style="67" customWidth="1"/>
    <col min="12580" max="12580" width="3.375" style="67" bestFit="1" customWidth="1"/>
    <col min="12581" max="12581" width="6.5" style="67" customWidth="1"/>
    <col min="12582" max="12582" width="32.875" style="67" customWidth="1"/>
    <col min="12583" max="12583" width="5.625" style="67" customWidth="1"/>
    <col min="12584" max="12611" width="7.625" style="67" customWidth="1"/>
    <col min="12612" max="12834" width="9" style="67"/>
    <col min="12835" max="12835" width="3.375" style="67" customWidth="1"/>
    <col min="12836" max="12836" width="3.375" style="67" bestFit="1" customWidth="1"/>
    <col min="12837" max="12837" width="6.5" style="67" customWidth="1"/>
    <col min="12838" max="12838" width="32.875" style="67" customWidth="1"/>
    <col min="12839" max="12839" width="5.625" style="67" customWidth="1"/>
    <col min="12840" max="12867" width="7.625" style="67" customWidth="1"/>
    <col min="12868" max="13090" width="9" style="67"/>
    <col min="13091" max="13091" width="3.375" style="67" customWidth="1"/>
    <col min="13092" max="13092" width="3.375" style="67" bestFit="1" customWidth="1"/>
    <col min="13093" max="13093" width="6.5" style="67" customWidth="1"/>
    <col min="13094" max="13094" width="32.875" style="67" customWidth="1"/>
    <col min="13095" max="13095" width="5.625" style="67" customWidth="1"/>
    <col min="13096" max="13123" width="7.625" style="67" customWidth="1"/>
    <col min="13124" max="13346" width="9" style="67"/>
    <col min="13347" max="13347" width="3.375" style="67" customWidth="1"/>
    <col min="13348" max="13348" width="3.375" style="67" bestFit="1" customWidth="1"/>
    <col min="13349" max="13349" width="6.5" style="67" customWidth="1"/>
    <col min="13350" max="13350" width="32.875" style="67" customWidth="1"/>
    <col min="13351" max="13351" width="5.625" style="67" customWidth="1"/>
    <col min="13352" max="13379" width="7.625" style="67" customWidth="1"/>
    <col min="13380" max="13602" width="9" style="67"/>
    <col min="13603" max="13603" width="3.375" style="67" customWidth="1"/>
    <col min="13604" max="13604" width="3.375" style="67" bestFit="1" customWidth="1"/>
    <col min="13605" max="13605" width="6.5" style="67" customWidth="1"/>
    <col min="13606" max="13606" width="32.875" style="67" customWidth="1"/>
    <col min="13607" max="13607" width="5.625" style="67" customWidth="1"/>
    <col min="13608" max="13635" width="7.625" style="67" customWidth="1"/>
    <col min="13636" max="13858" width="9" style="67"/>
    <col min="13859" max="13859" width="3.375" style="67" customWidth="1"/>
    <col min="13860" max="13860" width="3.375" style="67" bestFit="1" customWidth="1"/>
    <col min="13861" max="13861" width="6.5" style="67" customWidth="1"/>
    <col min="13862" max="13862" width="32.875" style="67" customWidth="1"/>
    <col min="13863" max="13863" width="5.625" style="67" customWidth="1"/>
    <col min="13864" max="13891" width="7.625" style="67" customWidth="1"/>
    <col min="13892" max="14114" width="9" style="67"/>
    <col min="14115" max="14115" width="3.375" style="67" customWidth="1"/>
    <col min="14116" max="14116" width="3.375" style="67" bestFit="1" customWidth="1"/>
    <col min="14117" max="14117" width="6.5" style="67" customWidth="1"/>
    <col min="14118" max="14118" width="32.875" style="67" customWidth="1"/>
    <col min="14119" max="14119" width="5.625" style="67" customWidth="1"/>
    <col min="14120" max="14147" width="7.625" style="67" customWidth="1"/>
    <col min="14148" max="14370" width="9" style="67"/>
    <col min="14371" max="14371" width="3.375" style="67" customWidth="1"/>
    <col min="14372" max="14372" width="3.375" style="67" bestFit="1" customWidth="1"/>
    <col min="14373" max="14373" width="6.5" style="67" customWidth="1"/>
    <col min="14374" max="14374" width="32.875" style="67" customWidth="1"/>
    <col min="14375" max="14375" width="5.625" style="67" customWidth="1"/>
    <col min="14376" max="14403" width="7.625" style="67" customWidth="1"/>
    <col min="14404" max="14626" width="9" style="67"/>
    <col min="14627" max="14627" width="3.375" style="67" customWidth="1"/>
    <col min="14628" max="14628" width="3.375" style="67" bestFit="1" customWidth="1"/>
    <col min="14629" max="14629" width="6.5" style="67" customWidth="1"/>
    <col min="14630" max="14630" width="32.875" style="67" customWidth="1"/>
    <col min="14631" max="14631" width="5.625" style="67" customWidth="1"/>
    <col min="14632" max="14659" width="7.625" style="67" customWidth="1"/>
    <col min="14660" max="14882" width="9" style="67"/>
    <col min="14883" max="14883" width="3.375" style="67" customWidth="1"/>
    <col min="14884" max="14884" width="3.375" style="67" bestFit="1" customWidth="1"/>
    <col min="14885" max="14885" width="6.5" style="67" customWidth="1"/>
    <col min="14886" max="14886" width="32.875" style="67" customWidth="1"/>
    <col min="14887" max="14887" width="5.625" style="67" customWidth="1"/>
    <col min="14888" max="14915" width="7.625" style="67" customWidth="1"/>
    <col min="14916" max="15138" width="9" style="67"/>
    <col min="15139" max="15139" width="3.375" style="67" customWidth="1"/>
    <col min="15140" max="15140" width="3.375" style="67" bestFit="1" customWidth="1"/>
    <col min="15141" max="15141" width="6.5" style="67" customWidth="1"/>
    <col min="15142" max="15142" width="32.875" style="67" customWidth="1"/>
    <col min="15143" max="15143" width="5.625" style="67" customWidth="1"/>
    <col min="15144" max="15171" width="7.625" style="67" customWidth="1"/>
    <col min="15172" max="15394" width="9" style="67"/>
    <col min="15395" max="15395" width="3.375" style="67" customWidth="1"/>
    <col min="15396" max="15396" width="3.375" style="67" bestFit="1" customWidth="1"/>
    <col min="15397" max="15397" width="6.5" style="67" customWidth="1"/>
    <col min="15398" max="15398" width="32.875" style="67" customWidth="1"/>
    <col min="15399" max="15399" width="5.625" style="67" customWidth="1"/>
    <col min="15400" max="15427" width="7.625" style="67" customWidth="1"/>
    <col min="15428" max="15650" width="9" style="67"/>
    <col min="15651" max="15651" width="3.375" style="67" customWidth="1"/>
    <col min="15652" max="15652" width="3.375" style="67" bestFit="1" customWidth="1"/>
    <col min="15653" max="15653" width="6.5" style="67" customWidth="1"/>
    <col min="15654" max="15654" width="32.875" style="67" customWidth="1"/>
    <col min="15655" max="15655" width="5.625" style="67" customWidth="1"/>
    <col min="15656" max="15683" width="7.625" style="67" customWidth="1"/>
    <col min="15684" max="15906" width="9" style="67"/>
    <col min="15907" max="15907" width="3.375" style="67" customWidth="1"/>
    <col min="15908" max="15908" width="3.375" style="67" bestFit="1" customWidth="1"/>
    <col min="15909" max="15909" width="6.5" style="67" customWidth="1"/>
    <col min="15910" max="15910" width="32.875" style="67" customWidth="1"/>
    <col min="15911" max="15911" width="5.625" style="67" customWidth="1"/>
    <col min="15912" max="15939" width="7.625" style="67" customWidth="1"/>
    <col min="15940" max="16162" width="9" style="67"/>
    <col min="16163" max="16163" width="3.375" style="67" customWidth="1"/>
    <col min="16164" max="16164" width="3.375" style="67" bestFit="1" customWidth="1"/>
    <col min="16165" max="16165" width="6.5" style="67" customWidth="1"/>
    <col min="16166" max="16166" width="32.875" style="67" customWidth="1"/>
    <col min="16167" max="16167" width="5.625" style="67" customWidth="1"/>
    <col min="16168" max="16195" width="7.625" style="67" customWidth="1"/>
    <col min="16196" max="16384" width="9" style="67"/>
  </cols>
  <sheetData>
    <row r="1" spans="2:102" s="1" customFormat="1" ht="14.25">
      <c r="B1" s="87" t="s">
        <v>478</v>
      </c>
      <c r="O1" s="65"/>
      <c r="AE1" s="65"/>
      <c r="AF1" s="775" t="s">
        <v>678</v>
      </c>
      <c r="AG1" s="775"/>
      <c r="AH1" s="775"/>
      <c r="AJ1" s="87" t="s">
        <v>478</v>
      </c>
      <c r="AW1" s="65"/>
      <c r="BM1" s="65"/>
      <c r="BN1" s="775" t="s">
        <v>678</v>
      </c>
      <c r="BO1" s="775"/>
      <c r="BP1" s="775"/>
      <c r="BR1" s="87" t="s">
        <v>478</v>
      </c>
      <c r="CA1" s="65"/>
      <c r="CB1" s="65"/>
      <c r="CC1" s="65"/>
      <c r="CD1" s="65"/>
      <c r="CE1" s="65"/>
      <c r="CU1" s="65"/>
      <c r="CV1" s="775" t="s">
        <v>678</v>
      </c>
      <c r="CW1" s="775"/>
      <c r="CX1" s="775"/>
    </row>
    <row r="2" spans="2:102" s="1" customFormat="1" ht="14.25">
      <c r="B2" s="88"/>
      <c r="D2" s="9"/>
      <c r="E2" s="9"/>
      <c r="F2" s="9"/>
      <c r="G2" s="9"/>
      <c r="H2" s="9"/>
      <c r="I2" s="9"/>
      <c r="J2" s="9"/>
      <c r="O2" s="66"/>
      <c r="P2" s="9"/>
      <c r="Q2" s="9"/>
      <c r="R2" s="9"/>
      <c r="S2" s="9"/>
      <c r="T2" s="9"/>
      <c r="U2" s="9"/>
      <c r="V2" s="9"/>
      <c r="W2" s="9"/>
      <c r="X2" s="9"/>
      <c r="Y2" s="9"/>
      <c r="Z2" s="9"/>
      <c r="AA2" s="9"/>
      <c r="AB2" s="9"/>
      <c r="AC2" s="9"/>
      <c r="AD2" s="9"/>
      <c r="AE2" s="66"/>
      <c r="AF2" s="66"/>
      <c r="AG2" s="66"/>
      <c r="AH2" s="66"/>
      <c r="AJ2" s="88"/>
      <c r="AL2" s="9"/>
      <c r="AM2" s="9"/>
      <c r="AN2" s="9"/>
      <c r="AO2" s="9"/>
      <c r="AP2" s="9"/>
      <c r="AQ2" s="9"/>
      <c r="AR2" s="9"/>
      <c r="AW2" s="66"/>
      <c r="AX2" s="9"/>
      <c r="AY2" s="9"/>
      <c r="AZ2" s="9"/>
      <c r="BA2" s="9"/>
      <c r="BB2" s="9"/>
      <c r="BC2" s="9"/>
      <c r="BD2" s="9"/>
      <c r="BE2" s="9"/>
      <c r="BF2" s="9"/>
      <c r="BG2" s="9"/>
      <c r="BH2" s="9"/>
      <c r="BI2" s="9"/>
      <c r="BJ2" s="9"/>
      <c r="BK2" s="9"/>
      <c r="BL2" s="9"/>
      <c r="BM2" s="66"/>
      <c r="BN2" s="66"/>
      <c r="BO2" s="66"/>
      <c r="BP2" s="66"/>
      <c r="BR2" s="88"/>
      <c r="BT2" s="9"/>
      <c r="BU2" s="9"/>
      <c r="BV2" s="9"/>
      <c r="BW2" s="9"/>
      <c r="BX2" s="9"/>
      <c r="BY2" s="9"/>
      <c r="BZ2" s="9"/>
      <c r="CA2" s="66"/>
      <c r="CB2" s="66"/>
      <c r="CC2" s="66"/>
      <c r="CD2" s="66"/>
      <c r="CE2" s="66"/>
      <c r="CF2" s="9"/>
      <c r="CG2" s="9"/>
      <c r="CH2" s="9"/>
      <c r="CI2" s="9"/>
      <c r="CJ2" s="9"/>
      <c r="CK2" s="9"/>
      <c r="CL2" s="9"/>
      <c r="CM2" s="9"/>
      <c r="CN2" s="9"/>
      <c r="CO2" s="9"/>
      <c r="CP2" s="9"/>
      <c r="CQ2" s="9"/>
      <c r="CR2" s="9"/>
      <c r="CS2" s="9"/>
      <c r="CU2" s="66"/>
      <c r="CV2" s="66"/>
      <c r="CW2" s="66"/>
      <c r="CX2" s="66"/>
    </row>
    <row r="3" spans="2:102" ht="14.25">
      <c r="B3" s="94" t="s">
        <v>1145</v>
      </c>
      <c r="AJ3" s="94" t="s">
        <v>288</v>
      </c>
      <c r="BR3" s="94" t="s">
        <v>430</v>
      </c>
    </row>
    <row r="4" spans="2:102" s="69" customFormat="1" ht="28.5" customHeight="1">
      <c r="B4" s="843" t="s">
        <v>153</v>
      </c>
      <c r="C4" s="844"/>
      <c r="D4" s="844"/>
      <c r="E4" s="844"/>
      <c r="F4" s="767" t="s">
        <v>154</v>
      </c>
      <c r="G4" s="198" t="s">
        <v>36</v>
      </c>
      <c r="H4" s="220" t="s">
        <v>407</v>
      </c>
      <c r="I4" s="218">
        <v>1</v>
      </c>
      <c r="J4" s="218">
        <v>2</v>
      </c>
      <c r="K4" s="218">
        <v>3</v>
      </c>
      <c r="L4" s="219">
        <v>4</v>
      </c>
      <c r="M4" s="207" t="s">
        <v>408</v>
      </c>
      <c r="N4" s="197" t="s">
        <v>409</v>
      </c>
      <c r="O4" s="197" t="s">
        <v>410</v>
      </c>
      <c r="P4" s="197" t="s">
        <v>411</v>
      </c>
      <c r="Q4" s="197" t="s">
        <v>412</v>
      </c>
      <c r="R4" s="197" t="s">
        <v>413</v>
      </c>
      <c r="S4" s="197" t="s">
        <v>414</v>
      </c>
      <c r="T4" s="197" t="s">
        <v>415</v>
      </c>
      <c r="U4" s="197" t="s">
        <v>416</v>
      </c>
      <c r="V4" s="197" t="s">
        <v>417</v>
      </c>
      <c r="W4" s="197" t="s">
        <v>418</v>
      </c>
      <c r="X4" s="197" t="s">
        <v>419</v>
      </c>
      <c r="Y4" s="197" t="s">
        <v>420</v>
      </c>
      <c r="Z4" s="197" t="s">
        <v>421</v>
      </c>
      <c r="AA4" s="197" t="s">
        <v>422</v>
      </c>
      <c r="AB4" s="197" t="s">
        <v>423</v>
      </c>
      <c r="AC4" s="197" t="s">
        <v>424</v>
      </c>
      <c r="AD4" s="197" t="s">
        <v>425</v>
      </c>
      <c r="AE4" s="197" t="s">
        <v>426</v>
      </c>
      <c r="AF4" s="197" t="s">
        <v>427</v>
      </c>
      <c r="AG4" s="197" t="s">
        <v>428</v>
      </c>
      <c r="AH4" s="221" t="s">
        <v>429</v>
      </c>
      <c r="AJ4" s="843" t="s">
        <v>153</v>
      </c>
      <c r="AK4" s="844"/>
      <c r="AL4" s="844"/>
      <c r="AM4" s="844"/>
      <c r="AN4" s="90" t="s">
        <v>154</v>
      </c>
      <c r="AO4" s="198" t="s">
        <v>36</v>
      </c>
      <c r="AP4" s="220" t="s">
        <v>407</v>
      </c>
      <c r="AQ4" s="218">
        <v>1</v>
      </c>
      <c r="AR4" s="218">
        <v>2</v>
      </c>
      <c r="AS4" s="218">
        <v>3</v>
      </c>
      <c r="AT4" s="219">
        <v>4</v>
      </c>
      <c r="AU4" s="207" t="s">
        <v>408</v>
      </c>
      <c r="AV4" s="197" t="s">
        <v>409</v>
      </c>
      <c r="AW4" s="197" t="s">
        <v>410</v>
      </c>
      <c r="AX4" s="197" t="s">
        <v>411</v>
      </c>
      <c r="AY4" s="197" t="s">
        <v>412</v>
      </c>
      <c r="AZ4" s="197" t="s">
        <v>413</v>
      </c>
      <c r="BA4" s="197" t="s">
        <v>414</v>
      </c>
      <c r="BB4" s="197" t="s">
        <v>415</v>
      </c>
      <c r="BC4" s="197" t="s">
        <v>416</v>
      </c>
      <c r="BD4" s="197" t="s">
        <v>417</v>
      </c>
      <c r="BE4" s="197" t="s">
        <v>418</v>
      </c>
      <c r="BF4" s="197" t="s">
        <v>419</v>
      </c>
      <c r="BG4" s="197" t="s">
        <v>420</v>
      </c>
      <c r="BH4" s="197" t="s">
        <v>421</v>
      </c>
      <c r="BI4" s="197" t="s">
        <v>422</v>
      </c>
      <c r="BJ4" s="197" t="s">
        <v>423</v>
      </c>
      <c r="BK4" s="197" t="s">
        <v>424</v>
      </c>
      <c r="BL4" s="197" t="s">
        <v>425</v>
      </c>
      <c r="BM4" s="197" t="s">
        <v>426</v>
      </c>
      <c r="BN4" s="197" t="s">
        <v>427</v>
      </c>
      <c r="BO4" s="197" t="s">
        <v>428</v>
      </c>
      <c r="BP4" s="221" t="s">
        <v>429</v>
      </c>
      <c r="BR4" s="843" t="s">
        <v>153</v>
      </c>
      <c r="BS4" s="844"/>
      <c r="BT4" s="844"/>
      <c r="BU4" s="844"/>
      <c r="BV4" s="289" t="s">
        <v>154</v>
      </c>
      <c r="BW4" s="198" t="s">
        <v>36</v>
      </c>
      <c r="BX4" s="220" t="s">
        <v>407</v>
      </c>
      <c r="BY4" s="218">
        <v>1</v>
      </c>
      <c r="BZ4" s="218">
        <v>2</v>
      </c>
      <c r="CA4" s="218">
        <v>3</v>
      </c>
      <c r="CB4" s="219">
        <v>4</v>
      </c>
      <c r="CC4" s="207" t="s">
        <v>408</v>
      </c>
      <c r="CD4" s="197" t="s">
        <v>409</v>
      </c>
      <c r="CE4" s="197" t="s">
        <v>410</v>
      </c>
      <c r="CF4" s="197" t="s">
        <v>411</v>
      </c>
      <c r="CG4" s="197" t="s">
        <v>412</v>
      </c>
      <c r="CH4" s="197" t="s">
        <v>413</v>
      </c>
      <c r="CI4" s="197" t="s">
        <v>414</v>
      </c>
      <c r="CJ4" s="197" t="s">
        <v>415</v>
      </c>
      <c r="CK4" s="197" t="s">
        <v>416</v>
      </c>
      <c r="CL4" s="197" t="s">
        <v>417</v>
      </c>
      <c r="CM4" s="197" t="s">
        <v>418</v>
      </c>
      <c r="CN4" s="197" t="s">
        <v>419</v>
      </c>
      <c r="CO4" s="197" t="s">
        <v>420</v>
      </c>
      <c r="CP4" s="197" t="s">
        <v>421</v>
      </c>
      <c r="CQ4" s="197" t="s">
        <v>422</v>
      </c>
      <c r="CR4" s="197" t="s">
        <v>423</v>
      </c>
      <c r="CS4" s="197" t="s">
        <v>424</v>
      </c>
      <c r="CT4" s="197" t="s">
        <v>425</v>
      </c>
      <c r="CU4" s="197" t="s">
        <v>426</v>
      </c>
      <c r="CV4" s="197" t="s">
        <v>427</v>
      </c>
      <c r="CW4" s="197" t="s">
        <v>428</v>
      </c>
      <c r="CX4" s="221" t="s">
        <v>429</v>
      </c>
    </row>
    <row r="5" spans="2:102" ht="18.75" customHeight="1">
      <c r="B5" s="831" t="s">
        <v>155</v>
      </c>
      <c r="C5" s="827"/>
      <c r="D5" s="827"/>
      <c r="E5" s="827"/>
      <c r="F5" s="91" t="s">
        <v>49</v>
      </c>
      <c r="G5" s="74">
        <v>1680</v>
      </c>
      <c r="H5" s="210">
        <v>3</v>
      </c>
      <c r="I5" s="70" t="s">
        <v>12</v>
      </c>
      <c r="J5" s="70" t="s">
        <v>12</v>
      </c>
      <c r="K5" s="70" t="s">
        <v>12</v>
      </c>
      <c r="L5" s="211" t="s">
        <v>12</v>
      </c>
      <c r="M5" s="208">
        <v>3</v>
      </c>
      <c r="N5" s="70" t="s">
        <v>12</v>
      </c>
      <c r="O5" s="70" t="s">
        <v>12</v>
      </c>
      <c r="P5" s="70">
        <v>2</v>
      </c>
      <c r="Q5" s="70">
        <v>3</v>
      </c>
      <c r="R5" s="70">
        <v>3</v>
      </c>
      <c r="S5" s="70">
        <v>11</v>
      </c>
      <c r="T5" s="70">
        <v>4</v>
      </c>
      <c r="U5" s="71">
        <v>13</v>
      </c>
      <c r="V5" s="72">
        <v>21</v>
      </c>
      <c r="W5" s="72">
        <v>26</v>
      </c>
      <c r="X5" s="72">
        <v>51</v>
      </c>
      <c r="Y5" s="72">
        <v>118</v>
      </c>
      <c r="Z5" s="70">
        <v>128</v>
      </c>
      <c r="AA5" s="71">
        <v>169</v>
      </c>
      <c r="AB5" s="73">
        <v>246</v>
      </c>
      <c r="AC5" s="74">
        <v>335</v>
      </c>
      <c r="AD5" s="75">
        <v>322</v>
      </c>
      <c r="AE5" s="72">
        <v>166</v>
      </c>
      <c r="AF5" s="72">
        <v>51</v>
      </c>
      <c r="AG5" s="72">
        <v>8</v>
      </c>
      <c r="AH5" s="76" t="s">
        <v>12</v>
      </c>
      <c r="AJ5" s="831" t="s">
        <v>155</v>
      </c>
      <c r="AK5" s="827"/>
      <c r="AL5" s="827"/>
      <c r="AM5" s="827"/>
      <c r="AN5" s="91" t="s">
        <v>49</v>
      </c>
      <c r="AO5" s="74">
        <v>1830</v>
      </c>
      <c r="AP5" s="210" t="s">
        <v>156</v>
      </c>
      <c r="AQ5" s="70" t="s">
        <v>156</v>
      </c>
      <c r="AR5" s="70" t="s">
        <v>12</v>
      </c>
      <c r="AS5" s="70" t="s">
        <v>12</v>
      </c>
      <c r="AT5" s="211" t="s">
        <v>12</v>
      </c>
      <c r="AU5" s="208" t="s">
        <v>156</v>
      </c>
      <c r="AV5" s="70" t="s">
        <v>156</v>
      </c>
      <c r="AW5" s="70">
        <v>1</v>
      </c>
      <c r="AX5" s="70">
        <v>3</v>
      </c>
      <c r="AY5" s="70" t="s">
        <v>156</v>
      </c>
      <c r="AZ5" s="70">
        <v>4</v>
      </c>
      <c r="BA5" s="70">
        <v>4</v>
      </c>
      <c r="BB5" s="70">
        <v>8</v>
      </c>
      <c r="BC5" s="71">
        <v>9</v>
      </c>
      <c r="BD5" s="72">
        <v>14</v>
      </c>
      <c r="BE5" s="72">
        <v>45</v>
      </c>
      <c r="BF5" s="72">
        <v>49</v>
      </c>
      <c r="BG5" s="72">
        <v>129</v>
      </c>
      <c r="BH5" s="70">
        <v>147</v>
      </c>
      <c r="BI5" s="71">
        <v>184</v>
      </c>
      <c r="BJ5" s="73">
        <v>261</v>
      </c>
      <c r="BK5" s="74">
        <v>380</v>
      </c>
      <c r="BL5" s="75">
        <v>345</v>
      </c>
      <c r="BM5" s="72">
        <v>174</v>
      </c>
      <c r="BN5" s="72">
        <v>62</v>
      </c>
      <c r="BO5" s="72">
        <v>11</v>
      </c>
      <c r="BP5" s="76" t="s">
        <v>12</v>
      </c>
      <c r="BR5" s="831" t="s">
        <v>155</v>
      </c>
      <c r="BS5" s="827"/>
      <c r="BT5" s="827"/>
      <c r="BU5" s="827"/>
      <c r="BV5" s="91" t="s">
        <v>49</v>
      </c>
      <c r="BW5" s="74">
        <v>1810</v>
      </c>
      <c r="BX5" s="210">
        <v>3</v>
      </c>
      <c r="BY5" s="70">
        <v>1</v>
      </c>
      <c r="BZ5" s="70" t="s">
        <v>12</v>
      </c>
      <c r="CA5" s="70" t="s">
        <v>12</v>
      </c>
      <c r="CB5" s="211" t="s">
        <v>12</v>
      </c>
      <c r="CC5" s="208">
        <v>4</v>
      </c>
      <c r="CD5" s="70">
        <v>1</v>
      </c>
      <c r="CE5" s="70">
        <v>1</v>
      </c>
      <c r="CF5" s="70">
        <v>5</v>
      </c>
      <c r="CG5" s="70">
        <v>4</v>
      </c>
      <c r="CH5" s="70">
        <v>4</v>
      </c>
      <c r="CI5" s="70">
        <v>11</v>
      </c>
      <c r="CJ5" s="70">
        <v>8</v>
      </c>
      <c r="CK5" s="71">
        <v>17</v>
      </c>
      <c r="CL5" s="72">
        <v>15</v>
      </c>
      <c r="CM5" s="72">
        <v>36</v>
      </c>
      <c r="CN5" s="72">
        <v>55</v>
      </c>
      <c r="CO5" s="72">
        <v>131</v>
      </c>
      <c r="CP5" s="70">
        <v>137</v>
      </c>
      <c r="CQ5" s="71">
        <v>185</v>
      </c>
      <c r="CR5" s="73">
        <v>303</v>
      </c>
      <c r="CS5" s="74">
        <v>362</v>
      </c>
      <c r="CT5" s="75">
        <v>297</v>
      </c>
      <c r="CU5" s="72">
        <v>160</v>
      </c>
      <c r="CV5" s="72">
        <v>63</v>
      </c>
      <c r="CW5" s="72">
        <v>11</v>
      </c>
      <c r="CX5" s="76" t="s">
        <v>12</v>
      </c>
    </row>
    <row r="6" spans="2:102" ht="18.75" customHeight="1">
      <c r="B6" s="831"/>
      <c r="C6" s="827"/>
      <c r="D6" s="827"/>
      <c r="E6" s="827"/>
      <c r="F6" s="92" t="s">
        <v>50</v>
      </c>
      <c r="G6" s="199">
        <v>1773</v>
      </c>
      <c r="H6" s="212">
        <v>2</v>
      </c>
      <c r="I6" s="77">
        <v>1</v>
      </c>
      <c r="J6" s="77" t="s">
        <v>12</v>
      </c>
      <c r="K6" s="77" t="s">
        <v>12</v>
      </c>
      <c r="L6" s="213" t="s">
        <v>12</v>
      </c>
      <c r="M6" s="83">
        <v>3</v>
      </c>
      <c r="N6" s="77" t="s">
        <v>12</v>
      </c>
      <c r="O6" s="77" t="s">
        <v>12</v>
      </c>
      <c r="P6" s="77">
        <v>1</v>
      </c>
      <c r="Q6" s="77">
        <v>2</v>
      </c>
      <c r="R6" s="77">
        <v>2</v>
      </c>
      <c r="S6" s="77">
        <v>3</v>
      </c>
      <c r="T6" s="77">
        <v>2</v>
      </c>
      <c r="U6" s="77">
        <v>8</v>
      </c>
      <c r="V6" s="77">
        <v>4</v>
      </c>
      <c r="W6" s="77">
        <v>23</v>
      </c>
      <c r="X6" s="77">
        <v>24</v>
      </c>
      <c r="Y6" s="77">
        <v>46</v>
      </c>
      <c r="Z6" s="77">
        <v>66</v>
      </c>
      <c r="AA6" s="77">
        <v>109</v>
      </c>
      <c r="AB6" s="77">
        <v>162</v>
      </c>
      <c r="AC6" s="78">
        <v>286</v>
      </c>
      <c r="AD6" s="78">
        <v>360</v>
      </c>
      <c r="AE6" s="78">
        <v>392</v>
      </c>
      <c r="AF6" s="78">
        <v>211</v>
      </c>
      <c r="AG6" s="77">
        <v>69</v>
      </c>
      <c r="AH6" s="79" t="s">
        <v>12</v>
      </c>
      <c r="AJ6" s="831"/>
      <c r="AK6" s="827"/>
      <c r="AL6" s="827"/>
      <c r="AM6" s="827"/>
      <c r="AN6" s="92" t="s">
        <v>50</v>
      </c>
      <c r="AO6" s="199">
        <v>1789</v>
      </c>
      <c r="AP6" s="212" t="s">
        <v>156</v>
      </c>
      <c r="AQ6" s="77" t="s">
        <v>156</v>
      </c>
      <c r="AR6" s="77" t="s">
        <v>12</v>
      </c>
      <c r="AS6" s="77" t="s">
        <v>12</v>
      </c>
      <c r="AT6" s="213" t="s">
        <v>12</v>
      </c>
      <c r="AU6" s="83" t="s">
        <v>156</v>
      </c>
      <c r="AV6" s="77" t="s">
        <v>156</v>
      </c>
      <c r="AW6" s="77" t="s">
        <v>12</v>
      </c>
      <c r="AX6" s="77" t="s">
        <v>156</v>
      </c>
      <c r="AY6" s="77">
        <v>1</v>
      </c>
      <c r="AZ6" s="77" t="s">
        <v>156</v>
      </c>
      <c r="BA6" s="77">
        <v>2</v>
      </c>
      <c r="BB6" s="77">
        <v>9</v>
      </c>
      <c r="BC6" s="77">
        <v>7</v>
      </c>
      <c r="BD6" s="77">
        <v>11</v>
      </c>
      <c r="BE6" s="77">
        <v>10</v>
      </c>
      <c r="BF6" s="77">
        <v>18</v>
      </c>
      <c r="BG6" s="77">
        <v>39</v>
      </c>
      <c r="BH6" s="77">
        <v>58</v>
      </c>
      <c r="BI6" s="77">
        <v>96</v>
      </c>
      <c r="BJ6" s="77">
        <v>176</v>
      </c>
      <c r="BK6" s="78">
        <v>307</v>
      </c>
      <c r="BL6" s="78">
        <v>419</v>
      </c>
      <c r="BM6" s="78">
        <v>380</v>
      </c>
      <c r="BN6" s="78">
        <v>189</v>
      </c>
      <c r="BO6" s="77">
        <v>67</v>
      </c>
      <c r="BP6" s="79" t="s">
        <v>12</v>
      </c>
      <c r="BR6" s="831"/>
      <c r="BS6" s="827"/>
      <c r="BT6" s="827"/>
      <c r="BU6" s="827"/>
      <c r="BV6" s="92" t="s">
        <v>50</v>
      </c>
      <c r="BW6" s="199">
        <v>1722</v>
      </c>
      <c r="BX6" s="212">
        <v>1</v>
      </c>
      <c r="BY6" s="77">
        <v>1</v>
      </c>
      <c r="BZ6" s="77" t="s">
        <v>12</v>
      </c>
      <c r="CA6" s="77" t="s">
        <v>12</v>
      </c>
      <c r="CB6" s="213" t="s">
        <v>12</v>
      </c>
      <c r="CC6" s="83">
        <v>2</v>
      </c>
      <c r="CD6" s="77">
        <v>1</v>
      </c>
      <c r="CE6" s="77" t="s">
        <v>12</v>
      </c>
      <c r="CF6" s="77">
        <v>1</v>
      </c>
      <c r="CG6" s="77">
        <v>2</v>
      </c>
      <c r="CH6" s="77">
        <v>4</v>
      </c>
      <c r="CI6" s="77">
        <v>4</v>
      </c>
      <c r="CJ6" s="77">
        <v>4</v>
      </c>
      <c r="CK6" s="77">
        <v>9</v>
      </c>
      <c r="CL6" s="77">
        <v>12</v>
      </c>
      <c r="CM6" s="77">
        <v>19</v>
      </c>
      <c r="CN6" s="77">
        <v>35</v>
      </c>
      <c r="CO6" s="77">
        <v>49</v>
      </c>
      <c r="CP6" s="77">
        <v>65</v>
      </c>
      <c r="CQ6" s="77">
        <v>89</v>
      </c>
      <c r="CR6" s="77">
        <v>178</v>
      </c>
      <c r="CS6" s="78">
        <v>295</v>
      </c>
      <c r="CT6" s="78">
        <v>362</v>
      </c>
      <c r="CU6" s="78">
        <v>347</v>
      </c>
      <c r="CV6" s="78">
        <v>183</v>
      </c>
      <c r="CW6" s="77">
        <v>61</v>
      </c>
      <c r="CX6" s="79" t="s">
        <v>12</v>
      </c>
    </row>
    <row r="7" spans="2:102" ht="18.75" customHeight="1">
      <c r="B7" s="831">
        <v>1000</v>
      </c>
      <c r="C7" s="827"/>
      <c r="D7" s="827"/>
      <c r="E7" s="829" t="s">
        <v>157</v>
      </c>
      <c r="F7" s="91" t="s">
        <v>49</v>
      </c>
      <c r="G7" s="200">
        <v>23</v>
      </c>
      <c r="H7" s="214" t="s">
        <v>12</v>
      </c>
      <c r="I7" s="81" t="s">
        <v>12</v>
      </c>
      <c r="J7" s="81" t="s">
        <v>12</v>
      </c>
      <c r="K7" s="81" t="s">
        <v>12</v>
      </c>
      <c r="L7" s="215" t="s">
        <v>12</v>
      </c>
      <c r="M7" s="80" t="s">
        <v>12</v>
      </c>
      <c r="N7" s="81" t="s">
        <v>12</v>
      </c>
      <c r="O7" s="81" t="s">
        <v>12</v>
      </c>
      <c r="P7" s="81" t="s">
        <v>12</v>
      </c>
      <c r="Q7" s="81" t="s">
        <v>12</v>
      </c>
      <c r="R7" s="81" t="s">
        <v>12</v>
      </c>
      <c r="S7" s="81" t="s">
        <v>12</v>
      </c>
      <c r="T7" s="81" t="s">
        <v>12</v>
      </c>
      <c r="U7" s="81" t="s">
        <v>12</v>
      </c>
      <c r="V7" s="81" t="s">
        <v>12</v>
      </c>
      <c r="W7" s="81" t="s">
        <v>12</v>
      </c>
      <c r="X7" s="81">
        <v>2</v>
      </c>
      <c r="Y7" s="81">
        <v>4</v>
      </c>
      <c r="Z7" s="81">
        <v>2</v>
      </c>
      <c r="AA7" s="81">
        <v>2</v>
      </c>
      <c r="AB7" s="81">
        <v>1</v>
      </c>
      <c r="AC7" s="81">
        <v>3</v>
      </c>
      <c r="AD7" s="81">
        <v>4</v>
      </c>
      <c r="AE7" s="81">
        <v>5</v>
      </c>
      <c r="AF7" s="81" t="s">
        <v>12</v>
      </c>
      <c r="AG7" s="81" t="s">
        <v>12</v>
      </c>
      <c r="AH7" s="82" t="s">
        <v>12</v>
      </c>
      <c r="AJ7" s="831">
        <v>1000</v>
      </c>
      <c r="AK7" s="827"/>
      <c r="AL7" s="827"/>
      <c r="AM7" s="829" t="s">
        <v>157</v>
      </c>
      <c r="AN7" s="91" t="s">
        <v>49</v>
      </c>
      <c r="AO7" s="200">
        <v>36</v>
      </c>
      <c r="AP7" s="214" t="s">
        <v>12</v>
      </c>
      <c r="AQ7" s="81" t="s">
        <v>12</v>
      </c>
      <c r="AR7" s="81" t="s">
        <v>12</v>
      </c>
      <c r="AS7" s="81" t="s">
        <v>12</v>
      </c>
      <c r="AT7" s="215" t="s">
        <v>12</v>
      </c>
      <c r="AU7" s="80" t="s">
        <v>12</v>
      </c>
      <c r="AV7" s="81" t="s">
        <v>12</v>
      </c>
      <c r="AW7" s="81" t="s">
        <v>12</v>
      </c>
      <c r="AX7" s="81" t="s">
        <v>12</v>
      </c>
      <c r="AY7" s="81" t="s">
        <v>12</v>
      </c>
      <c r="AZ7" s="81" t="s">
        <v>12</v>
      </c>
      <c r="BA7" s="81">
        <v>1</v>
      </c>
      <c r="BB7" s="81" t="s">
        <v>12</v>
      </c>
      <c r="BC7" s="81" t="s">
        <v>12</v>
      </c>
      <c r="BD7" s="81">
        <v>2</v>
      </c>
      <c r="BE7" s="81" t="s">
        <v>12</v>
      </c>
      <c r="BF7" s="81">
        <v>1</v>
      </c>
      <c r="BG7" s="81">
        <v>5</v>
      </c>
      <c r="BH7" s="81" t="s">
        <v>12</v>
      </c>
      <c r="BI7" s="81">
        <v>1</v>
      </c>
      <c r="BJ7" s="81">
        <v>9</v>
      </c>
      <c r="BK7" s="81">
        <v>9</v>
      </c>
      <c r="BL7" s="81">
        <v>6</v>
      </c>
      <c r="BM7" s="81">
        <v>2</v>
      </c>
      <c r="BN7" s="81" t="s">
        <v>156</v>
      </c>
      <c r="BO7" s="81" t="s">
        <v>156</v>
      </c>
      <c r="BP7" s="82" t="s">
        <v>12</v>
      </c>
      <c r="BR7" s="831">
        <v>1000</v>
      </c>
      <c r="BS7" s="827"/>
      <c r="BT7" s="827"/>
      <c r="BU7" s="829" t="s">
        <v>157</v>
      </c>
      <c r="BV7" s="91" t="s">
        <v>49</v>
      </c>
      <c r="BW7" s="200">
        <v>34</v>
      </c>
      <c r="BX7" s="214" t="s">
        <v>12</v>
      </c>
      <c r="BY7" s="81" t="s">
        <v>12</v>
      </c>
      <c r="BZ7" s="81" t="s">
        <v>12</v>
      </c>
      <c r="CA7" s="81" t="s">
        <v>12</v>
      </c>
      <c r="CB7" s="215" t="s">
        <v>12</v>
      </c>
      <c r="CC7" s="80" t="s">
        <v>12</v>
      </c>
      <c r="CD7" s="81" t="s">
        <v>12</v>
      </c>
      <c r="CE7" s="81" t="s">
        <v>12</v>
      </c>
      <c r="CF7" s="81" t="s">
        <v>12</v>
      </c>
      <c r="CG7" s="81" t="s">
        <v>12</v>
      </c>
      <c r="CH7" s="81" t="s">
        <v>12</v>
      </c>
      <c r="CI7" s="81" t="s">
        <v>12</v>
      </c>
      <c r="CJ7" s="81" t="s">
        <v>12</v>
      </c>
      <c r="CK7" s="81" t="s">
        <v>12</v>
      </c>
      <c r="CL7" s="81" t="s">
        <v>12</v>
      </c>
      <c r="CM7" s="81" t="s">
        <v>12</v>
      </c>
      <c r="CN7" s="81">
        <v>2</v>
      </c>
      <c r="CO7" s="81">
        <v>1</v>
      </c>
      <c r="CP7" s="81" t="s">
        <v>12</v>
      </c>
      <c r="CQ7" s="81">
        <v>6</v>
      </c>
      <c r="CR7" s="81">
        <v>4</v>
      </c>
      <c r="CS7" s="81">
        <v>11</v>
      </c>
      <c r="CT7" s="81">
        <v>2</v>
      </c>
      <c r="CU7" s="81">
        <v>4</v>
      </c>
      <c r="CV7" s="81">
        <v>3</v>
      </c>
      <c r="CW7" s="81">
        <v>1</v>
      </c>
      <c r="CX7" s="82" t="s">
        <v>12</v>
      </c>
    </row>
    <row r="8" spans="2:102" ht="18.75" customHeight="1">
      <c r="B8" s="831"/>
      <c r="C8" s="827"/>
      <c r="D8" s="827"/>
      <c r="E8" s="829"/>
      <c r="F8" s="92" t="s">
        <v>50</v>
      </c>
      <c r="G8" s="201">
        <v>38</v>
      </c>
      <c r="H8" s="212" t="s">
        <v>12</v>
      </c>
      <c r="I8" s="77" t="s">
        <v>12</v>
      </c>
      <c r="J8" s="77" t="s">
        <v>12</v>
      </c>
      <c r="K8" s="77" t="s">
        <v>12</v>
      </c>
      <c r="L8" s="213" t="s">
        <v>12</v>
      </c>
      <c r="M8" s="83" t="s">
        <v>12</v>
      </c>
      <c r="N8" s="77" t="s">
        <v>12</v>
      </c>
      <c r="O8" s="77" t="s">
        <v>12</v>
      </c>
      <c r="P8" s="77" t="s">
        <v>12</v>
      </c>
      <c r="Q8" s="77" t="s">
        <v>12</v>
      </c>
      <c r="R8" s="77" t="s">
        <v>12</v>
      </c>
      <c r="S8" s="77" t="s">
        <v>12</v>
      </c>
      <c r="T8" s="77" t="s">
        <v>12</v>
      </c>
      <c r="U8" s="77" t="s">
        <v>12</v>
      </c>
      <c r="V8" s="77" t="s">
        <v>12</v>
      </c>
      <c r="W8" s="77" t="s">
        <v>12</v>
      </c>
      <c r="X8" s="77" t="s">
        <v>12</v>
      </c>
      <c r="Y8" s="77" t="s">
        <v>12</v>
      </c>
      <c r="Z8" s="77">
        <v>3</v>
      </c>
      <c r="AA8" s="77">
        <v>6</v>
      </c>
      <c r="AB8" s="77">
        <v>3</v>
      </c>
      <c r="AC8" s="77">
        <v>6</v>
      </c>
      <c r="AD8" s="77">
        <v>8</v>
      </c>
      <c r="AE8" s="77">
        <v>8</v>
      </c>
      <c r="AF8" s="77">
        <v>4</v>
      </c>
      <c r="AG8" s="77" t="s">
        <v>12</v>
      </c>
      <c r="AH8" s="79" t="s">
        <v>12</v>
      </c>
      <c r="AJ8" s="831"/>
      <c r="AK8" s="827"/>
      <c r="AL8" s="827"/>
      <c r="AM8" s="829"/>
      <c r="AN8" s="92" t="s">
        <v>50</v>
      </c>
      <c r="AO8" s="201">
        <v>38</v>
      </c>
      <c r="AP8" s="212" t="s">
        <v>12</v>
      </c>
      <c r="AQ8" s="77" t="s">
        <v>12</v>
      </c>
      <c r="AR8" s="77" t="s">
        <v>12</v>
      </c>
      <c r="AS8" s="77" t="s">
        <v>12</v>
      </c>
      <c r="AT8" s="213" t="s">
        <v>12</v>
      </c>
      <c r="AU8" s="83" t="s">
        <v>12</v>
      </c>
      <c r="AV8" s="77" t="s">
        <v>12</v>
      </c>
      <c r="AW8" s="77" t="s">
        <v>12</v>
      </c>
      <c r="AX8" s="77" t="s">
        <v>12</v>
      </c>
      <c r="AY8" s="77" t="s">
        <v>12</v>
      </c>
      <c r="AZ8" s="77" t="s">
        <v>12</v>
      </c>
      <c r="BA8" s="77" t="s">
        <v>12</v>
      </c>
      <c r="BB8" s="77" t="s">
        <v>12</v>
      </c>
      <c r="BC8" s="77" t="s">
        <v>12</v>
      </c>
      <c r="BD8" s="77" t="s">
        <v>12</v>
      </c>
      <c r="BE8" s="77" t="s">
        <v>12</v>
      </c>
      <c r="BF8" s="77">
        <v>1</v>
      </c>
      <c r="BG8" s="77">
        <v>2</v>
      </c>
      <c r="BH8" s="77" t="s">
        <v>156</v>
      </c>
      <c r="BI8" s="77">
        <v>4</v>
      </c>
      <c r="BJ8" s="77">
        <v>4</v>
      </c>
      <c r="BK8" s="77">
        <v>9</v>
      </c>
      <c r="BL8" s="77">
        <v>9</v>
      </c>
      <c r="BM8" s="77">
        <v>7</v>
      </c>
      <c r="BN8" s="77">
        <v>1</v>
      </c>
      <c r="BO8" s="77">
        <v>1</v>
      </c>
      <c r="BP8" s="79" t="s">
        <v>12</v>
      </c>
      <c r="BR8" s="831"/>
      <c r="BS8" s="827"/>
      <c r="BT8" s="827"/>
      <c r="BU8" s="829"/>
      <c r="BV8" s="92" t="s">
        <v>50</v>
      </c>
      <c r="BW8" s="201">
        <v>40</v>
      </c>
      <c r="BX8" s="212" t="s">
        <v>12</v>
      </c>
      <c r="BY8" s="77" t="s">
        <v>12</v>
      </c>
      <c r="BZ8" s="77" t="s">
        <v>12</v>
      </c>
      <c r="CA8" s="77" t="s">
        <v>12</v>
      </c>
      <c r="CB8" s="213" t="s">
        <v>12</v>
      </c>
      <c r="CC8" s="83" t="s">
        <v>12</v>
      </c>
      <c r="CD8" s="77" t="s">
        <v>12</v>
      </c>
      <c r="CE8" s="77" t="s">
        <v>12</v>
      </c>
      <c r="CF8" s="77" t="s">
        <v>12</v>
      </c>
      <c r="CG8" s="77" t="s">
        <v>12</v>
      </c>
      <c r="CH8" s="77" t="s">
        <v>12</v>
      </c>
      <c r="CI8" s="77" t="s">
        <v>12</v>
      </c>
      <c r="CJ8" s="77" t="s">
        <v>12</v>
      </c>
      <c r="CK8" s="77" t="s">
        <v>12</v>
      </c>
      <c r="CL8" s="77" t="s">
        <v>12</v>
      </c>
      <c r="CM8" s="77" t="s">
        <v>12</v>
      </c>
      <c r="CN8" s="77" t="s">
        <v>12</v>
      </c>
      <c r="CO8" s="77" t="s">
        <v>12</v>
      </c>
      <c r="CP8" s="77">
        <v>3</v>
      </c>
      <c r="CQ8" s="77">
        <v>3</v>
      </c>
      <c r="CR8" s="77">
        <v>2</v>
      </c>
      <c r="CS8" s="77">
        <v>13</v>
      </c>
      <c r="CT8" s="77">
        <v>9</v>
      </c>
      <c r="CU8" s="77">
        <v>7</v>
      </c>
      <c r="CV8" s="77">
        <v>1</v>
      </c>
      <c r="CW8" s="77">
        <v>2</v>
      </c>
      <c r="CX8" s="79" t="s">
        <v>12</v>
      </c>
    </row>
    <row r="9" spans="2:102" ht="18.75" customHeight="1">
      <c r="B9" s="832" t="s">
        <v>158</v>
      </c>
      <c r="C9" s="827">
        <v>1100</v>
      </c>
      <c r="D9" s="827"/>
      <c r="E9" s="829" t="s">
        <v>159</v>
      </c>
      <c r="F9" s="91" t="s">
        <v>49</v>
      </c>
      <c r="G9" s="200">
        <v>5</v>
      </c>
      <c r="H9" s="214" t="s">
        <v>12</v>
      </c>
      <c r="I9" s="81" t="s">
        <v>12</v>
      </c>
      <c r="J9" s="81" t="s">
        <v>12</v>
      </c>
      <c r="K9" s="81" t="s">
        <v>12</v>
      </c>
      <c r="L9" s="215" t="s">
        <v>12</v>
      </c>
      <c r="M9" s="80" t="s">
        <v>12</v>
      </c>
      <c r="N9" s="81" t="s">
        <v>12</v>
      </c>
      <c r="O9" s="81" t="s">
        <v>12</v>
      </c>
      <c r="P9" s="81" t="s">
        <v>12</v>
      </c>
      <c r="Q9" s="81" t="s">
        <v>12</v>
      </c>
      <c r="R9" s="81" t="s">
        <v>12</v>
      </c>
      <c r="S9" s="81" t="s">
        <v>12</v>
      </c>
      <c r="T9" s="81" t="s">
        <v>12</v>
      </c>
      <c r="U9" s="81" t="s">
        <v>12</v>
      </c>
      <c r="V9" s="81" t="s">
        <v>12</v>
      </c>
      <c r="W9" s="81" t="s">
        <v>12</v>
      </c>
      <c r="X9" s="81" t="s">
        <v>12</v>
      </c>
      <c r="Y9" s="81" t="s">
        <v>12</v>
      </c>
      <c r="Z9" s="81" t="s">
        <v>12</v>
      </c>
      <c r="AA9" s="81" t="s">
        <v>12</v>
      </c>
      <c r="AB9" s="81" t="s">
        <v>12</v>
      </c>
      <c r="AC9" s="81">
        <v>1</v>
      </c>
      <c r="AD9" s="81" t="s">
        <v>12</v>
      </c>
      <c r="AE9" s="81">
        <v>4</v>
      </c>
      <c r="AF9" s="81" t="s">
        <v>12</v>
      </c>
      <c r="AG9" s="81" t="s">
        <v>12</v>
      </c>
      <c r="AH9" s="82" t="s">
        <v>12</v>
      </c>
      <c r="AJ9" s="832" t="s">
        <v>158</v>
      </c>
      <c r="AK9" s="827">
        <v>1100</v>
      </c>
      <c r="AL9" s="827"/>
      <c r="AM9" s="829" t="s">
        <v>159</v>
      </c>
      <c r="AN9" s="91" t="s">
        <v>49</v>
      </c>
      <c r="AO9" s="200">
        <v>3</v>
      </c>
      <c r="AP9" s="214" t="s">
        <v>12</v>
      </c>
      <c r="AQ9" s="81" t="s">
        <v>12</v>
      </c>
      <c r="AR9" s="81" t="s">
        <v>12</v>
      </c>
      <c r="AS9" s="81" t="s">
        <v>12</v>
      </c>
      <c r="AT9" s="215" t="s">
        <v>12</v>
      </c>
      <c r="AU9" s="80" t="s">
        <v>12</v>
      </c>
      <c r="AV9" s="81" t="s">
        <v>12</v>
      </c>
      <c r="AW9" s="81" t="s">
        <v>12</v>
      </c>
      <c r="AX9" s="81" t="s">
        <v>12</v>
      </c>
      <c r="AY9" s="81" t="s">
        <v>12</v>
      </c>
      <c r="AZ9" s="81" t="s">
        <v>12</v>
      </c>
      <c r="BA9" s="81" t="s">
        <v>12</v>
      </c>
      <c r="BB9" s="81" t="s">
        <v>12</v>
      </c>
      <c r="BC9" s="81" t="s">
        <v>12</v>
      </c>
      <c r="BD9" s="81" t="s">
        <v>12</v>
      </c>
      <c r="BE9" s="81" t="s">
        <v>12</v>
      </c>
      <c r="BF9" s="81" t="s">
        <v>12</v>
      </c>
      <c r="BG9" s="81" t="s">
        <v>12</v>
      </c>
      <c r="BH9" s="81" t="s">
        <v>12</v>
      </c>
      <c r="BI9" s="81" t="s">
        <v>12</v>
      </c>
      <c r="BJ9" s="81">
        <v>1</v>
      </c>
      <c r="BK9" s="81">
        <v>1</v>
      </c>
      <c r="BL9" s="81">
        <v>1</v>
      </c>
      <c r="BM9" s="81" t="s">
        <v>156</v>
      </c>
      <c r="BN9" s="81" t="s">
        <v>156</v>
      </c>
      <c r="BO9" s="81" t="s">
        <v>12</v>
      </c>
      <c r="BP9" s="82" t="s">
        <v>12</v>
      </c>
      <c r="BR9" s="832" t="s">
        <v>158</v>
      </c>
      <c r="BS9" s="827">
        <v>1100</v>
      </c>
      <c r="BT9" s="827"/>
      <c r="BU9" s="829" t="s">
        <v>159</v>
      </c>
      <c r="BV9" s="91" t="s">
        <v>49</v>
      </c>
      <c r="BW9" s="200">
        <v>4</v>
      </c>
      <c r="BX9" s="214" t="s">
        <v>12</v>
      </c>
      <c r="BY9" s="81" t="s">
        <v>12</v>
      </c>
      <c r="BZ9" s="81" t="s">
        <v>12</v>
      </c>
      <c r="CA9" s="81" t="s">
        <v>12</v>
      </c>
      <c r="CB9" s="215" t="s">
        <v>12</v>
      </c>
      <c r="CC9" s="80" t="s">
        <v>12</v>
      </c>
      <c r="CD9" s="81" t="s">
        <v>12</v>
      </c>
      <c r="CE9" s="81" t="s">
        <v>12</v>
      </c>
      <c r="CF9" s="81" t="s">
        <v>12</v>
      </c>
      <c r="CG9" s="81" t="s">
        <v>12</v>
      </c>
      <c r="CH9" s="81" t="s">
        <v>12</v>
      </c>
      <c r="CI9" s="81" t="s">
        <v>12</v>
      </c>
      <c r="CJ9" s="81" t="s">
        <v>12</v>
      </c>
      <c r="CK9" s="81" t="s">
        <v>12</v>
      </c>
      <c r="CL9" s="81" t="s">
        <v>12</v>
      </c>
      <c r="CM9" s="81" t="s">
        <v>12</v>
      </c>
      <c r="CN9" s="81" t="s">
        <v>12</v>
      </c>
      <c r="CO9" s="81" t="s">
        <v>12</v>
      </c>
      <c r="CP9" s="81" t="s">
        <v>12</v>
      </c>
      <c r="CQ9" s="81" t="s">
        <v>12</v>
      </c>
      <c r="CR9" s="81" t="s">
        <v>12</v>
      </c>
      <c r="CS9" s="81">
        <v>1</v>
      </c>
      <c r="CT9" s="81">
        <v>1</v>
      </c>
      <c r="CU9" s="81">
        <v>2</v>
      </c>
      <c r="CV9" s="81" t="s">
        <v>12</v>
      </c>
      <c r="CW9" s="81" t="s">
        <v>12</v>
      </c>
      <c r="CX9" s="82" t="s">
        <v>12</v>
      </c>
    </row>
    <row r="10" spans="2:102" ht="18.75" customHeight="1">
      <c r="B10" s="832"/>
      <c r="C10" s="827"/>
      <c r="D10" s="827"/>
      <c r="E10" s="829"/>
      <c r="F10" s="92" t="s">
        <v>50</v>
      </c>
      <c r="G10" s="201">
        <v>6</v>
      </c>
      <c r="H10" s="212" t="s">
        <v>12</v>
      </c>
      <c r="I10" s="77" t="s">
        <v>12</v>
      </c>
      <c r="J10" s="77" t="s">
        <v>12</v>
      </c>
      <c r="K10" s="77" t="s">
        <v>12</v>
      </c>
      <c r="L10" s="213" t="s">
        <v>12</v>
      </c>
      <c r="M10" s="83" t="s">
        <v>12</v>
      </c>
      <c r="N10" s="77" t="s">
        <v>12</v>
      </c>
      <c r="O10" s="77" t="s">
        <v>12</v>
      </c>
      <c r="P10" s="77" t="s">
        <v>12</v>
      </c>
      <c r="Q10" s="77" t="s">
        <v>12</v>
      </c>
      <c r="R10" s="77" t="s">
        <v>12</v>
      </c>
      <c r="S10" s="77" t="s">
        <v>12</v>
      </c>
      <c r="T10" s="77" t="s">
        <v>12</v>
      </c>
      <c r="U10" s="77" t="s">
        <v>12</v>
      </c>
      <c r="V10" s="77" t="s">
        <v>12</v>
      </c>
      <c r="W10" s="77" t="s">
        <v>12</v>
      </c>
      <c r="X10" s="77" t="s">
        <v>12</v>
      </c>
      <c r="Y10" s="77" t="s">
        <v>12</v>
      </c>
      <c r="Z10" s="77" t="s">
        <v>12</v>
      </c>
      <c r="AA10" s="77" t="s">
        <v>12</v>
      </c>
      <c r="AB10" s="77" t="s">
        <v>12</v>
      </c>
      <c r="AC10" s="77">
        <v>2</v>
      </c>
      <c r="AD10" s="77" t="s">
        <v>12</v>
      </c>
      <c r="AE10" s="77">
        <v>2</v>
      </c>
      <c r="AF10" s="77">
        <v>2</v>
      </c>
      <c r="AG10" s="77" t="s">
        <v>12</v>
      </c>
      <c r="AH10" s="79" t="s">
        <v>12</v>
      </c>
      <c r="AJ10" s="832"/>
      <c r="AK10" s="827"/>
      <c r="AL10" s="827"/>
      <c r="AM10" s="829"/>
      <c r="AN10" s="92" t="s">
        <v>50</v>
      </c>
      <c r="AO10" s="201">
        <v>3</v>
      </c>
      <c r="AP10" s="212" t="s">
        <v>12</v>
      </c>
      <c r="AQ10" s="77" t="s">
        <v>12</v>
      </c>
      <c r="AR10" s="77" t="s">
        <v>12</v>
      </c>
      <c r="AS10" s="77" t="s">
        <v>12</v>
      </c>
      <c r="AT10" s="213" t="s">
        <v>12</v>
      </c>
      <c r="AU10" s="83" t="s">
        <v>12</v>
      </c>
      <c r="AV10" s="77" t="s">
        <v>12</v>
      </c>
      <c r="AW10" s="77" t="s">
        <v>12</v>
      </c>
      <c r="AX10" s="77" t="s">
        <v>12</v>
      </c>
      <c r="AY10" s="77" t="s">
        <v>12</v>
      </c>
      <c r="AZ10" s="77" t="s">
        <v>12</v>
      </c>
      <c r="BA10" s="77" t="s">
        <v>12</v>
      </c>
      <c r="BB10" s="77" t="s">
        <v>12</v>
      </c>
      <c r="BC10" s="77" t="s">
        <v>12</v>
      </c>
      <c r="BD10" s="77" t="s">
        <v>12</v>
      </c>
      <c r="BE10" s="77" t="s">
        <v>12</v>
      </c>
      <c r="BF10" s="77" t="s">
        <v>12</v>
      </c>
      <c r="BG10" s="77" t="s">
        <v>12</v>
      </c>
      <c r="BH10" s="77" t="s">
        <v>156</v>
      </c>
      <c r="BI10" s="77" t="s">
        <v>156</v>
      </c>
      <c r="BJ10" s="77" t="s">
        <v>12</v>
      </c>
      <c r="BK10" s="77">
        <v>1</v>
      </c>
      <c r="BL10" s="77" t="s">
        <v>12</v>
      </c>
      <c r="BM10" s="77">
        <v>2</v>
      </c>
      <c r="BN10" s="77" t="s">
        <v>12</v>
      </c>
      <c r="BO10" s="77" t="s">
        <v>12</v>
      </c>
      <c r="BP10" s="79" t="s">
        <v>12</v>
      </c>
      <c r="BR10" s="832"/>
      <c r="BS10" s="827"/>
      <c r="BT10" s="827"/>
      <c r="BU10" s="829"/>
      <c r="BV10" s="92" t="s">
        <v>50</v>
      </c>
      <c r="BW10" s="201">
        <v>6</v>
      </c>
      <c r="BX10" s="212" t="s">
        <v>12</v>
      </c>
      <c r="BY10" s="77" t="s">
        <v>12</v>
      </c>
      <c r="BZ10" s="77" t="s">
        <v>12</v>
      </c>
      <c r="CA10" s="77" t="s">
        <v>12</v>
      </c>
      <c r="CB10" s="213" t="s">
        <v>12</v>
      </c>
      <c r="CC10" s="83" t="s">
        <v>12</v>
      </c>
      <c r="CD10" s="77" t="s">
        <v>12</v>
      </c>
      <c r="CE10" s="77" t="s">
        <v>12</v>
      </c>
      <c r="CF10" s="77" t="s">
        <v>12</v>
      </c>
      <c r="CG10" s="77" t="s">
        <v>12</v>
      </c>
      <c r="CH10" s="77" t="s">
        <v>12</v>
      </c>
      <c r="CI10" s="77" t="s">
        <v>12</v>
      </c>
      <c r="CJ10" s="77" t="s">
        <v>12</v>
      </c>
      <c r="CK10" s="77" t="s">
        <v>12</v>
      </c>
      <c r="CL10" s="77" t="s">
        <v>12</v>
      </c>
      <c r="CM10" s="77" t="s">
        <v>12</v>
      </c>
      <c r="CN10" s="77" t="s">
        <v>12</v>
      </c>
      <c r="CO10" s="77" t="s">
        <v>12</v>
      </c>
      <c r="CP10" s="77">
        <v>1</v>
      </c>
      <c r="CQ10" s="77">
        <v>1</v>
      </c>
      <c r="CR10" s="77" t="s">
        <v>12</v>
      </c>
      <c r="CS10" s="77">
        <v>3</v>
      </c>
      <c r="CT10" s="77" t="s">
        <v>12</v>
      </c>
      <c r="CU10" s="77">
        <v>1</v>
      </c>
      <c r="CV10" s="77" t="s">
        <v>12</v>
      </c>
      <c r="CW10" s="77" t="s">
        <v>12</v>
      </c>
      <c r="CX10" s="79" t="s">
        <v>12</v>
      </c>
    </row>
    <row r="11" spans="2:102" ht="18.75" customHeight="1">
      <c r="B11" s="832"/>
      <c r="C11" s="827">
        <v>1200</v>
      </c>
      <c r="D11" s="827"/>
      <c r="E11" s="829" t="s">
        <v>160</v>
      </c>
      <c r="F11" s="91" t="s">
        <v>49</v>
      </c>
      <c r="G11" s="200">
        <v>2</v>
      </c>
      <c r="H11" s="214" t="s">
        <v>12</v>
      </c>
      <c r="I11" s="81" t="s">
        <v>12</v>
      </c>
      <c r="J11" s="81" t="s">
        <v>12</v>
      </c>
      <c r="K11" s="81" t="s">
        <v>12</v>
      </c>
      <c r="L11" s="215" t="s">
        <v>12</v>
      </c>
      <c r="M11" s="80" t="s">
        <v>12</v>
      </c>
      <c r="N11" s="81" t="s">
        <v>12</v>
      </c>
      <c r="O11" s="81" t="s">
        <v>12</v>
      </c>
      <c r="P11" s="81" t="s">
        <v>12</v>
      </c>
      <c r="Q11" s="81" t="s">
        <v>12</v>
      </c>
      <c r="R11" s="81" t="s">
        <v>12</v>
      </c>
      <c r="S11" s="81" t="s">
        <v>12</v>
      </c>
      <c r="T11" s="81" t="s">
        <v>12</v>
      </c>
      <c r="U11" s="81" t="s">
        <v>12</v>
      </c>
      <c r="V11" s="81" t="s">
        <v>12</v>
      </c>
      <c r="W11" s="81" t="s">
        <v>12</v>
      </c>
      <c r="X11" s="81" t="s">
        <v>12</v>
      </c>
      <c r="Y11" s="81" t="s">
        <v>12</v>
      </c>
      <c r="Z11" s="81" t="s">
        <v>12</v>
      </c>
      <c r="AA11" s="81" t="s">
        <v>12</v>
      </c>
      <c r="AB11" s="81" t="s">
        <v>12</v>
      </c>
      <c r="AC11" s="81">
        <v>1</v>
      </c>
      <c r="AD11" s="81">
        <v>1</v>
      </c>
      <c r="AE11" s="81" t="s">
        <v>12</v>
      </c>
      <c r="AF11" s="81" t="s">
        <v>12</v>
      </c>
      <c r="AG11" s="81" t="s">
        <v>12</v>
      </c>
      <c r="AH11" s="82" t="s">
        <v>12</v>
      </c>
      <c r="AJ11" s="832"/>
      <c r="AK11" s="827">
        <v>1200</v>
      </c>
      <c r="AL11" s="827"/>
      <c r="AM11" s="829" t="s">
        <v>160</v>
      </c>
      <c r="AN11" s="91" t="s">
        <v>49</v>
      </c>
      <c r="AO11" s="200">
        <v>1</v>
      </c>
      <c r="AP11" s="214" t="s">
        <v>12</v>
      </c>
      <c r="AQ11" s="81" t="s">
        <v>12</v>
      </c>
      <c r="AR11" s="81" t="s">
        <v>12</v>
      </c>
      <c r="AS11" s="81" t="s">
        <v>12</v>
      </c>
      <c r="AT11" s="215" t="s">
        <v>12</v>
      </c>
      <c r="AU11" s="80" t="s">
        <v>12</v>
      </c>
      <c r="AV11" s="81" t="s">
        <v>12</v>
      </c>
      <c r="AW11" s="81" t="s">
        <v>12</v>
      </c>
      <c r="AX11" s="81" t="s">
        <v>12</v>
      </c>
      <c r="AY11" s="81" t="s">
        <v>12</v>
      </c>
      <c r="AZ11" s="81" t="s">
        <v>12</v>
      </c>
      <c r="BA11" s="81" t="s">
        <v>12</v>
      </c>
      <c r="BB11" s="81" t="s">
        <v>12</v>
      </c>
      <c r="BC11" s="81" t="s">
        <v>12</v>
      </c>
      <c r="BD11" s="81" t="s">
        <v>12</v>
      </c>
      <c r="BE11" s="81" t="s">
        <v>12</v>
      </c>
      <c r="BF11" s="81" t="s">
        <v>12</v>
      </c>
      <c r="BG11" s="81" t="s">
        <v>12</v>
      </c>
      <c r="BH11" s="81" t="s">
        <v>12</v>
      </c>
      <c r="BI11" s="81" t="s">
        <v>12</v>
      </c>
      <c r="BJ11" s="81" t="s">
        <v>12</v>
      </c>
      <c r="BK11" s="81" t="s">
        <v>156</v>
      </c>
      <c r="BL11" s="81">
        <v>1</v>
      </c>
      <c r="BM11" s="81" t="s">
        <v>156</v>
      </c>
      <c r="BN11" s="81" t="s">
        <v>12</v>
      </c>
      <c r="BO11" s="81" t="s">
        <v>12</v>
      </c>
      <c r="BP11" s="82" t="s">
        <v>12</v>
      </c>
      <c r="BR11" s="832"/>
      <c r="BS11" s="827">
        <v>1200</v>
      </c>
      <c r="BT11" s="827"/>
      <c r="BU11" s="829" t="s">
        <v>160</v>
      </c>
      <c r="BV11" s="91" t="s">
        <v>49</v>
      </c>
      <c r="BW11" s="200">
        <v>3</v>
      </c>
      <c r="BX11" s="214" t="s">
        <v>12</v>
      </c>
      <c r="BY11" s="81" t="s">
        <v>12</v>
      </c>
      <c r="BZ11" s="81" t="s">
        <v>12</v>
      </c>
      <c r="CA11" s="81" t="s">
        <v>12</v>
      </c>
      <c r="CB11" s="215" t="s">
        <v>12</v>
      </c>
      <c r="CC11" s="80" t="s">
        <v>12</v>
      </c>
      <c r="CD11" s="81" t="s">
        <v>12</v>
      </c>
      <c r="CE11" s="81" t="s">
        <v>12</v>
      </c>
      <c r="CF11" s="81" t="s">
        <v>12</v>
      </c>
      <c r="CG11" s="81" t="s">
        <v>12</v>
      </c>
      <c r="CH11" s="81" t="s">
        <v>12</v>
      </c>
      <c r="CI11" s="81" t="s">
        <v>12</v>
      </c>
      <c r="CJ11" s="81" t="s">
        <v>12</v>
      </c>
      <c r="CK11" s="81" t="s">
        <v>12</v>
      </c>
      <c r="CL11" s="81" t="s">
        <v>12</v>
      </c>
      <c r="CM11" s="81" t="s">
        <v>12</v>
      </c>
      <c r="CN11" s="81" t="s">
        <v>12</v>
      </c>
      <c r="CO11" s="81" t="s">
        <v>12</v>
      </c>
      <c r="CP11" s="81" t="s">
        <v>12</v>
      </c>
      <c r="CQ11" s="81" t="s">
        <v>12</v>
      </c>
      <c r="CR11" s="81" t="s">
        <v>12</v>
      </c>
      <c r="CS11" s="81">
        <v>1</v>
      </c>
      <c r="CT11" s="81" t="s">
        <v>12</v>
      </c>
      <c r="CU11" s="81">
        <v>2</v>
      </c>
      <c r="CV11" s="81" t="s">
        <v>12</v>
      </c>
      <c r="CW11" s="81" t="s">
        <v>12</v>
      </c>
      <c r="CX11" s="82" t="s">
        <v>12</v>
      </c>
    </row>
    <row r="12" spans="2:102" ht="18.75" customHeight="1">
      <c r="B12" s="832"/>
      <c r="C12" s="827"/>
      <c r="D12" s="827"/>
      <c r="E12" s="829"/>
      <c r="F12" s="92" t="s">
        <v>50</v>
      </c>
      <c r="G12" s="201">
        <v>2</v>
      </c>
      <c r="H12" s="212" t="s">
        <v>12</v>
      </c>
      <c r="I12" s="77" t="s">
        <v>12</v>
      </c>
      <c r="J12" s="77" t="s">
        <v>12</v>
      </c>
      <c r="K12" s="77" t="s">
        <v>12</v>
      </c>
      <c r="L12" s="213" t="s">
        <v>12</v>
      </c>
      <c r="M12" s="83" t="s">
        <v>12</v>
      </c>
      <c r="N12" s="77" t="s">
        <v>12</v>
      </c>
      <c r="O12" s="77" t="s">
        <v>12</v>
      </c>
      <c r="P12" s="77" t="s">
        <v>12</v>
      </c>
      <c r="Q12" s="77" t="s">
        <v>12</v>
      </c>
      <c r="R12" s="77" t="s">
        <v>12</v>
      </c>
      <c r="S12" s="77" t="s">
        <v>12</v>
      </c>
      <c r="T12" s="77" t="s">
        <v>12</v>
      </c>
      <c r="U12" s="77" t="s">
        <v>12</v>
      </c>
      <c r="V12" s="77" t="s">
        <v>12</v>
      </c>
      <c r="W12" s="77" t="s">
        <v>12</v>
      </c>
      <c r="X12" s="77" t="s">
        <v>12</v>
      </c>
      <c r="Y12" s="77" t="s">
        <v>12</v>
      </c>
      <c r="Z12" s="77" t="s">
        <v>12</v>
      </c>
      <c r="AA12" s="77" t="s">
        <v>12</v>
      </c>
      <c r="AB12" s="77" t="s">
        <v>12</v>
      </c>
      <c r="AC12" s="77" t="s">
        <v>12</v>
      </c>
      <c r="AD12" s="77" t="s">
        <v>12</v>
      </c>
      <c r="AE12" s="77">
        <v>1</v>
      </c>
      <c r="AF12" s="77">
        <v>1</v>
      </c>
      <c r="AG12" s="77" t="s">
        <v>12</v>
      </c>
      <c r="AH12" s="79" t="s">
        <v>12</v>
      </c>
      <c r="AJ12" s="832"/>
      <c r="AK12" s="827"/>
      <c r="AL12" s="827"/>
      <c r="AM12" s="829"/>
      <c r="AN12" s="92" t="s">
        <v>50</v>
      </c>
      <c r="AO12" s="201">
        <v>4</v>
      </c>
      <c r="AP12" s="212" t="s">
        <v>12</v>
      </c>
      <c r="AQ12" s="77" t="s">
        <v>12</v>
      </c>
      <c r="AR12" s="77" t="s">
        <v>12</v>
      </c>
      <c r="AS12" s="77" t="s">
        <v>12</v>
      </c>
      <c r="AT12" s="213" t="s">
        <v>12</v>
      </c>
      <c r="AU12" s="83" t="s">
        <v>12</v>
      </c>
      <c r="AV12" s="77" t="s">
        <v>12</v>
      </c>
      <c r="AW12" s="77" t="s">
        <v>12</v>
      </c>
      <c r="AX12" s="77" t="s">
        <v>12</v>
      </c>
      <c r="AY12" s="77" t="s">
        <v>12</v>
      </c>
      <c r="AZ12" s="77" t="s">
        <v>12</v>
      </c>
      <c r="BA12" s="77" t="s">
        <v>12</v>
      </c>
      <c r="BB12" s="77" t="s">
        <v>12</v>
      </c>
      <c r="BC12" s="77" t="s">
        <v>12</v>
      </c>
      <c r="BD12" s="77" t="s">
        <v>12</v>
      </c>
      <c r="BE12" s="77" t="s">
        <v>12</v>
      </c>
      <c r="BF12" s="77" t="s">
        <v>12</v>
      </c>
      <c r="BG12" s="77" t="s">
        <v>12</v>
      </c>
      <c r="BH12" s="77" t="s">
        <v>12</v>
      </c>
      <c r="BI12" s="77" t="s">
        <v>12</v>
      </c>
      <c r="BJ12" s="77" t="s">
        <v>12</v>
      </c>
      <c r="BK12" s="77">
        <v>1</v>
      </c>
      <c r="BL12" s="77">
        <v>1</v>
      </c>
      <c r="BM12" s="77">
        <v>1</v>
      </c>
      <c r="BN12" s="77">
        <v>1</v>
      </c>
      <c r="BO12" s="77" t="s">
        <v>12</v>
      </c>
      <c r="BP12" s="79" t="s">
        <v>12</v>
      </c>
      <c r="BR12" s="832"/>
      <c r="BS12" s="827"/>
      <c r="BT12" s="827"/>
      <c r="BU12" s="829"/>
      <c r="BV12" s="92" t="s">
        <v>50</v>
      </c>
      <c r="BW12" s="201">
        <v>4</v>
      </c>
      <c r="BX12" s="212" t="s">
        <v>12</v>
      </c>
      <c r="BY12" s="77" t="s">
        <v>12</v>
      </c>
      <c r="BZ12" s="77" t="s">
        <v>12</v>
      </c>
      <c r="CA12" s="77" t="s">
        <v>12</v>
      </c>
      <c r="CB12" s="213" t="s">
        <v>12</v>
      </c>
      <c r="CC12" s="83" t="s">
        <v>12</v>
      </c>
      <c r="CD12" s="77" t="s">
        <v>12</v>
      </c>
      <c r="CE12" s="77" t="s">
        <v>12</v>
      </c>
      <c r="CF12" s="77" t="s">
        <v>12</v>
      </c>
      <c r="CG12" s="77" t="s">
        <v>12</v>
      </c>
      <c r="CH12" s="77" t="s">
        <v>12</v>
      </c>
      <c r="CI12" s="77" t="s">
        <v>12</v>
      </c>
      <c r="CJ12" s="77" t="s">
        <v>12</v>
      </c>
      <c r="CK12" s="77" t="s">
        <v>12</v>
      </c>
      <c r="CL12" s="77" t="s">
        <v>12</v>
      </c>
      <c r="CM12" s="77" t="s">
        <v>12</v>
      </c>
      <c r="CN12" s="77" t="s">
        <v>12</v>
      </c>
      <c r="CO12" s="77" t="s">
        <v>12</v>
      </c>
      <c r="CP12" s="77" t="s">
        <v>12</v>
      </c>
      <c r="CQ12" s="77" t="s">
        <v>12</v>
      </c>
      <c r="CR12" s="77" t="s">
        <v>12</v>
      </c>
      <c r="CS12" s="77" t="s">
        <v>12</v>
      </c>
      <c r="CT12" s="77">
        <v>1</v>
      </c>
      <c r="CU12" s="77">
        <v>3</v>
      </c>
      <c r="CV12" s="77" t="s">
        <v>12</v>
      </c>
      <c r="CW12" s="77" t="s">
        <v>12</v>
      </c>
      <c r="CX12" s="79" t="s">
        <v>12</v>
      </c>
    </row>
    <row r="13" spans="2:102" ht="18.75" customHeight="1">
      <c r="B13" s="832"/>
      <c r="C13" s="834" t="s">
        <v>158</v>
      </c>
      <c r="D13" s="827">
        <v>1201</v>
      </c>
      <c r="E13" s="829" t="s">
        <v>161</v>
      </c>
      <c r="F13" s="91" t="s">
        <v>49</v>
      </c>
      <c r="G13" s="200">
        <v>2</v>
      </c>
      <c r="H13" s="214" t="s">
        <v>12</v>
      </c>
      <c r="I13" s="81" t="s">
        <v>12</v>
      </c>
      <c r="J13" s="81" t="s">
        <v>12</v>
      </c>
      <c r="K13" s="81" t="s">
        <v>12</v>
      </c>
      <c r="L13" s="215" t="s">
        <v>12</v>
      </c>
      <c r="M13" s="80" t="s">
        <v>12</v>
      </c>
      <c r="N13" s="81" t="s">
        <v>12</v>
      </c>
      <c r="O13" s="81" t="s">
        <v>12</v>
      </c>
      <c r="P13" s="81" t="s">
        <v>12</v>
      </c>
      <c r="Q13" s="81" t="s">
        <v>12</v>
      </c>
      <c r="R13" s="81" t="s">
        <v>12</v>
      </c>
      <c r="S13" s="81" t="s">
        <v>12</v>
      </c>
      <c r="T13" s="81" t="s">
        <v>12</v>
      </c>
      <c r="U13" s="81" t="s">
        <v>12</v>
      </c>
      <c r="V13" s="81" t="s">
        <v>12</v>
      </c>
      <c r="W13" s="81" t="s">
        <v>12</v>
      </c>
      <c r="X13" s="81" t="s">
        <v>12</v>
      </c>
      <c r="Y13" s="81" t="s">
        <v>12</v>
      </c>
      <c r="Z13" s="81" t="s">
        <v>12</v>
      </c>
      <c r="AA13" s="81" t="s">
        <v>12</v>
      </c>
      <c r="AB13" s="81" t="s">
        <v>12</v>
      </c>
      <c r="AC13" s="81" t="s">
        <v>12</v>
      </c>
      <c r="AD13" s="81" t="s">
        <v>12</v>
      </c>
      <c r="AE13" s="81" t="s">
        <v>12</v>
      </c>
      <c r="AF13" s="81" t="s">
        <v>12</v>
      </c>
      <c r="AG13" s="81" t="s">
        <v>12</v>
      </c>
      <c r="AH13" s="82" t="s">
        <v>12</v>
      </c>
      <c r="AJ13" s="832"/>
      <c r="AK13" s="834" t="s">
        <v>158</v>
      </c>
      <c r="AL13" s="827">
        <v>1201</v>
      </c>
      <c r="AM13" s="829" t="s">
        <v>161</v>
      </c>
      <c r="AN13" s="91" t="s">
        <v>49</v>
      </c>
      <c r="AO13" s="200">
        <v>1</v>
      </c>
      <c r="AP13" s="214" t="s">
        <v>12</v>
      </c>
      <c r="AQ13" s="81" t="s">
        <v>12</v>
      </c>
      <c r="AR13" s="81" t="s">
        <v>12</v>
      </c>
      <c r="AS13" s="81" t="s">
        <v>12</v>
      </c>
      <c r="AT13" s="215" t="s">
        <v>12</v>
      </c>
      <c r="AU13" s="80" t="s">
        <v>12</v>
      </c>
      <c r="AV13" s="81" t="s">
        <v>12</v>
      </c>
      <c r="AW13" s="81" t="s">
        <v>12</v>
      </c>
      <c r="AX13" s="81" t="s">
        <v>12</v>
      </c>
      <c r="AY13" s="81" t="s">
        <v>12</v>
      </c>
      <c r="AZ13" s="81" t="s">
        <v>12</v>
      </c>
      <c r="BA13" s="81" t="s">
        <v>12</v>
      </c>
      <c r="BB13" s="81" t="s">
        <v>12</v>
      </c>
      <c r="BC13" s="81" t="s">
        <v>12</v>
      </c>
      <c r="BD13" s="81" t="s">
        <v>12</v>
      </c>
      <c r="BE13" s="81" t="s">
        <v>12</v>
      </c>
      <c r="BF13" s="81" t="s">
        <v>12</v>
      </c>
      <c r="BG13" s="81" t="s">
        <v>12</v>
      </c>
      <c r="BH13" s="81" t="s">
        <v>12</v>
      </c>
      <c r="BI13" s="81" t="s">
        <v>12</v>
      </c>
      <c r="BJ13" s="81" t="s">
        <v>12</v>
      </c>
      <c r="BK13" s="81" t="s">
        <v>156</v>
      </c>
      <c r="BL13" s="81">
        <v>1</v>
      </c>
      <c r="BM13" s="81" t="s">
        <v>156</v>
      </c>
      <c r="BN13" s="81" t="s">
        <v>156</v>
      </c>
      <c r="BO13" s="81" t="s">
        <v>12</v>
      </c>
      <c r="BP13" s="82" t="s">
        <v>12</v>
      </c>
      <c r="BR13" s="832"/>
      <c r="BS13" s="834" t="s">
        <v>158</v>
      </c>
      <c r="BT13" s="827">
        <v>1201</v>
      </c>
      <c r="BU13" s="829" t="s">
        <v>161</v>
      </c>
      <c r="BV13" s="91" t="s">
        <v>49</v>
      </c>
      <c r="BW13" s="200">
        <v>3</v>
      </c>
      <c r="BX13" s="214" t="s">
        <v>12</v>
      </c>
      <c r="BY13" s="81" t="s">
        <v>12</v>
      </c>
      <c r="BZ13" s="81" t="s">
        <v>12</v>
      </c>
      <c r="CA13" s="81" t="s">
        <v>12</v>
      </c>
      <c r="CB13" s="215" t="s">
        <v>12</v>
      </c>
      <c r="CC13" s="80" t="s">
        <v>12</v>
      </c>
      <c r="CD13" s="81" t="s">
        <v>12</v>
      </c>
      <c r="CE13" s="81" t="s">
        <v>12</v>
      </c>
      <c r="CF13" s="81" t="s">
        <v>12</v>
      </c>
      <c r="CG13" s="81" t="s">
        <v>12</v>
      </c>
      <c r="CH13" s="81" t="s">
        <v>12</v>
      </c>
      <c r="CI13" s="81" t="s">
        <v>12</v>
      </c>
      <c r="CJ13" s="81" t="s">
        <v>12</v>
      </c>
      <c r="CK13" s="81" t="s">
        <v>12</v>
      </c>
      <c r="CL13" s="81" t="s">
        <v>12</v>
      </c>
      <c r="CM13" s="81" t="s">
        <v>12</v>
      </c>
      <c r="CN13" s="81" t="s">
        <v>12</v>
      </c>
      <c r="CO13" s="81" t="s">
        <v>12</v>
      </c>
      <c r="CP13" s="81" t="s">
        <v>12</v>
      </c>
      <c r="CQ13" s="81" t="s">
        <v>12</v>
      </c>
      <c r="CR13" s="81" t="s">
        <v>12</v>
      </c>
      <c r="CS13" s="81">
        <v>1</v>
      </c>
      <c r="CT13" s="81" t="s">
        <v>12</v>
      </c>
      <c r="CU13" s="81">
        <v>2</v>
      </c>
      <c r="CV13" s="81" t="s">
        <v>12</v>
      </c>
      <c r="CW13" s="81" t="s">
        <v>12</v>
      </c>
      <c r="CX13" s="82" t="s">
        <v>12</v>
      </c>
    </row>
    <row r="14" spans="2:102" ht="18.75" customHeight="1">
      <c r="B14" s="832"/>
      <c r="C14" s="834"/>
      <c r="D14" s="827"/>
      <c r="E14" s="829"/>
      <c r="F14" s="92" t="s">
        <v>50</v>
      </c>
      <c r="G14" s="201">
        <v>2</v>
      </c>
      <c r="H14" s="212" t="s">
        <v>12</v>
      </c>
      <c r="I14" s="77" t="s">
        <v>12</v>
      </c>
      <c r="J14" s="77" t="s">
        <v>12</v>
      </c>
      <c r="K14" s="77" t="s">
        <v>12</v>
      </c>
      <c r="L14" s="213" t="s">
        <v>12</v>
      </c>
      <c r="M14" s="83" t="s">
        <v>12</v>
      </c>
      <c r="N14" s="77" t="s">
        <v>12</v>
      </c>
      <c r="O14" s="77" t="s">
        <v>12</v>
      </c>
      <c r="P14" s="77" t="s">
        <v>12</v>
      </c>
      <c r="Q14" s="77" t="s">
        <v>12</v>
      </c>
      <c r="R14" s="77" t="s">
        <v>12</v>
      </c>
      <c r="S14" s="77" t="s">
        <v>12</v>
      </c>
      <c r="T14" s="77" t="s">
        <v>12</v>
      </c>
      <c r="U14" s="77" t="s">
        <v>12</v>
      </c>
      <c r="V14" s="77" t="s">
        <v>12</v>
      </c>
      <c r="W14" s="77" t="s">
        <v>12</v>
      </c>
      <c r="X14" s="77" t="s">
        <v>12</v>
      </c>
      <c r="Y14" s="77" t="s">
        <v>12</v>
      </c>
      <c r="Z14" s="77" t="s">
        <v>12</v>
      </c>
      <c r="AA14" s="77" t="s">
        <v>12</v>
      </c>
      <c r="AB14" s="77" t="s">
        <v>12</v>
      </c>
      <c r="AC14" s="77" t="s">
        <v>12</v>
      </c>
      <c r="AD14" s="77" t="s">
        <v>12</v>
      </c>
      <c r="AE14" s="77" t="s">
        <v>12</v>
      </c>
      <c r="AF14" s="77" t="s">
        <v>12</v>
      </c>
      <c r="AG14" s="77" t="s">
        <v>12</v>
      </c>
      <c r="AH14" s="79" t="s">
        <v>12</v>
      </c>
      <c r="AJ14" s="832"/>
      <c r="AK14" s="834"/>
      <c r="AL14" s="827"/>
      <c r="AM14" s="829"/>
      <c r="AN14" s="92" t="s">
        <v>50</v>
      </c>
      <c r="AO14" s="201">
        <v>3</v>
      </c>
      <c r="AP14" s="212" t="s">
        <v>12</v>
      </c>
      <c r="AQ14" s="77" t="s">
        <v>12</v>
      </c>
      <c r="AR14" s="77" t="s">
        <v>12</v>
      </c>
      <c r="AS14" s="77" t="s">
        <v>12</v>
      </c>
      <c r="AT14" s="213" t="s">
        <v>12</v>
      </c>
      <c r="AU14" s="83" t="s">
        <v>12</v>
      </c>
      <c r="AV14" s="77" t="s">
        <v>12</v>
      </c>
      <c r="AW14" s="77" t="s">
        <v>12</v>
      </c>
      <c r="AX14" s="77" t="s">
        <v>12</v>
      </c>
      <c r="AY14" s="77" t="s">
        <v>12</v>
      </c>
      <c r="AZ14" s="77" t="s">
        <v>12</v>
      </c>
      <c r="BA14" s="77" t="s">
        <v>12</v>
      </c>
      <c r="BB14" s="77" t="s">
        <v>12</v>
      </c>
      <c r="BC14" s="77" t="s">
        <v>12</v>
      </c>
      <c r="BD14" s="77" t="s">
        <v>12</v>
      </c>
      <c r="BE14" s="77" t="s">
        <v>12</v>
      </c>
      <c r="BF14" s="77" t="s">
        <v>12</v>
      </c>
      <c r="BG14" s="77" t="s">
        <v>12</v>
      </c>
      <c r="BH14" s="77" t="s">
        <v>12</v>
      </c>
      <c r="BI14" s="77" t="s">
        <v>12</v>
      </c>
      <c r="BJ14" s="77" t="s">
        <v>12</v>
      </c>
      <c r="BK14" s="77" t="s">
        <v>12</v>
      </c>
      <c r="BL14" s="77">
        <v>1</v>
      </c>
      <c r="BM14" s="77">
        <v>1</v>
      </c>
      <c r="BN14" s="77">
        <v>1</v>
      </c>
      <c r="BO14" s="77" t="s">
        <v>12</v>
      </c>
      <c r="BP14" s="79" t="s">
        <v>12</v>
      </c>
      <c r="BR14" s="832"/>
      <c r="BS14" s="834"/>
      <c r="BT14" s="827"/>
      <c r="BU14" s="829"/>
      <c r="BV14" s="92" t="s">
        <v>50</v>
      </c>
      <c r="BW14" s="201">
        <v>4</v>
      </c>
      <c r="BX14" s="212" t="s">
        <v>12</v>
      </c>
      <c r="BY14" s="77" t="s">
        <v>12</v>
      </c>
      <c r="BZ14" s="77" t="s">
        <v>12</v>
      </c>
      <c r="CA14" s="77" t="s">
        <v>12</v>
      </c>
      <c r="CB14" s="213" t="s">
        <v>12</v>
      </c>
      <c r="CC14" s="83" t="s">
        <v>12</v>
      </c>
      <c r="CD14" s="77" t="s">
        <v>12</v>
      </c>
      <c r="CE14" s="77" t="s">
        <v>12</v>
      </c>
      <c r="CF14" s="77" t="s">
        <v>12</v>
      </c>
      <c r="CG14" s="77" t="s">
        <v>12</v>
      </c>
      <c r="CH14" s="77" t="s">
        <v>12</v>
      </c>
      <c r="CI14" s="77" t="s">
        <v>12</v>
      </c>
      <c r="CJ14" s="77" t="s">
        <v>12</v>
      </c>
      <c r="CK14" s="77" t="s">
        <v>12</v>
      </c>
      <c r="CL14" s="77" t="s">
        <v>12</v>
      </c>
      <c r="CM14" s="77" t="s">
        <v>12</v>
      </c>
      <c r="CN14" s="77" t="s">
        <v>12</v>
      </c>
      <c r="CO14" s="77" t="s">
        <v>12</v>
      </c>
      <c r="CP14" s="77" t="s">
        <v>12</v>
      </c>
      <c r="CQ14" s="77" t="s">
        <v>12</v>
      </c>
      <c r="CR14" s="77" t="s">
        <v>12</v>
      </c>
      <c r="CS14" s="77" t="s">
        <v>12</v>
      </c>
      <c r="CT14" s="77">
        <v>1</v>
      </c>
      <c r="CU14" s="77">
        <v>3</v>
      </c>
      <c r="CV14" s="77" t="s">
        <v>12</v>
      </c>
      <c r="CW14" s="77" t="s">
        <v>12</v>
      </c>
      <c r="CX14" s="79" t="s">
        <v>12</v>
      </c>
    </row>
    <row r="15" spans="2:102" ht="18.75" customHeight="1">
      <c r="B15" s="832"/>
      <c r="C15" s="834"/>
      <c r="D15" s="827">
        <v>1202</v>
      </c>
      <c r="E15" s="829" t="s">
        <v>162</v>
      </c>
      <c r="F15" s="91" t="s">
        <v>49</v>
      </c>
      <c r="G15" s="200" t="s">
        <v>12</v>
      </c>
      <c r="H15" s="214" t="s">
        <v>12</v>
      </c>
      <c r="I15" s="81" t="s">
        <v>12</v>
      </c>
      <c r="J15" s="81" t="s">
        <v>12</v>
      </c>
      <c r="K15" s="81" t="s">
        <v>12</v>
      </c>
      <c r="L15" s="215" t="s">
        <v>12</v>
      </c>
      <c r="M15" s="80" t="s">
        <v>12</v>
      </c>
      <c r="N15" s="81" t="s">
        <v>12</v>
      </c>
      <c r="O15" s="81" t="s">
        <v>12</v>
      </c>
      <c r="P15" s="81" t="s">
        <v>12</v>
      </c>
      <c r="Q15" s="81" t="s">
        <v>12</v>
      </c>
      <c r="R15" s="81" t="s">
        <v>12</v>
      </c>
      <c r="S15" s="81" t="s">
        <v>12</v>
      </c>
      <c r="T15" s="81" t="s">
        <v>12</v>
      </c>
      <c r="U15" s="81" t="s">
        <v>12</v>
      </c>
      <c r="V15" s="81" t="s">
        <v>12</v>
      </c>
      <c r="W15" s="81" t="s">
        <v>12</v>
      </c>
      <c r="X15" s="81" t="s">
        <v>12</v>
      </c>
      <c r="Y15" s="81" t="s">
        <v>12</v>
      </c>
      <c r="Z15" s="81" t="s">
        <v>12</v>
      </c>
      <c r="AA15" s="81" t="s">
        <v>12</v>
      </c>
      <c r="AB15" s="81" t="s">
        <v>12</v>
      </c>
      <c r="AC15" s="81" t="s">
        <v>12</v>
      </c>
      <c r="AD15" s="81" t="s">
        <v>12</v>
      </c>
      <c r="AE15" s="81" t="s">
        <v>12</v>
      </c>
      <c r="AF15" s="81" t="s">
        <v>12</v>
      </c>
      <c r="AG15" s="81" t="s">
        <v>12</v>
      </c>
      <c r="AH15" s="82" t="s">
        <v>12</v>
      </c>
      <c r="AJ15" s="832"/>
      <c r="AK15" s="834"/>
      <c r="AL15" s="827">
        <v>1202</v>
      </c>
      <c r="AM15" s="829" t="s">
        <v>162</v>
      </c>
      <c r="AN15" s="91" t="s">
        <v>49</v>
      </c>
      <c r="AO15" s="200" t="s">
        <v>12</v>
      </c>
      <c r="AP15" s="214" t="s">
        <v>12</v>
      </c>
      <c r="AQ15" s="81" t="s">
        <v>12</v>
      </c>
      <c r="AR15" s="81" t="s">
        <v>12</v>
      </c>
      <c r="AS15" s="81" t="s">
        <v>12</v>
      </c>
      <c r="AT15" s="215" t="s">
        <v>12</v>
      </c>
      <c r="AU15" s="80" t="s">
        <v>12</v>
      </c>
      <c r="AV15" s="81" t="s">
        <v>12</v>
      </c>
      <c r="AW15" s="81" t="s">
        <v>12</v>
      </c>
      <c r="AX15" s="81" t="s">
        <v>12</v>
      </c>
      <c r="AY15" s="81" t="s">
        <v>12</v>
      </c>
      <c r="AZ15" s="81" t="s">
        <v>12</v>
      </c>
      <c r="BA15" s="81" t="s">
        <v>12</v>
      </c>
      <c r="BB15" s="81" t="s">
        <v>12</v>
      </c>
      <c r="BC15" s="81" t="s">
        <v>12</v>
      </c>
      <c r="BD15" s="81" t="s">
        <v>12</v>
      </c>
      <c r="BE15" s="81" t="s">
        <v>12</v>
      </c>
      <c r="BF15" s="81" t="s">
        <v>12</v>
      </c>
      <c r="BG15" s="81" t="s">
        <v>12</v>
      </c>
      <c r="BH15" s="81" t="s">
        <v>12</v>
      </c>
      <c r="BI15" s="81" t="s">
        <v>12</v>
      </c>
      <c r="BJ15" s="81" t="s">
        <v>12</v>
      </c>
      <c r="BK15" s="81" t="s">
        <v>12</v>
      </c>
      <c r="BL15" s="81" t="s">
        <v>12</v>
      </c>
      <c r="BM15" s="81" t="s">
        <v>12</v>
      </c>
      <c r="BN15" s="81" t="s">
        <v>156</v>
      </c>
      <c r="BO15" s="81" t="s">
        <v>12</v>
      </c>
      <c r="BP15" s="82" t="s">
        <v>12</v>
      </c>
      <c r="BR15" s="832"/>
      <c r="BS15" s="834"/>
      <c r="BT15" s="827">
        <v>1202</v>
      </c>
      <c r="BU15" s="829" t="s">
        <v>162</v>
      </c>
      <c r="BV15" s="91" t="s">
        <v>49</v>
      </c>
      <c r="BW15" s="200" t="s">
        <v>12</v>
      </c>
      <c r="BX15" s="214" t="s">
        <v>12</v>
      </c>
      <c r="BY15" s="81" t="s">
        <v>12</v>
      </c>
      <c r="BZ15" s="81" t="s">
        <v>12</v>
      </c>
      <c r="CA15" s="81" t="s">
        <v>12</v>
      </c>
      <c r="CB15" s="215" t="s">
        <v>12</v>
      </c>
      <c r="CC15" s="80" t="s">
        <v>12</v>
      </c>
      <c r="CD15" s="81" t="s">
        <v>12</v>
      </c>
      <c r="CE15" s="81" t="s">
        <v>12</v>
      </c>
      <c r="CF15" s="81" t="s">
        <v>12</v>
      </c>
      <c r="CG15" s="81" t="s">
        <v>12</v>
      </c>
      <c r="CH15" s="81" t="s">
        <v>12</v>
      </c>
      <c r="CI15" s="81" t="s">
        <v>12</v>
      </c>
      <c r="CJ15" s="81" t="s">
        <v>12</v>
      </c>
      <c r="CK15" s="81" t="s">
        <v>12</v>
      </c>
      <c r="CL15" s="81" t="s">
        <v>12</v>
      </c>
      <c r="CM15" s="81" t="s">
        <v>12</v>
      </c>
      <c r="CN15" s="81" t="s">
        <v>12</v>
      </c>
      <c r="CO15" s="81" t="s">
        <v>12</v>
      </c>
      <c r="CP15" s="81" t="s">
        <v>12</v>
      </c>
      <c r="CQ15" s="81" t="s">
        <v>12</v>
      </c>
      <c r="CR15" s="81" t="s">
        <v>12</v>
      </c>
      <c r="CS15" s="81" t="s">
        <v>12</v>
      </c>
      <c r="CT15" s="81" t="s">
        <v>12</v>
      </c>
      <c r="CU15" s="81" t="s">
        <v>12</v>
      </c>
      <c r="CV15" s="81">
        <v>1</v>
      </c>
      <c r="CW15" s="81" t="s">
        <v>12</v>
      </c>
      <c r="CX15" s="82" t="s">
        <v>12</v>
      </c>
    </row>
    <row r="16" spans="2:102" ht="18.75" customHeight="1">
      <c r="B16" s="832"/>
      <c r="C16" s="834"/>
      <c r="D16" s="827"/>
      <c r="E16" s="829"/>
      <c r="F16" s="92" t="s">
        <v>50</v>
      </c>
      <c r="G16" s="201" t="s">
        <v>12</v>
      </c>
      <c r="H16" s="212" t="s">
        <v>12</v>
      </c>
      <c r="I16" s="77" t="s">
        <v>12</v>
      </c>
      <c r="J16" s="77" t="s">
        <v>12</v>
      </c>
      <c r="K16" s="77" t="s">
        <v>12</v>
      </c>
      <c r="L16" s="213" t="s">
        <v>12</v>
      </c>
      <c r="M16" s="83" t="s">
        <v>12</v>
      </c>
      <c r="N16" s="77" t="s">
        <v>12</v>
      </c>
      <c r="O16" s="77" t="s">
        <v>12</v>
      </c>
      <c r="P16" s="77" t="s">
        <v>12</v>
      </c>
      <c r="Q16" s="77" t="s">
        <v>12</v>
      </c>
      <c r="R16" s="77" t="s">
        <v>12</v>
      </c>
      <c r="S16" s="77" t="s">
        <v>12</v>
      </c>
      <c r="T16" s="77" t="s">
        <v>12</v>
      </c>
      <c r="U16" s="77" t="s">
        <v>12</v>
      </c>
      <c r="V16" s="77" t="s">
        <v>12</v>
      </c>
      <c r="W16" s="77" t="s">
        <v>12</v>
      </c>
      <c r="X16" s="77" t="s">
        <v>12</v>
      </c>
      <c r="Y16" s="77" t="s">
        <v>12</v>
      </c>
      <c r="Z16" s="77" t="s">
        <v>12</v>
      </c>
      <c r="AA16" s="77" t="s">
        <v>12</v>
      </c>
      <c r="AB16" s="77" t="s">
        <v>12</v>
      </c>
      <c r="AC16" s="77" t="s">
        <v>12</v>
      </c>
      <c r="AD16" s="77" t="s">
        <v>12</v>
      </c>
      <c r="AE16" s="77" t="s">
        <v>12</v>
      </c>
      <c r="AF16" s="77" t="s">
        <v>12</v>
      </c>
      <c r="AG16" s="77" t="s">
        <v>12</v>
      </c>
      <c r="AH16" s="79" t="s">
        <v>12</v>
      </c>
      <c r="AJ16" s="832"/>
      <c r="AK16" s="834"/>
      <c r="AL16" s="827"/>
      <c r="AM16" s="829"/>
      <c r="AN16" s="92" t="s">
        <v>50</v>
      </c>
      <c r="AO16" s="201">
        <v>1</v>
      </c>
      <c r="AP16" s="212" t="s">
        <v>12</v>
      </c>
      <c r="AQ16" s="77" t="s">
        <v>12</v>
      </c>
      <c r="AR16" s="77" t="s">
        <v>12</v>
      </c>
      <c r="AS16" s="77" t="s">
        <v>12</v>
      </c>
      <c r="AT16" s="213" t="s">
        <v>12</v>
      </c>
      <c r="AU16" s="83" t="s">
        <v>12</v>
      </c>
      <c r="AV16" s="77" t="s">
        <v>12</v>
      </c>
      <c r="AW16" s="77" t="s">
        <v>12</v>
      </c>
      <c r="AX16" s="77" t="s">
        <v>12</v>
      </c>
      <c r="AY16" s="77" t="s">
        <v>12</v>
      </c>
      <c r="AZ16" s="77" t="s">
        <v>12</v>
      </c>
      <c r="BA16" s="77" t="s">
        <v>12</v>
      </c>
      <c r="BB16" s="77" t="s">
        <v>12</v>
      </c>
      <c r="BC16" s="77" t="s">
        <v>12</v>
      </c>
      <c r="BD16" s="77" t="s">
        <v>12</v>
      </c>
      <c r="BE16" s="77" t="s">
        <v>12</v>
      </c>
      <c r="BF16" s="77" t="s">
        <v>12</v>
      </c>
      <c r="BG16" s="77" t="s">
        <v>12</v>
      </c>
      <c r="BH16" s="77" t="s">
        <v>12</v>
      </c>
      <c r="BI16" s="77" t="s">
        <v>156</v>
      </c>
      <c r="BJ16" s="77" t="s">
        <v>12</v>
      </c>
      <c r="BK16" s="77">
        <v>1</v>
      </c>
      <c r="BL16" s="77" t="s">
        <v>156</v>
      </c>
      <c r="BM16" s="77" t="s">
        <v>12</v>
      </c>
      <c r="BN16" s="77" t="s">
        <v>12</v>
      </c>
      <c r="BO16" s="77" t="s">
        <v>12</v>
      </c>
      <c r="BP16" s="79" t="s">
        <v>12</v>
      </c>
      <c r="BR16" s="832"/>
      <c r="BS16" s="834"/>
      <c r="BT16" s="827"/>
      <c r="BU16" s="829"/>
      <c r="BV16" s="92" t="s">
        <v>50</v>
      </c>
      <c r="BW16" s="201" t="s">
        <v>12</v>
      </c>
      <c r="BX16" s="212" t="s">
        <v>12</v>
      </c>
      <c r="BY16" s="77" t="s">
        <v>12</v>
      </c>
      <c r="BZ16" s="77" t="s">
        <v>12</v>
      </c>
      <c r="CA16" s="77" t="s">
        <v>12</v>
      </c>
      <c r="CB16" s="213" t="s">
        <v>12</v>
      </c>
      <c r="CC16" s="83" t="s">
        <v>12</v>
      </c>
      <c r="CD16" s="77" t="s">
        <v>12</v>
      </c>
      <c r="CE16" s="77" t="s">
        <v>12</v>
      </c>
      <c r="CF16" s="77" t="s">
        <v>12</v>
      </c>
      <c r="CG16" s="77" t="s">
        <v>12</v>
      </c>
      <c r="CH16" s="77" t="s">
        <v>12</v>
      </c>
      <c r="CI16" s="77" t="s">
        <v>12</v>
      </c>
      <c r="CJ16" s="77" t="s">
        <v>12</v>
      </c>
      <c r="CK16" s="77" t="s">
        <v>12</v>
      </c>
      <c r="CL16" s="77" t="s">
        <v>12</v>
      </c>
      <c r="CM16" s="77" t="s">
        <v>12</v>
      </c>
      <c r="CN16" s="77" t="s">
        <v>12</v>
      </c>
      <c r="CO16" s="77" t="s">
        <v>12</v>
      </c>
      <c r="CP16" s="77" t="s">
        <v>12</v>
      </c>
      <c r="CQ16" s="77">
        <v>1</v>
      </c>
      <c r="CR16" s="77" t="s">
        <v>12</v>
      </c>
      <c r="CS16" s="77">
        <v>1</v>
      </c>
      <c r="CT16" s="77">
        <v>1</v>
      </c>
      <c r="CU16" s="77" t="s">
        <v>12</v>
      </c>
      <c r="CV16" s="77" t="s">
        <v>12</v>
      </c>
      <c r="CW16" s="77" t="s">
        <v>12</v>
      </c>
      <c r="CX16" s="79" t="s">
        <v>12</v>
      </c>
    </row>
    <row r="17" spans="2:102" ht="18.75" customHeight="1">
      <c r="B17" s="832"/>
      <c r="C17" s="827">
        <v>1300</v>
      </c>
      <c r="D17" s="827"/>
      <c r="E17" s="829" t="s">
        <v>163</v>
      </c>
      <c r="F17" s="91" t="s">
        <v>49</v>
      </c>
      <c r="G17" s="200">
        <v>11</v>
      </c>
      <c r="H17" s="214" t="s">
        <v>12</v>
      </c>
      <c r="I17" s="81" t="s">
        <v>12</v>
      </c>
      <c r="J17" s="81" t="s">
        <v>12</v>
      </c>
      <c r="K17" s="81" t="s">
        <v>12</v>
      </c>
      <c r="L17" s="215" t="s">
        <v>12</v>
      </c>
      <c r="M17" s="80" t="s">
        <v>12</v>
      </c>
      <c r="N17" s="81" t="s">
        <v>12</v>
      </c>
      <c r="O17" s="81" t="s">
        <v>12</v>
      </c>
      <c r="P17" s="81" t="s">
        <v>12</v>
      </c>
      <c r="Q17" s="81" t="s">
        <v>12</v>
      </c>
      <c r="R17" s="81" t="s">
        <v>12</v>
      </c>
      <c r="S17" s="81" t="s">
        <v>12</v>
      </c>
      <c r="T17" s="81" t="s">
        <v>12</v>
      </c>
      <c r="U17" s="81" t="s">
        <v>12</v>
      </c>
      <c r="V17" s="81" t="s">
        <v>12</v>
      </c>
      <c r="W17" s="81" t="s">
        <v>12</v>
      </c>
      <c r="X17" s="81">
        <v>2</v>
      </c>
      <c r="Y17" s="81">
        <v>3</v>
      </c>
      <c r="Z17" s="81">
        <v>2</v>
      </c>
      <c r="AA17" s="81">
        <v>1</v>
      </c>
      <c r="AB17" s="81">
        <v>1</v>
      </c>
      <c r="AC17" s="81">
        <v>1</v>
      </c>
      <c r="AD17" s="81">
        <v>1</v>
      </c>
      <c r="AE17" s="81" t="s">
        <v>12</v>
      </c>
      <c r="AF17" s="81" t="s">
        <v>12</v>
      </c>
      <c r="AG17" s="81" t="s">
        <v>12</v>
      </c>
      <c r="AH17" s="82" t="s">
        <v>12</v>
      </c>
      <c r="AJ17" s="832"/>
      <c r="AK17" s="827">
        <v>1300</v>
      </c>
      <c r="AL17" s="827"/>
      <c r="AM17" s="829" t="s">
        <v>163</v>
      </c>
      <c r="AN17" s="91" t="s">
        <v>49</v>
      </c>
      <c r="AO17" s="200">
        <v>14</v>
      </c>
      <c r="AP17" s="214" t="s">
        <v>12</v>
      </c>
      <c r="AQ17" s="81" t="s">
        <v>12</v>
      </c>
      <c r="AR17" s="81" t="s">
        <v>12</v>
      </c>
      <c r="AS17" s="81" t="s">
        <v>12</v>
      </c>
      <c r="AT17" s="215" t="s">
        <v>12</v>
      </c>
      <c r="AU17" s="80" t="s">
        <v>12</v>
      </c>
      <c r="AV17" s="81" t="s">
        <v>12</v>
      </c>
      <c r="AW17" s="81" t="s">
        <v>12</v>
      </c>
      <c r="AX17" s="81" t="s">
        <v>12</v>
      </c>
      <c r="AY17" s="81" t="s">
        <v>12</v>
      </c>
      <c r="AZ17" s="81" t="s">
        <v>12</v>
      </c>
      <c r="BA17" s="81">
        <v>1</v>
      </c>
      <c r="BB17" s="81" t="s">
        <v>12</v>
      </c>
      <c r="BC17" s="81" t="s">
        <v>12</v>
      </c>
      <c r="BD17" s="81" t="s">
        <v>12</v>
      </c>
      <c r="BE17" s="81" t="s">
        <v>12</v>
      </c>
      <c r="BF17" s="81">
        <v>1</v>
      </c>
      <c r="BG17" s="81">
        <v>1</v>
      </c>
      <c r="BH17" s="81" t="s">
        <v>12</v>
      </c>
      <c r="BI17" s="81">
        <v>1</v>
      </c>
      <c r="BJ17" s="81">
        <v>3</v>
      </c>
      <c r="BK17" s="81">
        <v>4</v>
      </c>
      <c r="BL17" s="81">
        <v>1</v>
      </c>
      <c r="BM17" s="81">
        <v>2</v>
      </c>
      <c r="BN17" s="81" t="s">
        <v>156</v>
      </c>
      <c r="BO17" s="81" t="s">
        <v>12</v>
      </c>
      <c r="BP17" s="82" t="s">
        <v>12</v>
      </c>
      <c r="BR17" s="832"/>
      <c r="BS17" s="827">
        <v>1300</v>
      </c>
      <c r="BT17" s="827"/>
      <c r="BU17" s="829" t="s">
        <v>163</v>
      </c>
      <c r="BV17" s="91" t="s">
        <v>49</v>
      </c>
      <c r="BW17" s="200">
        <v>14</v>
      </c>
      <c r="BX17" s="214" t="s">
        <v>12</v>
      </c>
      <c r="BY17" s="81" t="s">
        <v>12</v>
      </c>
      <c r="BZ17" s="81" t="s">
        <v>12</v>
      </c>
      <c r="CA17" s="81" t="s">
        <v>12</v>
      </c>
      <c r="CB17" s="215" t="s">
        <v>12</v>
      </c>
      <c r="CC17" s="80" t="s">
        <v>12</v>
      </c>
      <c r="CD17" s="81" t="s">
        <v>12</v>
      </c>
      <c r="CE17" s="81" t="s">
        <v>12</v>
      </c>
      <c r="CF17" s="81" t="s">
        <v>12</v>
      </c>
      <c r="CG17" s="81" t="s">
        <v>12</v>
      </c>
      <c r="CH17" s="81" t="s">
        <v>12</v>
      </c>
      <c r="CI17" s="81" t="s">
        <v>12</v>
      </c>
      <c r="CJ17" s="81" t="s">
        <v>12</v>
      </c>
      <c r="CK17" s="81" t="s">
        <v>12</v>
      </c>
      <c r="CL17" s="81" t="s">
        <v>12</v>
      </c>
      <c r="CM17" s="81" t="s">
        <v>12</v>
      </c>
      <c r="CN17" s="81" t="s">
        <v>12</v>
      </c>
      <c r="CO17" s="81" t="s">
        <v>12</v>
      </c>
      <c r="CP17" s="81" t="s">
        <v>12</v>
      </c>
      <c r="CQ17" s="81">
        <v>3</v>
      </c>
      <c r="CR17" s="81">
        <v>2</v>
      </c>
      <c r="CS17" s="81">
        <v>5</v>
      </c>
      <c r="CT17" s="81">
        <v>1</v>
      </c>
      <c r="CU17" s="81" t="s">
        <v>12</v>
      </c>
      <c r="CV17" s="81">
        <v>3</v>
      </c>
      <c r="CW17" s="81" t="s">
        <v>12</v>
      </c>
      <c r="CX17" s="82" t="s">
        <v>12</v>
      </c>
    </row>
    <row r="18" spans="2:102" ht="18.75" customHeight="1">
      <c r="B18" s="832"/>
      <c r="C18" s="827"/>
      <c r="D18" s="827"/>
      <c r="E18" s="829"/>
      <c r="F18" s="92" t="s">
        <v>50</v>
      </c>
      <c r="G18" s="201">
        <v>21</v>
      </c>
      <c r="H18" s="212" t="s">
        <v>12</v>
      </c>
      <c r="I18" s="77" t="s">
        <v>12</v>
      </c>
      <c r="J18" s="77" t="s">
        <v>12</v>
      </c>
      <c r="K18" s="77" t="s">
        <v>12</v>
      </c>
      <c r="L18" s="213" t="s">
        <v>12</v>
      </c>
      <c r="M18" s="83" t="s">
        <v>12</v>
      </c>
      <c r="N18" s="77" t="s">
        <v>12</v>
      </c>
      <c r="O18" s="77" t="s">
        <v>12</v>
      </c>
      <c r="P18" s="77" t="s">
        <v>12</v>
      </c>
      <c r="Q18" s="77" t="s">
        <v>12</v>
      </c>
      <c r="R18" s="77" t="s">
        <v>12</v>
      </c>
      <c r="S18" s="77" t="s">
        <v>12</v>
      </c>
      <c r="T18" s="77" t="s">
        <v>12</v>
      </c>
      <c r="U18" s="77" t="s">
        <v>12</v>
      </c>
      <c r="V18" s="77" t="s">
        <v>12</v>
      </c>
      <c r="W18" s="77" t="s">
        <v>12</v>
      </c>
      <c r="X18" s="77" t="s">
        <v>12</v>
      </c>
      <c r="Y18" s="77" t="s">
        <v>12</v>
      </c>
      <c r="Z18" s="77">
        <v>1</v>
      </c>
      <c r="AA18" s="77">
        <v>4</v>
      </c>
      <c r="AB18" s="77">
        <v>3</v>
      </c>
      <c r="AC18" s="77">
        <v>1</v>
      </c>
      <c r="AD18" s="77">
        <v>8</v>
      </c>
      <c r="AE18" s="77">
        <v>3</v>
      </c>
      <c r="AF18" s="77">
        <v>1</v>
      </c>
      <c r="AG18" s="77" t="s">
        <v>12</v>
      </c>
      <c r="AH18" s="79" t="s">
        <v>12</v>
      </c>
      <c r="AJ18" s="832"/>
      <c r="AK18" s="827"/>
      <c r="AL18" s="827"/>
      <c r="AM18" s="829"/>
      <c r="AN18" s="92" t="s">
        <v>50</v>
      </c>
      <c r="AO18" s="201">
        <v>21</v>
      </c>
      <c r="AP18" s="212" t="s">
        <v>12</v>
      </c>
      <c r="AQ18" s="77" t="s">
        <v>12</v>
      </c>
      <c r="AR18" s="77" t="s">
        <v>12</v>
      </c>
      <c r="AS18" s="77" t="s">
        <v>12</v>
      </c>
      <c r="AT18" s="213" t="s">
        <v>12</v>
      </c>
      <c r="AU18" s="83" t="s">
        <v>12</v>
      </c>
      <c r="AV18" s="77" t="s">
        <v>12</v>
      </c>
      <c r="AW18" s="77" t="s">
        <v>12</v>
      </c>
      <c r="AX18" s="77" t="s">
        <v>12</v>
      </c>
      <c r="AY18" s="77" t="s">
        <v>12</v>
      </c>
      <c r="AZ18" s="77" t="s">
        <v>12</v>
      </c>
      <c r="BA18" s="77" t="s">
        <v>12</v>
      </c>
      <c r="BB18" s="77" t="s">
        <v>12</v>
      </c>
      <c r="BC18" s="77" t="s">
        <v>12</v>
      </c>
      <c r="BD18" s="77" t="s">
        <v>12</v>
      </c>
      <c r="BE18" s="77" t="s">
        <v>12</v>
      </c>
      <c r="BF18" s="77" t="s">
        <v>12</v>
      </c>
      <c r="BG18" s="77">
        <v>1</v>
      </c>
      <c r="BH18" s="77" t="s">
        <v>156</v>
      </c>
      <c r="BI18" s="77">
        <v>2</v>
      </c>
      <c r="BJ18" s="77">
        <v>3</v>
      </c>
      <c r="BK18" s="77">
        <v>7</v>
      </c>
      <c r="BL18" s="77">
        <v>3</v>
      </c>
      <c r="BM18" s="77">
        <v>4</v>
      </c>
      <c r="BN18" s="77" t="s">
        <v>156</v>
      </c>
      <c r="BO18" s="77">
        <v>1</v>
      </c>
      <c r="BP18" s="79" t="s">
        <v>12</v>
      </c>
      <c r="BR18" s="832"/>
      <c r="BS18" s="827"/>
      <c r="BT18" s="827"/>
      <c r="BU18" s="829"/>
      <c r="BV18" s="92" t="s">
        <v>50</v>
      </c>
      <c r="BW18" s="201">
        <v>21</v>
      </c>
      <c r="BX18" s="212" t="s">
        <v>12</v>
      </c>
      <c r="BY18" s="77" t="s">
        <v>12</v>
      </c>
      <c r="BZ18" s="77" t="s">
        <v>12</v>
      </c>
      <c r="CA18" s="77" t="s">
        <v>12</v>
      </c>
      <c r="CB18" s="213" t="s">
        <v>12</v>
      </c>
      <c r="CC18" s="83" t="s">
        <v>12</v>
      </c>
      <c r="CD18" s="77" t="s">
        <v>12</v>
      </c>
      <c r="CE18" s="77" t="s">
        <v>12</v>
      </c>
      <c r="CF18" s="77" t="s">
        <v>12</v>
      </c>
      <c r="CG18" s="77" t="s">
        <v>12</v>
      </c>
      <c r="CH18" s="77" t="s">
        <v>12</v>
      </c>
      <c r="CI18" s="77" t="s">
        <v>12</v>
      </c>
      <c r="CJ18" s="77" t="s">
        <v>12</v>
      </c>
      <c r="CK18" s="77" t="s">
        <v>12</v>
      </c>
      <c r="CL18" s="77" t="s">
        <v>12</v>
      </c>
      <c r="CM18" s="77" t="s">
        <v>12</v>
      </c>
      <c r="CN18" s="77" t="s">
        <v>12</v>
      </c>
      <c r="CO18" s="77" t="s">
        <v>12</v>
      </c>
      <c r="CP18" s="77">
        <v>2</v>
      </c>
      <c r="CQ18" s="77">
        <v>1</v>
      </c>
      <c r="CR18" s="77">
        <v>1</v>
      </c>
      <c r="CS18" s="77">
        <v>7</v>
      </c>
      <c r="CT18" s="77">
        <v>5</v>
      </c>
      <c r="CU18" s="77">
        <v>2</v>
      </c>
      <c r="CV18" s="77">
        <v>1</v>
      </c>
      <c r="CW18" s="77">
        <v>2</v>
      </c>
      <c r="CX18" s="79" t="s">
        <v>12</v>
      </c>
    </row>
    <row r="19" spans="2:102" ht="18.75" customHeight="1">
      <c r="B19" s="832"/>
      <c r="C19" s="827">
        <v>1400</v>
      </c>
      <c r="D19" s="827"/>
      <c r="E19" s="829" t="s">
        <v>164</v>
      </c>
      <c r="F19" s="91" t="s">
        <v>49</v>
      </c>
      <c r="G19" s="200">
        <v>3</v>
      </c>
      <c r="H19" s="214" t="s">
        <v>12</v>
      </c>
      <c r="I19" s="81" t="s">
        <v>12</v>
      </c>
      <c r="J19" s="81" t="s">
        <v>12</v>
      </c>
      <c r="K19" s="81" t="s">
        <v>12</v>
      </c>
      <c r="L19" s="215" t="s">
        <v>12</v>
      </c>
      <c r="M19" s="80" t="s">
        <v>12</v>
      </c>
      <c r="N19" s="81" t="s">
        <v>12</v>
      </c>
      <c r="O19" s="81" t="s">
        <v>12</v>
      </c>
      <c r="P19" s="81" t="s">
        <v>12</v>
      </c>
      <c r="Q19" s="81" t="s">
        <v>12</v>
      </c>
      <c r="R19" s="81" t="s">
        <v>12</v>
      </c>
      <c r="S19" s="81" t="s">
        <v>12</v>
      </c>
      <c r="T19" s="81" t="s">
        <v>12</v>
      </c>
      <c r="U19" s="81" t="s">
        <v>12</v>
      </c>
      <c r="V19" s="81" t="s">
        <v>12</v>
      </c>
      <c r="W19" s="81" t="s">
        <v>12</v>
      </c>
      <c r="X19" s="81" t="s">
        <v>12</v>
      </c>
      <c r="Y19" s="81">
        <v>1</v>
      </c>
      <c r="Z19" s="81" t="s">
        <v>12</v>
      </c>
      <c r="AA19" s="81" t="s">
        <v>12</v>
      </c>
      <c r="AB19" s="81" t="s">
        <v>12</v>
      </c>
      <c r="AC19" s="81" t="s">
        <v>12</v>
      </c>
      <c r="AD19" s="81">
        <v>2</v>
      </c>
      <c r="AE19" s="81" t="s">
        <v>12</v>
      </c>
      <c r="AF19" s="81" t="s">
        <v>12</v>
      </c>
      <c r="AG19" s="81" t="s">
        <v>12</v>
      </c>
      <c r="AH19" s="82" t="s">
        <v>12</v>
      </c>
      <c r="AJ19" s="832"/>
      <c r="AK19" s="827">
        <v>1400</v>
      </c>
      <c r="AL19" s="827"/>
      <c r="AM19" s="829" t="s">
        <v>164</v>
      </c>
      <c r="AN19" s="91" t="s">
        <v>49</v>
      </c>
      <c r="AO19" s="200">
        <v>6</v>
      </c>
      <c r="AP19" s="214" t="s">
        <v>12</v>
      </c>
      <c r="AQ19" s="81" t="s">
        <v>12</v>
      </c>
      <c r="AR19" s="81" t="s">
        <v>12</v>
      </c>
      <c r="AS19" s="81" t="s">
        <v>12</v>
      </c>
      <c r="AT19" s="215" t="s">
        <v>12</v>
      </c>
      <c r="AU19" s="80" t="s">
        <v>12</v>
      </c>
      <c r="AV19" s="81" t="s">
        <v>12</v>
      </c>
      <c r="AW19" s="81" t="s">
        <v>12</v>
      </c>
      <c r="AX19" s="81" t="s">
        <v>12</v>
      </c>
      <c r="AY19" s="81" t="s">
        <v>12</v>
      </c>
      <c r="AZ19" s="81" t="s">
        <v>12</v>
      </c>
      <c r="BA19" s="81" t="s">
        <v>12</v>
      </c>
      <c r="BB19" s="81" t="s">
        <v>12</v>
      </c>
      <c r="BC19" s="81" t="s">
        <v>12</v>
      </c>
      <c r="BD19" s="81">
        <v>1</v>
      </c>
      <c r="BE19" s="81" t="s">
        <v>12</v>
      </c>
      <c r="BF19" s="81" t="s">
        <v>156</v>
      </c>
      <c r="BG19" s="81">
        <v>1</v>
      </c>
      <c r="BH19" s="81" t="s">
        <v>12</v>
      </c>
      <c r="BI19" s="81" t="s">
        <v>156</v>
      </c>
      <c r="BJ19" s="81">
        <v>1</v>
      </c>
      <c r="BK19" s="81">
        <v>2</v>
      </c>
      <c r="BL19" s="81">
        <v>1</v>
      </c>
      <c r="BM19" s="81" t="s">
        <v>12</v>
      </c>
      <c r="BN19" s="81" t="s">
        <v>12</v>
      </c>
      <c r="BO19" s="81" t="s">
        <v>12</v>
      </c>
      <c r="BP19" s="82" t="s">
        <v>12</v>
      </c>
      <c r="BR19" s="832"/>
      <c r="BS19" s="827">
        <v>1400</v>
      </c>
      <c r="BT19" s="827"/>
      <c r="BU19" s="829" t="s">
        <v>164</v>
      </c>
      <c r="BV19" s="91" t="s">
        <v>49</v>
      </c>
      <c r="BW19" s="200">
        <v>5</v>
      </c>
      <c r="BX19" s="214" t="s">
        <v>12</v>
      </c>
      <c r="BY19" s="81" t="s">
        <v>12</v>
      </c>
      <c r="BZ19" s="81" t="s">
        <v>12</v>
      </c>
      <c r="CA19" s="81" t="s">
        <v>12</v>
      </c>
      <c r="CB19" s="215" t="s">
        <v>12</v>
      </c>
      <c r="CC19" s="80" t="s">
        <v>12</v>
      </c>
      <c r="CD19" s="81" t="s">
        <v>12</v>
      </c>
      <c r="CE19" s="81" t="s">
        <v>12</v>
      </c>
      <c r="CF19" s="81" t="s">
        <v>12</v>
      </c>
      <c r="CG19" s="81" t="s">
        <v>12</v>
      </c>
      <c r="CH19" s="81" t="s">
        <v>12</v>
      </c>
      <c r="CI19" s="81" t="s">
        <v>12</v>
      </c>
      <c r="CJ19" s="81" t="s">
        <v>12</v>
      </c>
      <c r="CK19" s="81" t="s">
        <v>12</v>
      </c>
      <c r="CL19" s="81" t="s">
        <v>12</v>
      </c>
      <c r="CM19" s="81" t="s">
        <v>12</v>
      </c>
      <c r="CN19" s="81">
        <v>1</v>
      </c>
      <c r="CO19" s="81" t="s">
        <v>12</v>
      </c>
      <c r="CP19" s="81" t="s">
        <v>12</v>
      </c>
      <c r="CQ19" s="81">
        <v>2</v>
      </c>
      <c r="CR19" s="81">
        <v>2</v>
      </c>
      <c r="CS19" s="81" t="s">
        <v>12</v>
      </c>
      <c r="CT19" s="81" t="s">
        <v>12</v>
      </c>
      <c r="CU19" s="81" t="s">
        <v>12</v>
      </c>
      <c r="CV19" s="81" t="s">
        <v>12</v>
      </c>
      <c r="CW19" s="81" t="s">
        <v>12</v>
      </c>
      <c r="CX19" s="82" t="s">
        <v>12</v>
      </c>
    </row>
    <row r="20" spans="2:102" ht="18.75" customHeight="1">
      <c r="B20" s="832"/>
      <c r="C20" s="827"/>
      <c r="D20" s="827"/>
      <c r="E20" s="829"/>
      <c r="F20" s="92" t="s">
        <v>50</v>
      </c>
      <c r="G20" s="201">
        <v>4</v>
      </c>
      <c r="H20" s="212" t="s">
        <v>12</v>
      </c>
      <c r="I20" s="77" t="s">
        <v>12</v>
      </c>
      <c r="J20" s="77" t="s">
        <v>12</v>
      </c>
      <c r="K20" s="77" t="s">
        <v>12</v>
      </c>
      <c r="L20" s="213" t="s">
        <v>12</v>
      </c>
      <c r="M20" s="83" t="s">
        <v>12</v>
      </c>
      <c r="N20" s="77" t="s">
        <v>12</v>
      </c>
      <c r="O20" s="77" t="s">
        <v>12</v>
      </c>
      <c r="P20" s="77" t="s">
        <v>12</v>
      </c>
      <c r="Q20" s="77" t="s">
        <v>12</v>
      </c>
      <c r="R20" s="77" t="s">
        <v>12</v>
      </c>
      <c r="S20" s="77" t="s">
        <v>12</v>
      </c>
      <c r="T20" s="77" t="s">
        <v>12</v>
      </c>
      <c r="U20" s="77" t="s">
        <v>12</v>
      </c>
      <c r="V20" s="77" t="s">
        <v>12</v>
      </c>
      <c r="W20" s="77" t="s">
        <v>12</v>
      </c>
      <c r="X20" s="77" t="s">
        <v>12</v>
      </c>
      <c r="Y20" s="77" t="s">
        <v>12</v>
      </c>
      <c r="Z20" s="77">
        <v>1</v>
      </c>
      <c r="AA20" s="77">
        <v>1</v>
      </c>
      <c r="AB20" s="77" t="s">
        <v>12</v>
      </c>
      <c r="AC20" s="77">
        <v>1</v>
      </c>
      <c r="AD20" s="77" t="s">
        <v>12</v>
      </c>
      <c r="AE20" s="77">
        <v>1</v>
      </c>
      <c r="AF20" s="77" t="s">
        <v>12</v>
      </c>
      <c r="AG20" s="77" t="s">
        <v>12</v>
      </c>
      <c r="AH20" s="79" t="s">
        <v>12</v>
      </c>
      <c r="AJ20" s="832"/>
      <c r="AK20" s="827"/>
      <c r="AL20" s="827"/>
      <c r="AM20" s="829"/>
      <c r="AN20" s="92" t="s">
        <v>50</v>
      </c>
      <c r="AO20" s="201">
        <v>3</v>
      </c>
      <c r="AP20" s="212" t="s">
        <v>12</v>
      </c>
      <c r="AQ20" s="77" t="s">
        <v>12</v>
      </c>
      <c r="AR20" s="77" t="s">
        <v>12</v>
      </c>
      <c r="AS20" s="77" t="s">
        <v>12</v>
      </c>
      <c r="AT20" s="213" t="s">
        <v>12</v>
      </c>
      <c r="AU20" s="83" t="s">
        <v>12</v>
      </c>
      <c r="AV20" s="77" t="s">
        <v>12</v>
      </c>
      <c r="AW20" s="77" t="s">
        <v>12</v>
      </c>
      <c r="AX20" s="77" t="s">
        <v>12</v>
      </c>
      <c r="AY20" s="77" t="s">
        <v>12</v>
      </c>
      <c r="AZ20" s="77" t="s">
        <v>12</v>
      </c>
      <c r="BA20" s="77" t="s">
        <v>12</v>
      </c>
      <c r="BB20" s="77" t="s">
        <v>12</v>
      </c>
      <c r="BC20" s="77" t="s">
        <v>12</v>
      </c>
      <c r="BD20" s="77" t="s">
        <v>156</v>
      </c>
      <c r="BE20" s="77" t="s">
        <v>12</v>
      </c>
      <c r="BF20" s="77">
        <v>1</v>
      </c>
      <c r="BG20" s="77" t="s">
        <v>12</v>
      </c>
      <c r="BH20" s="77" t="s">
        <v>12</v>
      </c>
      <c r="BI20" s="77" t="s">
        <v>156</v>
      </c>
      <c r="BJ20" s="77">
        <v>1</v>
      </c>
      <c r="BK20" s="77" t="s">
        <v>156</v>
      </c>
      <c r="BL20" s="77">
        <v>1</v>
      </c>
      <c r="BM20" s="77" t="s">
        <v>156</v>
      </c>
      <c r="BN20" s="77" t="s">
        <v>12</v>
      </c>
      <c r="BO20" s="77" t="s">
        <v>12</v>
      </c>
      <c r="BP20" s="79" t="s">
        <v>12</v>
      </c>
      <c r="BR20" s="832"/>
      <c r="BS20" s="827"/>
      <c r="BT20" s="827"/>
      <c r="BU20" s="829"/>
      <c r="BV20" s="92" t="s">
        <v>50</v>
      </c>
      <c r="BW20" s="201">
        <v>3</v>
      </c>
      <c r="BX20" s="212" t="s">
        <v>12</v>
      </c>
      <c r="BY20" s="77" t="s">
        <v>12</v>
      </c>
      <c r="BZ20" s="77" t="s">
        <v>12</v>
      </c>
      <c r="CA20" s="77" t="s">
        <v>12</v>
      </c>
      <c r="CB20" s="213" t="s">
        <v>12</v>
      </c>
      <c r="CC20" s="83" t="s">
        <v>12</v>
      </c>
      <c r="CD20" s="77" t="s">
        <v>12</v>
      </c>
      <c r="CE20" s="77" t="s">
        <v>12</v>
      </c>
      <c r="CF20" s="77" t="s">
        <v>12</v>
      </c>
      <c r="CG20" s="77" t="s">
        <v>12</v>
      </c>
      <c r="CH20" s="77" t="s">
        <v>12</v>
      </c>
      <c r="CI20" s="77" t="s">
        <v>12</v>
      </c>
      <c r="CJ20" s="77" t="s">
        <v>12</v>
      </c>
      <c r="CK20" s="77" t="s">
        <v>12</v>
      </c>
      <c r="CL20" s="77" t="s">
        <v>12</v>
      </c>
      <c r="CM20" s="77" t="s">
        <v>12</v>
      </c>
      <c r="CN20" s="77" t="s">
        <v>12</v>
      </c>
      <c r="CO20" s="77" t="s">
        <v>12</v>
      </c>
      <c r="CP20" s="77" t="s">
        <v>12</v>
      </c>
      <c r="CQ20" s="77">
        <v>1</v>
      </c>
      <c r="CR20" s="77" t="s">
        <v>12</v>
      </c>
      <c r="CS20" s="77">
        <v>1</v>
      </c>
      <c r="CT20" s="77" t="s">
        <v>12</v>
      </c>
      <c r="CU20" s="77">
        <v>1</v>
      </c>
      <c r="CV20" s="77" t="s">
        <v>12</v>
      </c>
      <c r="CW20" s="77" t="s">
        <v>12</v>
      </c>
      <c r="CX20" s="79" t="s">
        <v>12</v>
      </c>
    </row>
    <row r="21" spans="2:102" ht="18.75" customHeight="1">
      <c r="B21" s="832"/>
      <c r="C21" s="834" t="s">
        <v>158</v>
      </c>
      <c r="D21" s="827">
        <v>1401</v>
      </c>
      <c r="E21" s="829" t="s">
        <v>165</v>
      </c>
      <c r="F21" s="91" t="s">
        <v>49</v>
      </c>
      <c r="G21" s="200">
        <v>1</v>
      </c>
      <c r="H21" s="214" t="s">
        <v>12</v>
      </c>
      <c r="I21" s="81" t="s">
        <v>12</v>
      </c>
      <c r="J21" s="81" t="s">
        <v>12</v>
      </c>
      <c r="K21" s="81" t="s">
        <v>12</v>
      </c>
      <c r="L21" s="215" t="s">
        <v>12</v>
      </c>
      <c r="M21" s="80" t="s">
        <v>12</v>
      </c>
      <c r="N21" s="81" t="s">
        <v>12</v>
      </c>
      <c r="O21" s="81" t="s">
        <v>12</v>
      </c>
      <c r="P21" s="81" t="s">
        <v>12</v>
      </c>
      <c r="Q21" s="81" t="s">
        <v>12</v>
      </c>
      <c r="R21" s="81" t="s">
        <v>12</v>
      </c>
      <c r="S21" s="81" t="s">
        <v>12</v>
      </c>
      <c r="T21" s="81" t="s">
        <v>12</v>
      </c>
      <c r="U21" s="81" t="s">
        <v>12</v>
      </c>
      <c r="V21" s="81" t="s">
        <v>12</v>
      </c>
      <c r="W21" s="81" t="s">
        <v>12</v>
      </c>
      <c r="X21" s="81" t="s">
        <v>12</v>
      </c>
      <c r="Y21" s="81">
        <v>1</v>
      </c>
      <c r="Z21" s="81" t="s">
        <v>12</v>
      </c>
      <c r="AA21" s="81" t="s">
        <v>12</v>
      </c>
      <c r="AB21" s="81" t="s">
        <v>12</v>
      </c>
      <c r="AC21" s="81" t="s">
        <v>12</v>
      </c>
      <c r="AD21" s="81" t="s">
        <v>12</v>
      </c>
      <c r="AE21" s="81" t="s">
        <v>12</v>
      </c>
      <c r="AF21" s="81" t="s">
        <v>12</v>
      </c>
      <c r="AG21" s="81" t="s">
        <v>12</v>
      </c>
      <c r="AH21" s="82" t="s">
        <v>12</v>
      </c>
      <c r="AJ21" s="832"/>
      <c r="AK21" s="834" t="s">
        <v>158</v>
      </c>
      <c r="AL21" s="827">
        <v>1401</v>
      </c>
      <c r="AM21" s="829" t="s">
        <v>165</v>
      </c>
      <c r="AN21" s="91" t="s">
        <v>49</v>
      </c>
      <c r="AO21" s="200" t="s">
        <v>12</v>
      </c>
      <c r="AP21" s="214" t="s">
        <v>12</v>
      </c>
      <c r="AQ21" s="81" t="s">
        <v>12</v>
      </c>
      <c r="AR21" s="81" t="s">
        <v>12</v>
      </c>
      <c r="AS21" s="81" t="s">
        <v>12</v>
      </c>
      <c r="AT21" s="215" t="s">
        <v>12</v>
      </c>
      <c r="AU21" s="80" t="s">
        <v>12</v>
      </c>
      <c r="AV21" s="81" t="s">
        <v>12</v>
      </c>
      <c r="AW21" s="81" t="s">
        <v>12</v>
      </c>
      <c r="AX21" s="81" t="s">
        <v>12</v>
      </c>
      <c r="AY21" s="81" t="s">
        <v>12</v>
      </c>
      <c r="AZ21" s="81" t="s">
        <v>12</v>
      </c>
      <c r="BA21" s="81" t="s">
        <v>12</v>
      </c>
      <c r="BB21" s="81" t="s">
        <v>12</v>
      </c>
      <c r="BC21" s="81" t="s">
        <v>12</v>
      </c>
      <c r="BD21" s="81" t="s">
        <v>12</v>
      </c>
      <c r="BE21" s="81" t="s">
        <v>12</v>
      </c>
      <c r="BF21" s="81" t="s">
        <v>12</v>
      </c>
      <c r="BG21" s="81" t="s">
        <v>12</v>
      </c>
      <c r="BH21" s="81" t="s">
        <v>12</v>
      </c>
      <c r="BI21" s="81" t="s">
        <v>12</v>
      </c>
      <c r="BJ21" s="81" t="s">
        <v>12</v>
      </c>
      <c r="BK21" s="81" t="s">
        <v>12</v>
      </c>
      <c r="BL21" s="81" t="s">
        <v>12</v>
      </c>
      <c r="BM21" s="81" t="s">
        <v>12</v>
      </c>
      <c r="BN21" s="81" t="s">
        <v>12</v>
      </c>
      <c r="BO21" s="81" t="s">
        <v>12</v>
      </c>
      <c r="BP21" s="82" t="s">
        <v>12</v>
      </c>
      <c r="BR21" s="832"/>
      <c r="BS21" s="834" t="s">
        <v>158</v>
      </c>
      <c r="BT21" s="827">
        <v>1401</v>
      </c>
      <c r="BU21" s="829" t="s">
        <v>165</v>
      </c>
      <c r="BV21" s="91" t="s">
        <v>49</v>
      </c>
      <c r="BW21" s="200" t="s">
        <v>12</v>
      </c>
      <c r="BX21" s="214" t="s">
        <v>12</v>
      </c>
      <c r="BY21" s="81" t="s">
        <v>12</v>
      </c>
      <c r="BZ21" s="81" t="s">
        <v>12</v>
      </c>
      <c r="CA21" s="81" t="s">
        <v>12</v>
      </c>
      <c r="CB21" s="215" t="s">
        <v>12</v>
      </c>
      <c r="CC21" s="80" t="s">
        <v>12</v>
      </c>
      <c r="CD21" s="81" t="s">
        <v>12</v>
      </c>
      <c r="CE21" s="81" t="s">
        <v>12</v>
      </c>
      <c r="CF21" s="81" t="s">
        <v>12</v>
      </c>
      <c r="CG21" s="81" t="s">
        <v>12</v>
      </c>
      <c r="CH21" s="81" t="s">
        <v>12</v>
      </c>
      <c r="CI21" s="81" t="s">
        <v>12</v>
      </c>
      <c r="CJ21" s="81" t="s">
        <v>12</v>
      </c>
      <c r="CK21" s="81" t="s">
        <v>12</v>
      </c>
      <c r="CL21" s="81" t="s">
        <v>12</v>
      </c>
      <c r="CM21" s="81" t="s">
        <v>12</v>
      </c>
      <c r="CN21" s="81" t="s">
        <v>12</v>
      </c>
      <c r="CO21" s="81" t="s">
        <v>12</v>
      </c>
      <c r="CP21" s="81" t="s">
        <v>12</v>
      </c>
      <c r="CQ21" s="81" t="s">
        <v>12</v>
      </c>
      <c r="CR21" s="81" t="s">
        <v>12</v>
      </c>
      <c r="CS21" s="81" t="s">
        <v>12</v>
      </c>
      <c r="CT21" s="81" t="s">
        <v>12</v>
      </c>
      <c r="CU21" s="81" t="s">
        <v>12</v>
      </c>
      <c r="CV21" s="81" t="s">
        <v>12</v>
      </c>
      <c r="CW21" s="81" t="s">
        <v>12</v>
      </c>
      <c r="CX21" s="82" t="s">
        <v>12</v>
      </c>
    </row>
    <row r="22" spans="2:102" ht="18.75" customHeight="1">
      <c r="B22" s="832"/>
      <c r="C22" s="834"/>
      <c r="D22" s="827"/>
      <c r="E22" s="829"/>
      <c r="F22" s="92" t="s">
        <v>50</v>
      </c>
      <c r="G22" s="201" t="s">
        <v>12</v>
      </c>
      <c r="H22" s="212" t="s">
        <v>12</v>
      </c>
      <c r="I22" s="77" t="s">
        <v>12</v>
      </c>
      <c r="J22" s="77" t="s">
        <v>12</v>
      </c>
      <c r="K22" s="77" t="s">
        <v>12</v>
      </c>
      <c r="L22" s="213" t="s">
        <v>12</v>
      </c>
      <c r="M22" s="83" t="s">
        <v>12</v>
      </c>
      <c r="N22" s="77" t="s">
        <v>12</v>
      </c>
      <c r="O22" s="77" t="s">
        <v>12</v>
      </c>
      <c r="P22" s="77" t="s">
        <v>12</v>
      </c>
      <c r="Q22" s="77" t="s">
        <v>12</v>
      </c>
      <c r="R22" s="77" t="s">
        <v>12</v>
      </c>
      <c r="S22" s="77" t="s">
        <v>12</v>
      </c>
      <c r="T22" s="77" t="s">
        <v>12</v>
      </c>
      <c r="U22" s="77" t="s">
        <v>12</v>
      </c>
      <c r="V22" s="77" t="s">
        <v>12</v>
      </c>
      <c r="W22" s="77" t="s">
        <v>12</v>
      </c>
      <c r="X22" s="77" t="s">
        <v>12</v>
      </c>
      <c r="Y22" s="77" t="s">
        <v>12</v>
      </c>
      <c r="Z22" s="77" t="s">
        <v>12</v>
      </c>
      <c r="AA22" s="77" t="s">
        <v>12</v>
      </c>
      <c r="AB22" s="77" t="s">
        <v>12</v>
      </c>
      <c r="AC22" s="77" t="s">
        <v>12</v>
      </c>
      <c r="AD22" s="77" t="s">
        <v>12</v>
      </c>
      <c r="AE22" s="77" t="s">
        <v>12</v>
      </c>
      <c r="AF22" s="77" t="s">
        <v>12</v>
      </c>
      <c r="AG22" s="77" t="s">
        <v>12</v>
      </c>
      <c r="AH22" s="79" t="s">
        <v>12</v>
      </c>
      <c r="AJ22" s="832"/>
      <c r="AK22" s="834"/>
      <c r="AL22" s="827"/>
      <c r="AM22" s="829"/>
      <c r="AN22" s="92" t="s">
        <v>50</v>
      </c>
      <c r="AO22" s="201">
        <v>1</v>
      </c>
      <c r="AP22" s="212" t="s">
        <v>12</v>
      </c>
      <c r="AQ22" s="77" t="s">
        <v>12</v>
      </c>
      <c r="AR22" s="77" t="s">
        <v>12</v>
      </c>
      <c r="AS22" s="77" t="s">
        <v>12</v>
      </c>
      <c r="AT22" s="213" t="s">
        <v>12</v>
      </c>
      <c r="AU22" s="83" t="s">
        <v>12</v>
      </c>
      <c r="AV22" s="77" t="s">
        <v>12</v>
      </c>
      <c r="AW22" s="77" t="s">
        <v>12</v>
      </c>
      <c r="AX22" s="77" t="s">
        <v>12</v>
      </c>
      <c r="AY22" s="77" t="s">
        <v>12</v>
      </c>
      <c r="AZ22" s="77" t="s">
        <v>12</v>
      </c>
      <c r="BA22" s="77" t="s">
        <v>12</v>
      </c>
      <c r="BB22" s="77" t="s">
        <v>12</v>
      </c>
      <c r="BC22" s="77" t="s">
        <v>12</v>
      </c>
      <c r="BD22" s="77" t="s">
        <v>12</v>
      </c>
      <c r="BE22" s="77" t="s">
        <v>12</v>
      </c>
      <c r="BF22" s="77">
        <v>1</v>
      </c>
      <c r="BG22" s="77" t="s">
        <v>12</v>
      </c>
      <c r="BH22" s="77" t="s">
        <v>12</v>
      </c>
      <c r="BI22" s="77" t="s">
        <v>12</v>
      </c>
      <c r="BJ22" s="77" t="s">
        <v>12</v>
      </c>
      <c r="BK22" s="77" t="s">
        <v>12</v>
      </c>
      <c r="BL22" s="77" t="s">
        <v>12</v>
      </c>
      <c r="BM22" s="77" t="s">
        <v>12</v>
      </c>
      <c r="BN22" s="77" t="s">
        <v>12</v>
      </c>
      <c r="BO22" s="77" t="s">
        <v>12</v>
      </c>
      <c r="BP22" s="79" t="s">
        <v>12</v>
      </c>
      <c r="BR22" s="832"/>
      <c r="BS22" s="834"/>
      <c r="BT22" s="827"/>
      <c r="BU22" s="829"/>
      <c r="BV22" s="92" t="s">
        <v>50</v>
      </c>
      <c r="BW22" s="201" t="s">
        <v>12</v>
      </c>
      <c r="BX22" s="212" t="s">
        <v>12</v>
      </c>
      <c r="BY22" s="77" t="s">
        <v>12</v>
      </c>
      <c r="BZ22" s="77" t="s">
        <v>12</v>
      </c>
      <c r="CA22" s="77" t="s">
        <v>12</v>
      </c>
      <c r="CB22" s="213" t="s">
        <v>12</v>
      </c>
      <c r="CC22" s="83" t="s">
        <v>12</v>
      </c>
      <c r="CD22" s="77" t="s">
        <v>12</v>
      </c>
      <c r="CE22" s="77" t="s">
        <v>12</v>
      </c>
      <c r="CF22" s="77" t="s">
        <v>12</v>
      </c>
      <c r="CG22" s="77" t="s">
        <v>12</v>
      </c>
      <c r="CH22" s="77" t="s">
        <v>12</v>
      </c>
      <c r="CI22" s="77" t="s">
        <v>12</v>
      </c>
      <c r="CJ22" s="77" t="s">
        <v>12</v>
      </c>
      <c r="CK22" s="77" t="s">
        <v>12</v>
      </c>
      <c r="CL22" s="77" t="s">
        <v>12</v>
      </c>
      <c r="CM22" s="77" t="s">
        <v>12</v>
      </c>
      <c r="CN22" s="77" t="s">
        <v>12</v>
      </c>
      <c r="CO22" s="77" t="s">
        <v>12</v>
      </c>
      <c r="CP22" s="77" t="s">
        <v>12</v>
      </c>
      <c r="CQ22" s="77" t="s">
        <v>12</v>
      </c>
      <c r="CR22" s="77" t="s">
        <v>12</v>
      </c>
      <c r="CS22" s="77" t="s">
        <v>12</v>
      </c>
      <c r="CT22" s="77" t="s">
        <v>12</v>
      </c>
      <c r="CU22" s="77" t="s">
        <v>12</v>
      </c>
      <c r="CV22" s="77" t="s">
        <v>12</v>
      </c>
      <c r="CW22" s="77" t="s">
        <v>12</v>
      </c>
      <c r="CX22" s="79" t="s">
        <v>12</v>
      </c>
    </row>
    <row r="23" spans="2:102" ht="18.75" customHeight="1">
      <c r="B23" s="832"/>
      <c r="C23" s="834"/>
      <c r="D23" s="827">
        <v>1402</v>
      </c>
      <c r="E23" s="829" t="s">
        <v>166</v>
      </c>
      <c r="F23" s="91" t="s">
        <v>49</v>
      </c>
      <c r="G23" s="200">
        <v>2</v>
      </c>
      <c r="H23" s="214" t="s">
        <v>12</v>
      </c>
      <c r="I23" s="81" t="s">
        <v>12</v>
      </c>
      <c r="J23" s="81" t="s">
        <v>12</v>
      </c>
      <c r="K23" s="81" t="s">
        <v>12</v>
      </c>
      <c r="L23" s="215" t="s">
        <v>12</v>
      </c>
      <c r="M23" s="80" t="s">
        <v>12</v>
      </c>
      <c r="N23" s="81" t="s">
        <v>12</v>
      </c>
      <c r="O23" s="81" t="s">
        <v>12</v>
      </c>
      <c r="P23" s="81" t="s">
        <v>12</v>
      </c>
      <c r="Q23" s="81" t="s">
        <v>12</v>
      </c>
      <c r="R23" s="81" t="s">
        <v>12</v>
      </c>
      <c r="S23" s="81" t="s">
        <v>12</v>
      </c>
      <c r="T23" s="81" t="s">
        <v>12</v>
      </c>
      <c r="U23" s="81" t="s">
        <v>12</v>
      </c>
      <c r="V23" s="81" t="s">
        <v>12</v>
      </c>
      <c r="W23" s="81" t="s">
        <v>12</v>
      </c>
      <c r="X23" s="81" t="s">
        <v>12</v>
      </c>
      <c r="Y23" s="81" t="s">
        <v>12</v>
      </c>
      <c r="Z23" s="81" t="s">
        <v>12</v>
      </c>
      <c r="AA23" s="81" t="s">
        <v>12</v>
      </c>
      <c r="AB23" s="81" t="s">
        <v>12</v>
      </c>
      <c r="AC23" s="81" t="s">
        <v>12</v>
      </c>
      <c r="AD23" s="81">
        <v>2</v>
      </c>
      <c r="AE23" s="81" t="s">
        <v>12</v>
      </c>
      <c r="AF23" s="81" t="s">
        <v>12</v>
      </c>
      <c r="AG23" s="81" t="s">
        <v>12</v>
      </c>
      <c r="AH23" s="82" t="s">
        <v>12</v>
      </c>
      <c r="AJ23" s="832"/>
      <c r="AK23" s="834"/>
      <c r="AL23" s="827">
        <v>1402</v>
      </c>
      <c r="AM23" s="829" t="s">
        <v>166</v>
      </c>
      <c r="AN23" s="91" t="s">
        <v>49</v>
      </c>
      <c r="AO23" s="200">
        <v>6</v>
      </c>
      <c r="AP23" s="214" t="s">
        <v>12</v>
      </c>
      <c r="AQ23" s="81" t="s">
        <v>12</v>
      </c>
      <c r="AR23" s="81" t="s">
        <v>12</v>
      </c>
      <c r="AS23" s="81" t="s">
        <v>12</v>
      </c>
      <c r="AT23" s="215" t="s">
        <v>12</v>
      </c>
      <c r="AU23" s="80" t="s">
        <v>12</v>
      </c>
      <c r="AV23" s="81" t="s">
        <v>12</v>
      </c>
      <c r="AW23" s="81" t="s">
        <v>12</v>
      </c>
      <c r="AX23" s="81" t="s">
        <v>12</v>
      </c>
      <c r="AY23" s="81" t="s">
        <v>12</v>
      </c>
      <c r="AZ23" s="81" t="s">
        <v>12</v>
      </c>
      <c r="BA23" s="81" t="s">
        <v>12</v>
      </c>
      <c r="BB23" s="81" t="s">
        <v>12</v>
      </c>
      <c r="BC23" s="81" t="s">
        <v>12</v>
      </c>
      <c r="BD23" s="81">
        <v>1</v>
      </c>
      <c r="BE23" s="81" t="s">
        <v>12</v>
      </c>
      <c r="BF23" s="81" t="s">
        <v>156</v>
      </c>
      <c r="BG23" s="81">
        <v>1</v>
      </c>
      <c r="BH23" s="81" t="s">
        <v>12</v>
      </c>
      <c r="BI23" s="81" t="s">
        <v>156</v>
      </c>
      <c r="BJ23" s="81">
        <v>1</v>
      </c>
      <c r="BK23" s="81">
        <v>2</v>
      </c>
      <c r="BL23" s="81">
        <v>1</v>
      </c>
      <c r="BM23" s="81" t="s">
        <v>12</v>
      </c>
      <c r="BN23" s="81" t="s">
        <v>12</v>
      </c>
      <c r="BO23" s="81" t="s">
        <v>12</v>
      </c>
      <c r="BP23" s="82" t="s">
        <v>12</v>
      </c>
      <c r="BR23" s="832"/>
      <c r="BS23" s="834"/>
      <c r="BT23" s="827">
        <v>1402</v>
      </c>
      <c r="BU23" s="829" t="s">
        <v>166</v>
      </c>
      <c r="BV23" s="91" t="s">
        <v>49</v>
      </c>
      <c r="BW23" s="200">
        <v>5</v>
      </c>
      <c r="BX23" s="214" t="s">
        <v>12</v>
      </c>
      <c r="BY23" s="81" t="s">
        <v>12</v>
      </c>
      <c r="BZ23" s="81" t="s">
        <v>12</v>
      </c>
      <c r="CA23" s="81" t="s">
        <v>12</v>
      </c>
      <c r="CB23" s="215" t="s">
        <v>12</v>
      </c>
      <c r="CC23" s="80" t="s">
        <v>12</v>
      </c>
      <c r="CD23" s="81" t="s">
        <v>12</v>
      </c>
      <c r="CE23" s="81" t="s">
        <v>12</v>
      </c>
      <c r="CF23" s="81" t="s">
        <v>12</v>
      </c>
      <c r="CG23" s="81" t="s">
        <v>12</v>
      </c>
      <c r="CH23" s="81" t="s">
        <v>12</v>
      </c>
      <c r="CI23" s="81" t="s">
        <v>12</v>
      </c>
      <c r="CJ23" s="81" t="s">
        <v>12</v>
      </c>
      <c r="CK23" s="81" t="s">
        <v>12</v>
      </c>
      <c r="CL23" s="81" t="s">
        <v>12</v>
      </c>
      <c r="CM23" s="81" t="s">
        <v>12</v>
      </c>
      <c r="CN23" s="81">
        <v>1</v>
      </c>
      <c r="CO23" s="81" t="s">
        <v>12</v>
      </c>
      <c r="CP23" s="81" t="s">
        <v>12</v>
      </c>
      <c r="CQ23" s="81">
        <v>2</v>
      </c>
      <c r="CR23" s="81">
        <v>2</v>
      </c>
      <c r="CS23" s="81" t="s">
        <v>12</v>
      </c>
      <c r="CT23" s="81" t="s">
        <v>12</v>
      </c>
      <c r="CU23" s="81" t="s">
        <v>12</v>
      </c>
      <c r="CV23" s="81" t="s">
        <v>12</v>
      </c>
      <c r="CW23" s="81" t="s">
        <v>12</v>
      </c>
      <c r="CX23" s="82" t="s">
        <v>12</v>
      </c>
    </row>
    <row r="24" spans="2:102" ht="18.75" customHeight="1">
      <c r="B24" s="832"/>
      <c r="C24" s="834"/>
      <c r="D24" s="827"/>
      <c r="E24" s="829"/>
      <c r="F24" s="92" t="s">
        <v>50</v>
      </c>
      <c r="G24" s="201">
        <v>4</v>
      </c>
      <c r="H24" s="212" t="s">
        <v>12</v>
      </c>
      <c r="I24" s="77" t="s">
        <v>12</v>
      </c>
      <c r="J24" s="77" t="s">
        <v>12</v>
      </c>
      <c r="K24" s="77" t="s">
        <v>12</v>
      </c>
      <c r="L24" s="213" t="s">
        <v>12</v>
      </c>
      <c r="M24" s="83" t="s">
        <v>12</v>
      </c>
      <c r="N24" s="77" t="s">
        <v>12</v>
      </c>
      <c r="O24" s="77" t="s">
        <v>12</v>
      </c>
      <c r="P24" s="77" t="s">
        <v>12</v>
      </c>
      <c r="Q24" s="77" t="s">
        <v>12</v>
      </c>
      <c r="R24" s="77" t="s">
        <v>12</v>
      </c>
      <c r="S24" s="77" t="s">
        <v>12</v>
      </c>
      <c r="T24" s="77" t="s">
        <v>12</v>
      </c>
      <c r="U24" s="77" t="s">
        <v>12</v>
      </c>
      <c r="V24" s="77" t="s">
        <v>12</v>
      </c>
      <c r="W24" s="77" t="s">
        <v>12</v>
      </c>
      <c r="X24" s="77" t="s">
        <v>12</v>
      </c>
      <c r="Y24" s="77" t="s">
        <v>12</v>
      </c>
      <c r="Z24" s="77">
        <v>1</v>
      </c>
      <c r="AA24" s="77">
        <v>1</v>
      </c>
      <c r="AB24" s="77" t="s">
        <v>12</v>
      </c>
      <c r="AC24" s="77">
        <v>1</v>
      </c>
      <c r="AD24" s="77" t="s">
        <v>12</v>
      </c>
      <c r="AE24" s="77">
        <v>1</v>
      </c>
      <c r="AF24" s="77" t="s">
        <v>12</v>
      </c>
      <c r="AG24" s="77" t="s">
        <v>12</v>
      </c>
      <c r="AH24" s="79" t="s">
        <v>12</v>
      </c>
      <c r="AJ24" s="832"/>
      <c r="AK24" s="834"/>
      <c r="AL24" s="827"/>
      <c r="AM24" s="829"/>
      <c r="AN24" s="92" t="s">
        <v>50</v>
      </c>
      <c r="AO24" s="201">
        <v>2</v>
      </c>
      <c r="AP24" s="212" t="s">
        <v>12</v>
      </c>
      <c r="AQ24" s="77" t="s">
        <v>12</v>
      </c>
      <c r="AR24" s="77" t="s">
        <v>12</v>
      </c>
      <c r="AS24" s="77" t="s">
        <v>12</v>
      </c>
      <c r="AT24" s="213" t="s">
        <v>12</v>
      </c>
      <c r="AU24" s="83" t="s">
        <v>12</v>
      </c>
      <c r="AV24" s="77" t="s">
        <v>12</v>
      </c>
      <c r="AW24" s="77" t="s">
        <v>12</v>
      </c>
      <c r="AX24" s="77" t="s">
        <v>12</v>
      </c>
      <c r="AY24" s="77" t="s">
        <v>12</v>
      </c>
      <c r="AZ24" s="77" t="s">
        <v>12</v>
      </c>
      <c r="BA24" s="77" t="s">
        <v>12</v>
      </c>
      <c r="BB24" s="77" t="s">
        <v>12</v>
      </c>
      <c r="BC24" s="77" t="s">
        <v>12</v>
      </c>
      <c r="BD24" s="77" t="s">
        <v>156</v>
      </c>
      <c r="BE24" s="77" t="s">
        <v>12</v>
      </c>
      <c r="BF24" s="77" t="s">
        <v>12</v>
      </c>
      <c r="BG24" s="77" t="s">
        <v>12</v>
      </c>
      <c r="BH24" s="77" t="s">
        <v>12</v>
      </c>
      <c r="BI24" s="77" t="s">
        <v>156</v>
      </c>
      <c r="BJ24" s="77">
        <v>1</v>
      </c>
      <c r="BK24" s="77" t="s">
        <v>156</v>
      </c>
      <c r="BL24" s="77">
        <v>1</v>
      </c>
      <c r="BM24" s="77" t="s">
        <v>156</v>
      </c>
      <c r="BN24" s="77" t="s">
        <v>12</v>
      </c>
      <c r="BO24" s="77" t="s">
        <v>12</v>
      </c>
      <c r="BP24" s="79" t="s">
        <v>12</v>
      </c>
      <c r="BR24" s="832"/>
      <c r="BS24" s="834"/>
      <c r="BT24" s="827"/>
      <c r="BU24" s="829"/>
      <c r="BV24" s="92" t="s">
        <v>50</v>
      </c>
      <c r="BW24" s="201">
        <v>3</v>
      </c>
      <c r="BX24" s="212" t="s">
        <v>12</v>
      </c>
      <c r="BY24" s="77" t="s">
        <v>12</v>
      </c>
      <c r="BZ24" s="77" t="s">
        <v>12</v>
      </c>
      <c r="CA24" s="77" t="s">
        <v>12</v>
      </c>
      <c r="CB24" s="213" t="s">
        <v>12</v>
      </c>
      <c r="CC24" s="83" t="s">
        <v>12</v>
      </c>
      <c r="CD24" s="77" t="s">
        <v>12</v>
      </c>
      <c r="CE24" s="77" t="s">
        <v>12</v>
      </c>
      <c r="CF24" s="77" t="s">
        <v>12</v>
      </c>
      <c r="CG24" s="77" t="s">
        <v>12</v>
      </c>
      <c r="CH24" s="77" t="s">
        <v>12</v>
      </c>
      <c r="CI24" s="77" t="s">
        <v>12</v>
      </c>
      <c r="CJ24" s="77" t="s">
        <v>12</v>
      </c>
      <c r="CK24" s="77" t="s">
        <v>12</v>
      </c>
      <c r="CL24" s="77" t="s">
        <v>12</v>
      </c>
      <c r="CM24" s="77" t="s">
        <v>12</v>
      </c>
      <c r="CN24" s="77" t="s">
        <v>12</v>
      </c>
      <c r="CO24" s="77" t="s">
        <v>12</v>
      </c>
      <c r="CP24" s="77" t="s">
        <v>12</v>
      </c>
      <c r="CQ24" s="77">
        <v>1</v>
      </c>
      <c r="CR24" s="77" t="s">
        <v>12</v>
      </c>
      <c r="CS24" s="77">
        <v>1</v>
      </c>
      <c r="CT24" s="77" t="s">
        <v>12</v>
      </c>
      <c r="CU24" s="77">
        <v>1</v>
      </c>
      <c r="CV24" s="77" t="s">
        <v>12</v>
      </c>
      <c r="CW24" s="77" t="s">
        <v>12</v>
      </c>
      <c r="CX24" s="79" t="s">
        <v>12</v>
      </c>
    </row>
    <row r="25" spans="2:102" ht="18.75" customHeight="1">
      <c r="B25" s="832"/>
      <c r="C25" s="834"/>
      <c r="D25" s="827">
        <v>1403</v>
      </c>
      <c r="E25" s="829" t="s">
        <v>167</v>
      </c>
      <c r="F25" s="91" t="s">
        <v>49</v>
      </c>
      <c r="G25" s="200" t="s">
        <v>12</v>
      </c>
      <c r="H25" s="214" t="s">
        <v>12</v>
      </c>
      <c r="I25" s="81" t="s">
        <v>12</v>
      </c>
      <c r="J25" s="81" t="s">
        <v>12</v>
      </c>
      <c r="K25" s="81" t="s">
        <v>12</v>
      </c>
      <c r="L25" s="215" t="s">
        <v>12</v>
      </c>
      <c r="M25" s="80" t="s">
        <v>12</v>
      </c>
      <c r="N25" s="81" t="s">
        <v>12</v>
      </c>
      <c r="O25" s="81" t="s">
        <v>12</v>
      </c>
      <c r="P25" s="81" t="s">
        <v>12</v>
      </c>
      <c r="Q25" s="81" t="s">
        <v>12</v>
      </c>
      <c r="R25" s="81" t="s">
        <v>12</v>
      </c>
      <c r="S25" s="81" t="s">
        <v>12</v>
      </c>
      <c r="T25" s="81" t="s">
        <v>12</v>
      </c>
      <c r="U25" s="81" t="s">
        <v>12</v>
      </c>
      <c r="V25" s="81" t="s">
        <v>12</v>
      </c>
      <c r="W25" s="81" t="s">
        <v>12</v>
      </c>
      <c r="X25" s="81" t="s">
        <v>12</v>
      </c>
      <c r="Y25" s="81" t="s">
        <v>12</v>
      </c>
      <c r="Z25" s="81" t="s">
        <v>12</v>
      </c>
      <c r="AA25" s="81" t="s">
        <v>12</v>
      </c>
      <c r="AB25" s="81" t="s">
        <v>12</v>
      </c>
      <c r="AC25" s="81" t="s">
        <v>12</v>
      </c>
      <c r="AD25" s="81" t="s">
        <v>12</v>
      </c>
      <c r="AE25" s="81" t="s">
        <v>12</v>
      </c>
      <c r="AF25" s="81" t="s">
        <v>12</v>
      </c>
      <c r="AG25" s="81" t="s">
        <v>12</v>
      </c>
      <c r="AH25" s="82" t="s">
        <v>12</v>
      </c>
      <c r="AJ25" s="832"/>
      <c r="AK25" s="834"/>
      <c r="AL25" s="827">
        <v>1403</v>
      </c>
      <c r="AM25" s="829" t="s">
        <v>167</v>
      </c>
      <c r="AN25" s="91" t="s">
        <v>49</v>
      </c>
      <c r="AO25" s="200" t="s">
        <v>156</v>
      </c>
      <c r="AP25" s="214" t="s">
        <v>12</v>
      </c>
      <c r="AQ25" s="81" t="s">
        <v>12</v>
      </c>
      <c r="AR25" s="81" t="s">
        <v>12</v>
      </c>
      <c r="AS25" s="81" t="s">
        <v>12</v>
      </c>
      <c r="AT25" s="215" t="s">
        <v>12</v>
      </c>
      <c r="AU25" s="80" t="s">
        <v>12</v>
      </c>
      <c r="AV25" s="81" t="s">
        <v>12</v>
      </c>
      <c r="AW25" s="81" t="s">
        <v>12</v>
      </c>
      <c r="AX25" s="81" t="s">
        <v>12</v>
      </c>
      <c r="AY25" s="81" t="s">
        <v>12</v>
      </c>
      <c r="AZ25" s="81" t="s">
        <v>12</v>
      </c>
      <c r="BA25" s="81" t="s">
        <v>12</v>
      </c>
      <c r="BB25" s="81" t="s">
        <v>12</v>
      </c>
      <c r="BC25" s="81" t="s">
        <v>12</v>
      </c>
      <c r="BD25" s="81" t="s">
        <v>12</v>
      </c>
      <c r="BE25" s="81" t="s">
        <v>12</v>
      </c>
      <c r="BF25" s="81" t="s">
        <v>12</v>
      </c>
      <c r="BG25" s="81" t="s">
        <v>12</v>
      </c>
      <c r="BH25" s="81" t="s">
        <v>12</v>
      </c>
      <c r="BI25" s="81" t="s">
        <v>12</v>
      </c>
      <c r="BJ25" s="81" t="s">
        <v>12</v>
      </c>
      <c r="BK25" s="81" t="s">
        <v>12</v>
      </c>
      <c r="BL25" s="81" t="s">
        <v>12</v>
      </c>
      <c r="BM25" s="81" t="s">
        <v>12</v>
      </c>
      <c r="BN25" s="81" t="s">
        <v>12</v>
      </c>
      <c r="BO25" s="81" t="s">
        <v>12</v>
      </c>
      <c r="BP25" s="82" t="s">
        <v>12</v>
      </c>
      <c r="BR25" s="832"/>
      <c r="BS25" s="834"/>
      <c r="BT25" s="827">
        <v>1403</v>
      </c>
      <c r="BU25" s="829" t="s">
        <v>167</v>
      </c>
      <c r="BV25" s="91" t="s">
        <v>49</v>
      </c>
      <c r="BW25" s="200" t="s">
        <v>12</v>
      </c>
      <c r="BX25" s="214" t="s">
        <v>12</v>
      </c>
      <c r="BY25" s="81" t="s">
        <v>12</v>
      </c>
      <c r="BZ25" s="81" t="s">
        <v>12</v>
      </c>
      <c r="CA25" s="81" t="s">
        <v>12</v>
      </c>
      <c r="CB25" s="215" t="s">
        <v>12</v>
      </c>
      <c r="CC25" s="80" t="s">
        <v>12</v>
      </c>
      <c r="CD25" s="81" t="s">
        <v>12</v>
      </c>
      <c r="CE25" s="81" t="s">
        <v>12</v>
      </c>
      <c r="CF25" s="81" t="s">
        <v>12</v>
      </c>
      <c r="CG25" s="81" t="s">
        <v>12</v>
      </c>
      <c r="CH25" s="81" t="s">
        <v>12</v>
      </c>
      <c r="CI25" s="81" t="s">
        <v>12</v>
      </c>
      <c r="CJ25" s="81" t="s">
        <v>12</v>
      </c>
      <c r="CK25" s="81" t="s">
        <v>12</v>
      </c>
      <c r="CL25" s="81" t="s">
        <v>12</v>
      </c>
      <c r="CM25" s="81" t="s">
        <v>12</v>
      </c>
      <c r="CN25" s="81" t="s">
        <v>12</v>
      </c>
      <c r="CO25" s="81" t="s">
        <v>12</v>
      </c>
      <c r="CP25" s="81" t="s">
        <v>12</v>
      </c>
      <c r="CQ25" s="81" t="s">
        <v>12</v>
      </c>
      <c r="CR25" s="81" t="s">
        <v>12</v>
      </c>
      <c r="CS25" s="81" t="s">
        <v>12</v>
      </c>
      <c r="CT25" s="81" t="s">
        <v>12</v>
      </c>
      <c r="CU25" s="81" t="s">
        <v>12</v>
      </c>
      <c r="CV25" s="81" t="s">
        <v>12</v>
      </c>
      <c r="CW25" s="81" t="s">
        <v>12</v>
      </c>
      <c r="CX25" s="82" t="s">
        <v>12</v>
      </c>
    </row>
    <row r="26" spans="2:102" ht="18.75" customHeight="1">
      <c r="B26" s="832"/>
      <c r="C26" s="834"/>
      <c r="D26" s="827"/>
      <c r="E26" s="829"/>
      <c r="F26" s="92" t="s">
        <v>50</v>
      </c>
      <c r="G26" s="201" t="s">
        <v>12</v>
      </c>
      <c r="H26" s="212" t="s">
        <v>12</v>
      </c>
      <c r="I26" s="77" t="s">
        <v>12</v>
      </c>
      <c r="J26" s="77" t="s">
        <v>12</v>
      </c>
      <c r="K26" s="77" t="s">
        <v>12</v>
      </c>
      <c r="L26" s="213" t="s">
        <v>12</v>
      </c>
      <c r="M26" s="83" t="s">
        <v>12</v>
      </c>
      <c r="N26" s="77" t="s">
        <v>12</v>
      </c>
      <c r="O26" s="77" t="s">
        <v>12</v>
      </c>
      <c r="P26" s="77" t="s">
        <v>12</v>
      </c>
      <c r="Q26" s="77" t="s">
        <v>12</v>
      </c>
      <c r="R26" s="77" t="s">
        <v>12</v>
      </c>
      <c r="S26" s="77" t="s">
        <v>12</v>
      </c>
      <c r="T26" s="77" t="s">
        <v>12</v>
      </c>
      <c r="U26" s="77" t="s">
        <v>12</v>
      </c>
      <c r="V26" s="77" t="s">
        <v>12</v>
      </c>
      <c r="W26" s="77" t="s">
        <v>12</v>
      </c>
      <c r="X26" s="77" t="s">
        <v>12</v>
      </c>
      <c r="Y26" s="77" t="s">
        <v>12</v>
      </c>
      <c r="Z26" s="77" t="s">
        <v>12</v>
      </c>
      <c r="AA26" s="77" t="s">
        <v>12</v>
      </c>
      <c r="AB26" s="77" t="s">
        <v>12</v>
      </c>
      <c r="AC26" s="77" t="s">
        <v>12</v>
      </c>
      <c r="AD26" s="77" t="s">
        <v>12</v>
      </c>
      <c r="AE26" s="77" t="s">
        <v>12</v>
      </c>
      <c r="AF26" s="77" t="s">
        <v>12</v>
      </c>
      <c r="AG26" s="77" t="s">
        <v>12</v>
      </c>
      <c r="AH26" s="79" t="s">
        <v>12</v>
      </c>
      <c r="AJ26" s="832"/>
      <c r="AK26" s="834"/>
      <c r="AL26" s="827"/>
      <c r="AM26" s="829"/>
      <c r="AN26" s="92" t="s">
        <v>50</v>
      </c>
      <c r="AO26" s="201" t="s">
        <v>12</v>
      </c>
      <c r="AP26" s="212" t="s">
        <v>12</v>
      </c>
      <c r="AQ26" s="77" t="s">
        <v>12</v>
      </c>
      <c r="AR26" s="77" t="s">
        <v>12</v>
      </c>
      <c r="AS26" s="77" t="s">
        <v>12</v>
      </c>
      <c r="AT26" s="213" t="s">
        <v>12</v>
      </c>
      <c r="AU26" s="83" t="s">
        <v>12</v>
      </c>
      <c r="AV26" s="77" t="s">
        <v>12</v>
      </c>
      <c r="AW26" s="77" t="s">
        <v>12</v>
      </c>
      <c r="AX26" s="77" t="s">
        <v>12</v>
      </c>
      <c r="AY26" s="77" t="s">
        <v>12</v>
      </c>
      <c r="AZ26" s="77" t="s">
        <v>12</v>
      </c>
      <c r="BA26" s="77" t="s">
        <v>12</v>
      </c>
      <c r="BB26" s="77" t="s">
        <v>12</v>
      </c>
      <c r="BC26" s="77" t="s">
        <v>12</v>
      </c>
      <c r="BD26" s="77" t="s">
        <v>12</v>
      </c>
      <c r="BE26" s="77" t="s">
        <v>12</v>
      </c>
      <c r="BF26" s="77" t="s">
        <v>12</v>
      </c>
      <c r="BG26" s="77" t="s">
        <v>12</v>
      </c>
      <c r="BH26" s="77" t="s">
        <v>12</v>
      </c>
      <c r="BI26" s="77" t="s">
        <v>12</v>
      </c>
      <c r="BJ26" s="77" t="s">
        <v>12</v>
      </c>
      <c r="BK26" s="77" t="s">
        <v>12</v>
      </c>
      <c r="BL26" s="77" t="s">
        <v>12</v>
      </c>
      <c r="BM26" s="77" t="s">
        <v>12</v>
      </c>
      <c r="BN26" s="77" t="s">
        <v>12</v>
      </c>
      <c r="BO26" s="77" t="s">
        <v>12</v>
      </c>
      <c r="BP26" s="79" t="s">
        <v>12</v>
      </c>
      <c r="BR26" s="832"/>
      <c r="BS26" s="834"/>
      <c r="BT26" s="827"/>
      <c r="BU26" s="829"/>
      <c r="BV26" s="92" t="s">
        <v>50</v>
      </c>
      <c r="BW26" s="201" t="s">
        <v>12</v>
      </c>
      <c r="BX26" s="212" t="s">
        <v>12</v>
      </c>
      <c r="BY26" s="77" t="s">
        <v>12</v>
      </c>
      <c r="BZ26" s="77" t="s">
        <v>12</v>
      </c>
      <c r="CA26" s="77" t="s">
        <v>12</v>
      </c>
      <c r="CB26" s="213" t="s">
        <v>12</v>
      </c>
      <c r="CC26" s="83" t="s">
        <v>12</v>
      </c>
      <c r="CD26" s="77" t="s">
        <v>12</v>
      </c>
      <c r="CE26" s="77" t="s">
        <v>12</v>
      </c>
      <c r="CF26" s="77" t="s">
        <v>12</v>
      </c>
      <c r="CG26" s="77" t="s">
        <v>12</v>
      </c>
      <c r="CH26" s="77" t="s">
        <v>12</v>
      </c>
      <c r="CI26" s="77" t="s">
        <v>12</v>
      </c>
      <c r="CJ26" s="77" t="s">
        <v>12</v>
      </c>
      <c r="CK26" s="77" t="s">
        <v>12</v>
      </c>
      <c r="CL26" s="77" t="s">
        <v>12</v>
      </c>
      <c r="CM26" s="77" t="s">
        <v>12</v>
      </c>
      <c r="CN26" s="77" t="s">
        <v>12</v>
      </c>
      <c r="CO26" s="77" t="s">
        <v>12</v>
      </c>
      <c r="CP26" s="77" t="s">
        <v>12</v>
      </c>
      <c r="CQ26" s="77" t="s">
        <v>12</v>
      </c>
      <c r="CR26" s="77" t="s">
        <v>12</v>
      </c>
      <c r="CS26" s="77" t="s">
        <v>12</v>
      </c>
      <c r="CT26" s="77" t="s">
        <v>12</v>
      </c>
      <c r="CU26" s="77" t="s">
        <v>12</v>
      </c>
      <c r="CV26" s="77" t="s">
        <v>12</v>
      </c>
      <c r="CW26" s="77" t="s">
        <v>12</v>
      </c>
      <c r="CX26" s="79" t="s">
        <v>12</v>
      </c>
    </row>
    <row r="27" spans="2:102" ht="18.75" customHeight="1">
      <c r="B27" s="832"/>
      <c r="C27" s="827">
        <v>1500</v>
      </c>
      <c r="D27" s="827"/>
      <c r="E27" s="829" t="s">
        <v>168</v>
      </c>
      <c r="F27" s="91" t="s">
        <v>49</v>
      </c>
      <c r="G27" s="200" t="s">
        <v>12</v>
      </c>
      <c r="H27" s="214" t="s">
        <v>12</v>
      </c>
      <c r="I27" s="81" t="s">
        <v>12</v>
      </c>
      <c r="J27" s="81" t="s">
        <v>12</v>
      </c>
      <c r="K27" s="81" t="s">
        <v>12</v>
      </c>
      <c r="L27" s="215" t="s">
        <v>12</v>
      </c>
      <c r="M27" s="80" t="s">
        <v>12</v>
      </c>
      <c r="N27" s="81" t="s">
        <v>12</v>
      </c>
      <c r="O27" s="81" t="s">
        <v>12</v>
      </c>
      <c r="P27" s="81" t="s">
        <v>12</v>
      </c>
      <c r="Q27" s="81" t="s">
        <v>12</v>
      </c>
      <c r="R27" s="81" t="s">
        <v>12</v>
      </c>
      <c r="S27" s="81" t="s">
        <v>12</v>
      </c>
      <c r="T27" s="81" t="s">
        <v>12</v>
      </c>
      <c r="U27" s="81" t="s">
        <v>12</v>
      </c>
      <c r="V27" s="81" t="s">
        <v>12</v>
      </c>
      <c r="W27" s="81" t="s">
        <v>12</v>
      </c>
      <c r="X27" s="81" t="s">
        <v>12</v>
      </c>
      <c r="Y27" s="81" t="s">
        <v>12</v>
      </c>
      <c r="Z27" s="81" t="s">
        <v>12</v>
      </c>
      <c r="AA27" s="81" t="s">
        <v>12</v>
      </c>
      <c r="AB27" s="81" t="s">
        <v>12</v>
      </c>
      <c r="AC27" s="81" t="s">
        <v>12</v>
      </c>
      <c r="AD27" s="81" t="s">
        <v>12</v>
      </c>
      <c r="AE27" s="81" t="s">
        <v>12</v>
      </c>
      <c r="AF27" s="81" t="s">
        <v>12</v>
      </c>
      <c r="AG27" s="81" t="s">
        <v>12</v>
      </c>
      <c r="AH27" s="82" t="s">
        <v>12</v>
      </c>
      <c r="AJ27" s="832"/>
      <c r="AK27" s="827">
        <v>1500</v>
      </c>
      <c r="AL27" s="827"/>
      <c r="AM27" s="829" t="s">
        <v>168</v>
      </c>
      <c r="AN27" s="91" t="s">
        <v>49</v>
      </c>
      <c r="AO27" s="200">
        <v>1</v>
      </c>
      <c r="AP27" s="214" t="s">
        <v>12</v>
      </c>
      <c r="AQ27" s="81" t="s">
        <v>12</v>
      </c>
      <c r="AR27" s="81" t="s">
        <v>12</v>
      </c>
      <c r="AS27" s="81" t="s">
        <v>12</v>
      </c>
      <c r="AT27" s="215" t="s">
        <v>12</v>
      </c>
      <c r="AU27" s="80" t="s">
        <v>12</v>
      </c>
      <c r="AV27" s="81" t="s">
        <v>12</v>
      </c>
      <c r="AW27" s="81" t="s">
        <v>12</v>
      </c>
      <c r="AX27" s="81" t="s">
        <v>12</v>
      </c>
      <c r="AY27" s="81" t="s">
        <v>12</v>
      </c>
      <c r="AZ27" s="81" t="s">
        <v>12</v>
      </c>
      <c r="BA27" s="81" t="s">
        <v>12</v>
      </c>
      <c r="BB27" s="81" t="s">
        <v>12</v>
      </c>
      <c r="BC27" s="81" t="s">
        <v>12</v>
      </c>
      <c r="BD27" s="81" t="s">
        <v>12</v>
      </c>
      <c r="BE27" s="81" t="s">
        <v>12</v>
      </c>
      <c r="BF27" s="81" t="s">
        <v>12</v>
      </c>
      <c r="BG27" s="81">
        <v>1</v>
      </c>
      <c r="BH27" s="81" t="s">
        <v>12</v>
      </c>
      <c r="BI27" s="81" t="s">
        <v>12</v>
      </c>
      <c r="BJ27" s="81" t="s">
        <v>12</v>
      </c>
      <c r="BK27" s="81" t="s">
        <v>12</v>
      </c>
      <c r="BL27" s="81" t="s">
        <v>12</v>
      </c>
      <c r="BM27" s="81" t="s">
        <v>12</v>
      </c>
      <c r="BN27" s="81" t="s">
        <v>12</v>
      </c>
      <c r="BO27" s="81" t="s">
        <v>12</v>
      </c>
      <c r="BP27" s="82" t="s">
        <v>12</v>
      </c>
      <c r="BR27" s="832"/>
      <c r="BS27" s="827">
        <v>1500</v>
      </c>
      <c r="BT27" s="827"/>
      <c r="BU27" s="829" t="s">
        <v>168</v>
      </c>
      <c r="BV27" s="91" t="s">
        <v>49</v>
      </c>
      <c r="BW27" s="200" t="s">
        <v>12</v>
      </c>
      <c r="BX27" s="214" t="s">
        <v>12</v>
      </c>
      <c r="BY27" s="81" t="s">
        <v>12</v>
      </c>
      <c r="BZ27" s="81" t="s">
        <v>12</v>
      </c>
      <c r="CA27" s="81" t="s">
        <v>12</v>
      </c>
      <c r="CB27" s="215" t="s">
        <v>12</v>
      </c>
      <c r="CC27" s="80" t="s">
        <v>12</v>
      </c>
      <c r="CD27" s="81" t="s">
        <v>12</v>
      </c>
      <c r="CE27" s="81" t="s">
        <v>12</v>
      </c>
      <c r="CF27" s="81" t="s">
        <v>12</v>
      </c>
      <c r="CG27" s="81" t="s">
        <v>12</v>
      </c>
      <c r="CH27" s="81" t="s">
        <v>12</v>
      </c>
      <c r="CI27" s="81" t="s">
        <v>12</v>
      </c>
      <c r="CJ27" s="81" t="s">
        <v>12</v>
      </c>
      <c r="CK27" s="81" t="s">
        <v>12</v>
      </c>
      <c r="CL27" s="81" t="s">
        <v>12</v>
      </c>
      <c r="CM27" s="81" t="s">
        <v>12</v>
      </c>
      <c r="CN27" s="81" t="s">
        <v>12</v>
      </c>
      <c r="CO27" s="81" t="s">
        <v>12</v>
      </c>
      <c r="CP27" s="81" t="s">
        <v>12</v>
      </c>
      <c r="CQ27" s="81" t="s">
        <v>12</v>
      </c>
      <c r="CR27" s="81" t="s">
        <v>12</v>
      </c>
      <c r="CS27" s="81" t="s">
        <v>12</v>
      </c>
      <c r="CT27" s="81" t="s">
        <v>12</v>
      </c>
      <c r="CU27" s="81" t="s">
        <v>12</v>
      </c>
      <c r="CV27" s="81" t="s">
        <v>12</v>
      </c>
      <c r="CW27" s="81" t="s">
        <v>12</v>
      </c>
      <c r="CX27" s="82" t="s">
        <v>12</v>
      </c>
    </row>
    <row r="28" spans="2:102" ht="18.75" customHeight="1">
      <c r="B28" s="832"/>
      <c r="C28" s="827"/>
      <c r="D28" s="827"/>
      <c r="E28" s="829"/>
      <c r="F28" s="92" t="s">
        <v>50</v>
      </c>
      <c r="G28" s="201" t="s">
        <v>12</v>
      </c>
      <c r="H28" s="212" t="s">
        <v>12</v>
      </c>
      <c r="I28" s="77" t="s">
        <v>12</v>
      </c>
      <c r="J28" s="77" t="s">
        <v>12</v>
      </c>
      <c r="K28" s="77" t="s">
        <v>12</v>
      </c>
      <c r="L28" s="213" t="s">
        <v>12</v>
      </c>
      <c r="M28" s="83" t="s">
        <v>12</v>
      </c>
      <c r="N28" s="77" t="s">
        <v>12</v>
      </c>
      <c r="O28" s="77" t="s">
        <v>12</v>
      </c>
      <c r="P28" s="77" t="s">
        <v>12</v>
      </c>
      <c r="Q28" s="77" t="s">
        <v>12</v>
      </c>
      <c r="R28" s="77" t="s">
        <v>12</v>
      </c>
      <c r="S28" s="77" t="s">
        <v>12</v>
      </c>
      <c r="T28" s="77" t="s">
        <v>12</v>
      </c>
      <c r="U28" s="77" t="s">
        <v>12</v>
      </c>
      <c r="V28" s="77" t="s">
        <v>12</v>
      </c>
      <c r="W28" s="77" t="s">
        <v>12</v>
      </c>
      <c r="X28" s="77" t="s">
        <v>12</v>
      </c>
      <c r="Y28" s="77" t="s">
        <v>12</v>
      </c>
      <c r="Z28" s="77" t="s">
        <v>12</v>
      </c>
      <c r="AA28" s="77" t="s">
        <v>12</v>
      </c>
      <c r="AB28" s="77" t="s">
        <v>12</v>
      </c>
      <c r="AC28" s="77" t="s">
        <v>12</v>
      </c>
      <c r="AD28" s="77" t="s">
        <v>12</v>
      </c>
      <c r="AE28" s="77" t="s">
        <v>12</v>
      </c>
      <c r="AF28" s="77" t="s">
        <v>12</v>
      </c>
      <c r="AG28" s="77" t="s">
        <v>12</v>
      </c>
      <c r="AH28" s="79" t="s">
        <v>12</v>
      </c>
      <c r="AJ28" s="832"/>
      <c r="AK28" s="827"/>
      <c r="AL28" s="827"/>
      <c r="AM28" s="829"/>
      <c r="AN28" s="92" t="s">
        <v>50</v>
      </c>
      <c r="AO28" s="201" t="s">
        <v>12</v>
      </c>
      <c r="AP28" s="212" t="s">
        <v>12</v>
      </c>
      <c r="AQ28" s="77" t="s">
        <v>12</v>
      </c>
      <c r="AR28" s="77" t="s">
        <v>12</v>
      </c>
      <c r="AS28" s="77" t="s">
        <v>12</v>
      </c>
      <c r="AT28" s="213" t="s">
        <v>12</v>
      </c>
      <c r="AU28" s="83" t="s">
        <v>12</v>
      </c>
      <c r="AV28" s="77" t="s">
        <v>12</v>
      </c>
      <c r="AW28" s="77" t="s">
        <v>12</v>
      </c>
      <c r="AX28" s="77" t="s">
        <v>12</v>
      </c>
      <c r="AY28" s="77" t="s">
        <v>12</v>
      </c>
      <c r="AZ28" s="77" t="s">
        <v>12</v>
      </c>
      <c r="BA28" s="77" t="s">
        <v>12</v>
      </c>
      <c r="BB28" s="77" t="s">
        <v>12</v>
      </c>
      <c r="BC28" s="77" t="s">
        <v>12</v>
      </c>
      <c r="BD28" s="77" t="s">
        <v>12</v>
      </c>
      <c r="BE28" s="77" t="s">
        <v>12</v>
      </c>
      <c r="BF28" s="77" t="s">
        <v>12</v>
      </c>
      <c r="BG28" s="77" t="s">
        <v>12</v>
      </c>
      <c r="BH28" s="77" t="s">
        <v>12</v>
      </c>
      <c r="BI28" s="77" t="s">
        <v>12</v>
      </c>
      <c r="BJ28" s="77" t="s">
        <v>12</v>
      </c>
      <c r="BK28" s="77" t="s">
        <v>12</v>
      </c>
      <c r="BL28" s="77" t="s">
        <v>12</v>
      </c>
      <c r="BM28" s="77" t="s">
        <v>12</v>
      </c>
      <c r="BN28" s="77" t="s">
        <v>12</v>
      </c>
      <c r="BO28" s="77" t="s">
        <v>12</v>
      </c>
      <c r="BP28" s="79" t="s">
        <v>12</v>
      </c>
      <c r="BR28" s="832"/>
      <c r="BS28" s="827"/>
      <c r="BT28" s="827"/>
      <c r="BU28" s="829"/>
      <c r="BV28" s="92" t="s">
        <v>50</v>
      </c>
      <c r="BW28" s="201" t="s">
        <v>12</v>
      </c>
      <c r="BX28" s="212" t="s">
        <v>12</v>
      </c>
      <c r="BY28" s="77" t="s">
        <v>12</v>
      </c>
      <c r="BZ28" s="77" t="s">
        <v>12</v>
      </c>
      <c r="CA28" s="77" t="s">
        <v>12</v>
      </c>
      <c r="CB28" s="213" t="s">
        <v>12</v>
      </c>
      <c r="CC28" s="83" t="s">
        <v>12</v>
      </c>
      <c r="CD28" s="77" t="s">
        <v>12</v>
      </c>
      <c r="CE28" s="77" t="s">
        <v>12</v>
      </c>
      <c r="CF28" s="77" t="s">
        <v>12</v>
      </c>
      <c r="CG28" s="77" t="s">
        <v>12</v>
      </c>
      <c r="CH28" s="77" t="s">
        <v>12</v>
      </c>
      <c r="CI28" s="77" t="s">
        <v>12</v>
      </c>
      <c r="CJ28" s="77" t="s">
        <v>12</v>
      </c>
      <c r="CK28" s="77" t="s">
        <v>12</v>
      </c>
      <c r="CL28" s="77" t="s">
        <v>12</v>
      </c>
      <c r="CM28" s="77" t="s">
        <v>12</v>
      </c>
      <c r="CN28" s="77" t="s">
        <v>12</v>
      </c>
      <c r="CO28" s="77" t="s">
        <v>12</v>
      </c>
      <c r="CP28" s="77" t="s">
        <v>12</v>
      </c>
      <c r="CQ28" s="77" t="s">
        <v>12</v>
      </c>
      <c r="CR28" s="77" t="s">
        <v>12</v>
      </c>
      <c r="CS28" s="77" t="s">
        <v>12</v>
      </c>
      <c r="CT28" s="77" t="s">
        <v>12</v>
      </c>
      <c r="CU28" s="77" t="s">
        <v>12</v>
      </c>
      <c r="CV28" s="77" t="s">
        <v>12</v>
      </c>
      <c r="CW28" s="77" t="s">
        <v>12</v>
      </c>
      <c r="CX28" s="79" t="s">
        <v>12</v>
      </c>
    </row>
    <row r="29" spans="2:102" ht="18.75" customHeight="1">
      <c r="B29" s="832"/>
      <c r="C29" s="827">
        <v>1600</v>
      </c>
      <c r="D29" s="827"/>
      <c r="E29" s="829" t="s">
        <v>169</v>
      </c>
      <c r="F29" s="91" t="s">
        <v>49</v>
      </c>
      <c r="G29" s="200">
        <v>2</v>
      </c>
      <c r="H29" s="214" t="s">
        <v>12</v>
      </c>
      <c r="I29" s="81" t="s">
        <v>12</v>
      </c>
      <c r="J29" s="81" t="s">
        <v>12</v>
      </c>
      <c r="K29" s="81" t="s">
        <v>12</v>
      </c>
      <c r="L29" s="215" t="s">
        <v>12</v>
      </c>
      <c r="M29" s="80" t="s">
        <v>12</v>
      </c>
      <c r="N29" s="81" t="s">
        <v>12</v>
      </c>
      <c r="O29" s="81" t="s">
        <v>12</v>
      </c>
      <c r="P29" s="81" t="s">
        <v>12</v>
      </c>
      <c r="Q29" s="81" t="s">
        <v>12</v>
      </c>
      <c r="R29" s="81" t="s">
        <v>12</v>
      </c>
      <c r="S29" s="81" t="s">
        <v>12</v>
      </c>
      <c r="T29" s="81" t="s">
        <v>12</v>
      </c>
      <c r="U29" s="81" t="s">
        <v>12</v>
      </c>
      <c r="V29" s="81" t="s">
        <v>12</v>
      </c>
      <c r="W29" s="81" t="s">
        <v>12</v>
      </c>
      <c r="X29" s="81" t="s">
        <v>12</v>
      </c>
      <c r="Y29" s="81" t="s">
        <v>12</v>
      </c>
      <c r="Z29" s="81" t="s">
        <v>12</v>
      </c>
      <c r="AA29" s="81">
        <v>1</v>
      </c>
      <c r="AB29" s="81" t="s">
        <v>12</v>
      </c>
      <c r="AC29" s="81" t="s">
        <v>12</v>
      </c>
      <c r="AD29" s="81" t="s">
        <v>12</v>
      </c>
      <c r="AE29" s="81">
        <v>1</v>
      </c>
      <c r="AF29" s="81" t="s">
        <v>12</v>
      </c>
      <c r="AG29" s="81" t="s">
        <v>12</v>
      </c>
      <c r="AH29" s="82" t="s">
        <v>12</v>
      </c>
      <c r="AJ29" s="832"/>
      <c r="AK29" s="827">
        <v>1600</v>
      </c>
      <c r="AL29" s="827"/>
      <c r="AM29" s="829" t="s">
        <v>169</v>
      </c>
      <c r="AN29" s="91" t="s">
        <v>49</v>
      </c>
      <c r="AO29" s="200">
        <v>11</v>
      </c>
      <c r="AP29" s="214" t="s">
        <v>12</v>
      </c>
      <c r="AQ29" s="81" t="s">
        <v>12</v>
      </c>
      <c r="AR29" s="81" t="s">
        <v>12</v>
      </c>
      <c r="AS29" s="81" t="s">
        <v>12</v>
      </c>
      <c r="AT29" s="215" t="s">
        <v>12</v>
      </c>
      <c r="AU29" s="80" t="s">
        <v>12</v>
      </c>
      <c r="AV29" s="81" t="s">
        <v>12</v>
      </c>
      <c r="AW29" s="81" t="s">
        <v>12</v>
      </c>
      <c r="AX29" s="81" t="s">
        <v>12</v>
      </c>
      <c r="AY29" s="81" t="s">
        <v>12</v>
      </c>
      <c r="AZ29" s="81" t="s">
        <v>12</v>
      </c>
      <c r="BA29" s="81" t="s">
        <v>12</v>
      </c>
      <c r="BB29" s="81" t="s">
        <v>12</v>
      </c>
      <c r="BC29" s="81" t="s">
        <v>12</v>
      </c>
      <c r="BD29" s="81">
        <v>1</v>
      </c>
      <c r="BE29" s="81" t="s">
        <v>12</v>
      </c>
      <c r="BF29" s="81" t="s">
        <v>156</v>
      </c>
      <c r="BG29" s="81">
        <v>2</v>
      </c>
      <c r="BH29" s="81" t="s">
        <v>12</v>
      </c>
      <c r="BI29" s="81" t="s">
        <v>156</v>
      </c>
      <c r="BJ29" s="81">
        <v>4</v>
      </c>
      <c r="BK29" s="81">
        <v>2</v>
      </c>
      <c r="BL29" s="81">
        <v>2</v>
      </c>
      <c r="BM29" s="81" t="s">
        <v>12</v>
      </c>
      <c r="BN29" s="81" t="s">
        <v>12</v>
      </c>
      <c r="BO29" s="81" t="s">
        <v>156</v>
      </c>
      <c r="BP29" s="82" t="s">
        <v>12</v>
      </c>
      <c r="BR29" s="832"/>
      <c r="BS29" s="827">
        <v>1600</v>
      </c>
      <c r="BT29" s="827"/>
      <c r="BU29" s="829" t="s">
        <v>169</v>
      </c>
      <c r="BV29" s="91" t="s">
        <v>49</v>
      </c>
      <c r="BW29" s="200">
        <v>8</v>
      </c>
      <c r="BX29" s="214" t="s">
        <v>12</v>
      </c>
      <c r="BY29" s="81" t="s">
        <v>12</v>
      </c>
      <c r="BZ29" s="81" t="s">
        <v>12</v>
      </c>
      <c r="CA29" s="81" t="s">
        <v>12</v>
      </c>
      <c r="CB29" s="215" t="s">
        <v>12</v>
      </c>
      <c r="CC29" s="80" t="s">
        <v>12</v>
      </c>
      <c r="CD29" s="81" t="s">
        <v>12</v>
      </c>
      <c r="CE29" s="81" t="s">
        <v>12</v>
      </c>
      <c r="CF29" s="81" t="s">
        <v>12</v>
      </c>
      <c r="CG29" s="81" t="s">
        <v>12</v>
      </c>
      <c r="CH29" s="81" t="s">
        <v>12</v>
      </c>
      <c r="CI29" s="81" t="s">
        <v>12</v>
      </c>
      <c r="CJ29" s="81" t="s">
        <v>12</v>
      </c>
      <c r="CK29" s="81" t="s">
        <v>12</v>
      </c>
      <c r="CL29" s="81" t="s">
        <v>12</v>
      </c>
      <c r="CM29" s="81" t="s">
        <v>12</v>
      </c>
      <c r="CN29" s="81">
        <v>1</v>
      </c>
      <c r="CO29" s="81">
        <v>1</v>
      </c>
      <c r="CP29" s="81" t="s">
        <v>12</v>
      </c>
      <c r="CQ29" s="81">
        <v>1</v>
      </c>
      <c r="CR29" s="81" t="s">
        <v>12</v>
      </c>
      <c r="CS29" s="81">
        <v>4</v>
      </c>
      <c r="CT29" s="81" t="s">
        <v>12</v>
      </c>
      <c r="CU29" s="81" t="s">
        <v>12</v>
      </c>
      <c r="CV29" s="81" t="s">
        <v>12</v>
      </c>
      <c r="CW29" s="81">
        <v>1</v>
      </c>
      <c r="CX29" s="82" t="s">
        <v>12</v>
      </c>
    </row>
    <row r="30" spans="2:102" ht="18.75" customHeight="1">
      <c r="B30" s="832"/>
      <c r="C30" s="827"/>
      <c r="D30" s="827"/>
      <c r="E30" s="829"/>
      <c r="F30" s="92" t="s">
        <v>50</v>
      </c>
      <c r="G30" s="201">
        <v>5</v>
      </c>
      <c r="H30" s="212" t="s">
        <v>12</v>
      </c>
      <c r="I30" s="77" t="s">
        <v>12</v>
      </c>
      <c r="J30" s="77" t="s">
        <v>12</v>
      </c>
      <c r="K30" s="77" t="s">
        <v>12</v>
      </c>
      <c r="L30" s="213" t="s">
        <v>12</v>
      </c>
      <c r="M30" s="83" t="s">
        <v>12</v>
      </c>
      <c r="N30" s="77" t="s">
        <v>12</v>
      </c>
      <c r="O30" s="77" t="s">
        <v>12</v>
      </c>
      <c r="P30" s="77" t="s">
        <v>12</v>
      </c>
      <c r="Q30" s="77" t="s">
        <v>12</v>
      </c>
      <c r="R30" s="77" t="s">
        <v>12</v>
      </c>
      <c r="S30" s="77" t="s">
        <v>12</v>
      </c>
      <c r="T30" s="77" t="s">
        <v>12</v>
      </c>
      <c r="U30" s="77" t="s">
        <v>12</v>
      </c>
      <c r="V30" s="77" t="s">
        <v>12</v>
      </c>
      <c r="W30" s="77" t="s">
        <v>12</v>
      </c>
      <c r="X30" s="77" t="s">
        <v>12</v>
      </c>
      <c r="Y30" s="77" t="s">
        <v>12</v>
      </c>
      <c r="Z30" s="77">
        <v>1</v>
      </c>
      <c r="AA30" s="77">
        <v>1</v>
      </c>
      <c r="AB30" s="77" t="s">
        <v>12</v>
      </c>
      <c r="AC30" s="77">
        <v>2</v>
      </c>
      <c r="AD30" s="77" t="s">
        <v>12</v>
      </c>
      <c r="AE30" s="77">
        <v>1</v>
      </c>
      <c r="AF30" s="77" t="s">
        <v>12</v>
      </c>
      <c r="AG30" s="77" t="s">
        <v>12</v>
      </c>
      <c r="AH30" s="79" t="s">
        <v>12</v>
      </c>
      <c r="AJ30" s="832"/>
      <c r="AK30" s="827"/>
      <c r="AL30" s="827"/>
      <c r="AM30" s="829"/>
      <c r="AN30" s="92" t="s">
        <v>50</v>
      </c>
      <c r="AO30" s="201">
        <v>7</v>
      </c>
      <c r="AP30" s="212" t="s">
        <v>12</v>
      </c>
      <c r="AQ30" s="77" t="s">
        <v>12</v>
      </c>
      <c r="AR30" s="77" t="s">
        <v>12</v>
      </c>
      <c r="AS30" s="77" t="s">
        <v>12</v>
      </c>
      <c r="AT30" s="213" t="s">
        <v>12</v>
      </c>
      <c r="AU30" s="83" t="s">
        <v>12</v>
      </c>
      <c r="AV30" s="77" t="s">
        <v>12</v>
      </c>
      <c r="AW30" s="77" t="s">
        <v>12</v>
      </c>
      <c r="AX30" s="77" t="s">
        <v>12</v>
      </c>
      <c r="AY30" s="77" t="s">
        <v>12</v>
      </c>
      <c r="AZ30" s="77" t="s">
        <v>12</v>
      </c>
      <c r="BA30" s="77" t="s">
        <v>12</v>
      </c>
      <c r="BB30" s="77" t="s">
        <v>12</v>
      </c>
      <c r="BC30" s="77" t="s">
        <v>12</v>
      </c>
      <c r="BD30" s="77" t="s">
        <v>156</v>
      </c>
      <c r="BE30" s="77" t="s">
        <v>12</v>
      </c>
      <c r="BF30" s="77" t="s">
        <v>12</v>
      </c>
      <c r="BG30" s="77">
        <v>1</v>
      </c>
      <c r="BH30" s="77" t="s">
        <v>12</v>
      </c>
      <c r="BI30" s="77">
        <v>2</v>
      </c>
      <c r="BJ30" s="77" t="s">
        <v>156</v>
      </c>
      <c r="BK30" s="77" t="s">
        <v>156</v>
      </c>
      <c r="BL30" s="77">
        <v>4</v>
      </c>
      <c r="BM30" s="77" t="s">
        <v>12</v>
      </c>
      <c r="BN30" s="77" t="s">
        <v>12</v>
      </c>
      <c r="BO30" s="77" t="s">
        <v>12</v>
      </c>
      <c r="BP30" s="79" t="s">
        <v>12</v>
      </c>
      <c r="BR30" s="832"/>
      <c r="BS30" s="827"/>
      <c r="BT30" s="827"/>
      <c r="BU30" s="829"/>
      <c r="BV30" s="92" t="s">
        <v>50</v>
      </c>
      <c r="BW30" s="201">
        <v>6</v>
      </c>
      <c r="BX30" s="212" t="s">
        <v>12</v>
      </c>
      <c r="BY30" s="77" t="s">
        <v>12</v>
      </c>
      <c r="BZ30" s="77" t="s">
        <v>12</v>
      </c>
      <c r="CA30" s="77" t="s">
        <v>12</v>
      </c>
      <c r="CB30" s="213" t="s">
        <v>12</v>
      </c>
      <c r="CC30" s="83" t="s">
        <v>12</v>
      </c>
      <c r="CD30" s="77" t="s">
        <v>12</v>
      </c>
      <c r="CE30" s="77" t="s">
        <v>12</v>
      </c>
      <c r="CF30" s="77" t="s">
        <v>12</v>
      </c>
      <c r="CG30" s="77" t="s">
        <v>12</v>
      </c>
      <c r="CH30" s="77" t="s">
        <v>12</v>
      </c>
      <c r="CI30" s="77" t="s">
        <v>12</v>
      </c>
      <c r="CJ30" s="77" t="s">
        <v>12</v>
      </c>
      <c r="CK30" s="77" t="s">
        <v>12</v>
      </c>
      <c r="CL30" s="77" t="s">
        <v>12</v>
      </c>
      <c r="CM30" s="77" t="s">
        <v>12</v>
      </c>
      <c r="CN30" s="77" t="s">
        <v>12</v>
      </c>
      <c r="CO30" s="77" t="s">
        <v>12</v>
      </c>
      <c r="CP30" s="77" t="s">
        <v>12</v>
      </c>
      <c r="CQ30" s="77" t="s">
        <v>12</v>
      </c>
      <c r="CR30" s="77">
        <v>1</v>
      </c>
      <c r="CS30" s="77">
        <v>2</v>
      </c>
      <c r="CT30" s="77">
        <v>3</v>
      </c>
      <c r="CU30" s="77" t="s">
        <v>12</v>
      </c>
      <c r="CV30" s="77" t="s">
        <v>12</v>
      </c>
      <c r="CW30" s="77" t="s">
        <v>12</v>
      </c>
      <c r="CX30" s="79" t="s">
        <v>12</v>
      </c>
    </row>
    <row r="31" spans="2:102" ht="18.75" customHeight="1">
      <c r="B31" s="831">
        <v>2000</v>
      </c>
      <c r="C31" s="827"/>
      <c r="D31" s="827"/>
      <c r="E31" s="829" t="s">
        <v>170</v>
      </c>
      <c r="F31" s="91" t="s">
        <v>49</v>
      </c>
      <c r="G31" s="202">
        <v>547</v>
      </c>
      <c r="H31" s="214" t="s">
        <v>12</v>
      </c>
      <c r="I31" s="81" t="s">
        <v>12</v>
      </c>
      <c r="J31" s="81" t="s">
        <v>12</v>
      </c>
      <c r="K31" s="81" t="s">
        <v>12</v>
      </c>
      <c r="L31" s="215" t="s">
        <v>12</v>
      </c>
      <c r="M31" s="80" t="s">
        <v>12</v>
      </c>
      <c r="N31" s="81" t="s">
        <v>12</v>
      </c>
      <c r="O31" s="81" t="s">
        <v>12</v>
      </c>
      <c r="P31" s="81" t="s">
        <v>12</v>
      </c>
      <c r="Q31" s="81" t="s">
        <v>12</v>
      </c>
      <c r="R31" s="81" t="s">
        <v>12</v>
      </c>
      <c r="S31" s="81" t="s">
        <v>12</v>
      </c>
      <c r="T31" s="81">
        <v>1</v>
      </c>
      <c r="U31" s="81">
        <v>1</v>
      </c>
      <c r="V31" s="81">
        <v>3</v>
      </c>
      <c r="W31" s="81">
        <v>12</v>
      </c>
      <c r="X31" s="81">
        <v>23</v>
      </c>
      <c r="Y31" s="81">
        <v>47</v>
      </c>
      <c r="Z31" s="81">
        <v>70</v>
      </c>
      <c r="AA31" s="81">
        <v>67</v>
      </c>
      <c r="AB31" s="81">
        <v>94</v>
      </c>
      <c r="AC31" s="81">
        <v>110</v>
      </c>
      <c r="AD31" s="81">
        <v>83</v>
      </c>
      <c r="AE31" s="81">
        <v>30</v>
      </c>
      <c r="AF31" s="81">
        <v>6</v>
      </c>
      <c r="AG31" s="81" t="s">
        <v>12</v>
      </c>
      <c r="AH31" s="82" t="s">
        <v>12</v>
      </c>
      <c r="AJ31" s="831">
        <v>2000</v>
      </c>
      <c r="AK31" s="827"/>
      <c r="AL31" s="827"/>
      <c r="AM31" s="829" t="s">
        <v>170</v>
      </c>
      <c r="AN31" s="91" t="s">
        <v>49</v>
      </c>
      <c r="AO31" s="202">
        <v>659</v>
      </c>
      <c r="AP31" s="214" t="s">
        <v>12</v>
      </c>
      <c r="AQ31" s="81" t="s">
        <v>12</v>
      </c>
      <c r="AR31" s="81" t="s">
        <v>12</v>
      </c>
      <c r="AS31" s="81" t="s">
        <v>12</v>
      </c>
      <c r="AT31" s="215" t="s">
        <v>12</v>
      </c>
      <c r="AU31" s="80" t="s">
        <v>12</v>
      </c>
      <c r="AV31" s="81" t="s">
        <v>12</v>
      </c>
      <c r="AW31" s="81">
        <v>1</v>
      </c>
      <c r="AX31" s="81" t="s">
        <v>156</v>
      </c>
      <c r="AY31" s="81" t="s">
        <v>12</v>
      </c>
      <c r="AZ31" s="81">
        <v>2</v>
      </c>
      <c r="BA31" s="81" t="s">
        <v>156</v>
      </c>
      <c r="BB31" s="81">
        <v>2</v>
      </c>
      <c r="BC31" s="81">
        <v>1</v>
      </c>
      <c r="BD31" s="81">
        <v>4</v>
      </c>
      <c r="BE31" s="81">
        <v>15</v>
      </c>
      <c r="BF31" s="81">
        <v>24</v>
      </c>
      <c r="BG31" s="81">
        <v>60</v>
      </c>
      <c r="BH31" s="81">
        <v>68</v>
      </c>
      <c r="BI31" s="81">
        <v>86</v>
      </c>
      <c r="BJ31" s="81">
        <v>105</v>
      </c>
      <c r="BK31" s="81">
        <v>138</v>
      </c>
      <c r="BL31" s="81">
        <v>105</v>
      </c>
      <c r="BM31" s="81">
        <v>33</v>
      </c>
      <c r="BN31" s="81">
        <v>12</v>
      </c>
      <c r="BO31" s="81">
        <v>3</v>
      </c>
      <c r="BP31" s="82" t="s">
        <v>12</v>
      </c>
      <c r="BR31" s="831">
        <v>2000</v>
      </c>
      <c r="BS31" s="827"/>
      <c r="BT31" s="827"/>
      <c r="BU31" s="829" t="s">
        <v>170</v>
      </c>
      <c r="BV31" s="91" t="s">
        <v>49</v>
      </c>
      <c r="BW31" s="202">
        <v>620</v>
      </c>
      <c r="BX31" s="214" t="s">
        <v>12</v>
      </c>
      <c r="BY31" s="81" t="s">
        <v>12</v>
      </c>
      <c r="BZ31" s="81" t="s">
        <v>12</v>
      </c>
      <c r="CA31" s="81" t="s">
        <v>12</v>
      </c>
      <c r="CB31" s="215" t="s">
        <v>12</v>
      </c>
      <c r="CC31" s="80" t="s">
        <v>12</v>
      </c>
      <c r="CD31" s="81" t="s">
        <v>12</v>
      </c>
      <c r="CE31" s="81" t="s">
        <v>12</v>
      </c>
      <c r="CF31" s="81">
        <v>1</v>
      </c>
      <c r="CG31" s="81" t="s">
        <v>12</v>
      </c>
      <c r="CH31" s="81">
        <v>1</v>
      </c>
      <c r="CI31" s="81">
        <v>3</v>
      </c>
      <c r="CJ31" s="81">
        <v>2</v>
      </c>
      <c r="CK31" s="81">
        <v>2</v>
      </c>
      <c r="CL31" s="81">
        <v>4</v>
      </c>
      <c r="CM31" s="81">
        <v>12</v>
      </c>
      <c r="CN31" s="81">
        <v>24</v>
      </c>
      <c r="CO31" s="81">
        <v>59</v>
      </c>
      <c r="CP31" s="81">
        <v>62</v>
      </c>
      <c r="CQ31" s="81">
        <v>88</v>
      </c>
      <c r="CR31" s="81">
        <v>125</v>
      </c>
      <c r="CS31" s="81">
        <v>118</v>
      </c>
      <c r="CT31" s="81">
        <v>79</v>
      </c>
      <c r="CU31" s="81">
        <v>29</v>
      </c>
      <c r="CV31" s="81">
        <v>11</v>
      </c>
      <c r="CW31" s="81" t="s">
        <v>12</v>
      </c>
      <c r="CX31" s="82" t="s">
        <v>12</v>
      </c>
    </row>
    <row r="32" spans="2:102" ht="18.75" customHeight="1">
      <c r="B32" s="831"/>
      <c r="C32" s="827"/>
      <c r="D32" s="827"/>
      <c r="E32" s="829"/>
      <c r="F32" s="92" t="s">
        <v>50</v>
      </c>
      <c r="G32" s="199">
        <v>426</v>
      </c>
      <c r="H32" s="212" t="s">
        <v>12</v>
      </c>
      <c r="I32" s="77" t="s">
        <v>12</v>
      </c>
      <c r="J32" s="77" t="s">
        <v>12</v>
      </c>
      <c r="K32" s="77" t="s">
        <v>12</v>
      </c>
      <c r="L32" s="213" t="s">
        <v>12</v>
      </c>
      <c r="M32" s="83" t="s">
        <v>12</v>
      </c>
      <c r="N32" s="77" t="s">
        <v>12</v>
      </c>
      <c r="O32" s="77" t="s">
        <v>12</v>
      </c>
      <c r="P32" s="77" t="s">
        <v>12</v>
      </c>
      <c r="Q32" s="77" t="s">
        <v>12</v>
      </c>
      <c r="R32" s="77" t="s">
        <v>12</v>
      </c>
      <c r="S32" s="77">
        <v>1</v>
      </c>
      <c r="T32" s="77">
        <v>1</v>
      </c>
      <c r="U32" s="77">
        <v>4</v>
      </c>
      <c r="V32" s="77" t="s">
        <v>12</v>
      </c>
      <c r="W32" s="77">
        <v>12</v>
      </c>
      <c r="X32" s="77">
        <v>14</v>
      </c>
      <c r="Y32" s="77">
        <v>23</v>
      </c>
      <c r="Z32" s="77">
        <v>32</v>
      </c>
      <c r="AA32" s="77">
        <v>55</v>
      </c>
      <c r="AB32" s="77">
        <v>55</v>
      </c>
      <c r="AC32" s="77">
        <v>85</v>
      </c>
      <c r="AD32" s="77">
        <v>63</v>
      </c>
      <c r="AE32" s="77">
        <v>63</v>
      </c>
      <c r="AF32" s="77">
        <v>15</v>
      </c>
      <c r="AG32" s="77">
        <v>3</v>
      </c>
      <c r="AH32" s="79" t="s">
        <v>12</v>
      </c>
      <c r="AJ32" s="831"/>
      <c r="AK32" s="827"/>
      <c r="AL32" s="827"/>
      <c r="AM32" s="829"/>
      <c r="AN32" s="92" t="s">
        <v>50</v>
      </c>
      <c r="AO32" s="199">
        <v>418</v>
      </c>
      <c r="AP32" s="212" t="s">
        <v>12</v>
      </c>
      <c r="AQ32" s="77" t="s">
        <v>156</v>
      </c>
      <c r="AR32" s="77" t="s">
        <v>12</v>
      </c>
      <c r="AS32" s="77" t="s">
        <v>12</v>
      </c>
      <c r="AT32" s="213" t="s">
        <v>12</v>
      </c>
      <c r="AU32" s="83" t="s">
        <v>156</v>
      </c>
      <c r="AV32" s="77" t="s">
        <v>12</v>
      </c>
      <c r="AW32" s="77" t="s">
        <v>12</v>
      </c>
      <c r="AX32" s="77" t="s">
        <v>12</v>
      </c>
      <c r="AY32" s="77" t="s">
        <v>12</v>
      </c>
      <c r="AZ32" s="77" t="s">
        <v>12</v>
      </c>
      <c r="BA32" s="77" t="s">
        <v>156</v>
      </c>
      <c r="BB32" s="77">
        <v>4</v>
      </c>
      <c r="BC32" s="77">
        <v>5</v>
      </c>
      <c r="BD32" s="77">
        <v>5</v>
      </c>
      <c r="BE32" s="77">
        <v>8</v>
      </c>
      <c r="BF32" s="77">
        <v>7</v>
      </c>
      <c r="BG32" s="77">
        <v>22</v>
      </c>
      <c r="BH32" s="77">
        <v>29</v>
      </c>
      <c r="BI32" s="77">
        <v>42</v>
      </c>
      <c r="BJ32" s="77">
        <v>64</v>
      </c>
      <c r="BK32" s="77">
        <v>81</v>
      </c>
      <c r="BL32" s="77">
        <v>80</v>
      </c>
      <c r="BM32" s="77">
        <v>52</v>
      </c>
      <c r="BN32" s="77">
        <v>18</v>
      </c>
      <c r="BO32" s="77">
        <v>1</v>
      </c>
      <c r="BP32" s="79" t="s">
        <v>12</v>
      </c>
      <c r="BR32" s="831"/>
      <c r="BS32" s="827"/>
      <c r="BT32" s="827"/>
      <c r="BU32" s="829"/>
      <c r="BV32" s="92" t="s">
        <v>50</v>
      </c>
      <c r="BW32" s="199">
        <v>436</v>
      </c>
      <c r="BX32" s="212" t="s">
        <v>12</v>
      </c>
      <c r="BY32" s="77">
        <v>1</v>
      </c>
      <c r="BZ32" s="77" t="s">
        <v>12</v>
      </c>
      <c r="CA32" s="77" t="s">
        <v>12</v>
      </c>
      <c r="CB32" s="213" t="s">
        <v>12</v>
      </c>
      <c r="CC32" s="83">
        <v>1</v>
      </c>
      <c r="CD32" s="77" t="s">
        <v>12</v>
      </c>
      <c r="CE32" s="77" t="s">
        <v>12</v>
      </c>
      <c r="CF32" s="77" t="s">
        <v>12</v>
      </c>
      <c r="CG32" s="77" t="s">
        <v>12</v>
      </c>
      <c r="CH32" s="77" t="s">
        <v>12</v>
      </c>
      <c r="CI32" s="77">
        <v>2</v>
      </c>
      <c r="CJ32" s="77">
        <v>3</v>
      </c>
      <c r="CK32" s="77">
        <v>3</v>
      </c>
      <c r="CL32" s="77">
        <v>9</v>
      </c>
      <c r="CM32" s="77">
        <v>12</v>
      </c>
      <c r="CN32" s="77">
        <v>25</v>
      </c>
      <c r="CO32" s="77">
        <v>29</v>
      </c>
      <c r="CP32" s="77">
        <v>31</v>
      </c>
      <c r="CQ32" s="77">
        <v>44</v>
      </c>
      <c r="CR32" s="77">
        <v>70</v>
      </c>
      <c r="CS32" s="77">
        <v>94</v>
      </c>
      <c r="CT32" s="77">
        <v>58</v>
      </c>
      <c r="CU32" s="77">
        <v>41</v>
      </c>
      <c r="CV32" s="77">
        <v>11</v>
      </c>
      <c r="CW32" s="77">
        <v>3</v>
      </c>
      <c r="CX32" s="79" t="s">
        <v>12</v>
      </c>
    </row>
    <row r="33" spans="2:102" ht="18.75" customHeight="1">
      <c r="B33" s="836" t="s">
        <v>158</v>
      </c>
      <c r="C33" s="827">
        <v>2100</v>
      </c>
      <c r="D33" s="827"/>
      <c r="E33" s="829" t="s">
        <v>171</v>
      </c>
      <c r="F33" s="91" t="s">
        <v>49</v>
      </c>
      <c r="G33" s="202">
        <v>532</v>
      </c>
      <c r="H33" s="214" t="s">
        <v>12</v>
      </c>
      <c r="I33" s="81" t="s">
        <v>12</v>
      </c>
      <c r="J33" s="81" t="s">
        <v>12</v>
      </c>
      <c r="K33" s="81" t="s">
        <v>12</v>
      </c>
      <c r="L33" s="215" t="s">
        <v>12</v>
      </c>
      <c r="M33" s="80" t="s">
        <v>12</v>
      </c>
      <c r="N33" s="81" t="s">
        <v>12</v>
      </c>
      <c r="O33" s="81" t="s">
        <v>12</v>
      </c>
      <c r="P33" s="81" t="s">
        <v>12</v>
      </c>
      <c r="Q33" s="81" t="s">
        <v>12</v>
      </c>
      <c r="R33" s="81" t="s">
        <v>12</v>
      </c>
      <c r="S33" s="81" t="s">
        <v>12</v>
      </c>
      <c r="T33" s="81">
        <v>1</v>
      </c>
      <c r="U33" s="81">
        <v>1</v>
      </c>
      <c r="V33" s="81">
        <v>3</v>
      </c>
      <c r="W33" s="81">
        <v>11</v>
      </c>
      <c r="X33" s="81">
        <v>23</v>
      </c>
      <c r="Y33" s="81">
        <v>47</v>
      </c>
      <c r="Z33" s="81">
        <v>68</v>
      </c>
      <c r="AA33" s="81">
        <v>66</v>
      </c>
      <c r="AB33" s="81">
        <v>92</v>
      </c>
      <c r="AC33" s="81">
        <v>107</v>
      </c>
      <c r="AD33" s="81">
        <v>77</v>
      </c>
      <c r="AE33" s="81">
        <v>30</v>
      </c>
      <c r="AF33" s="81">
        <v>6</v>
      </c>
      <c r="AG33" s="81" t="s">
        <v>12</v>
      </c>
      <c r="AH33" s="82" t="s">
        <v>12</v>
      </c>
      <c r="AJ33" s="836" t="s">
        <v>158</v>
      </c>
      <c r="AK33" s="827">
        <v>2100</v>
      </c>
      <c r="AL33" s="827"/>
      <c r="AM33" s="829" t="s">
        <v>171</v>
      </c>
      <c r="AN33" s="91" t="s">
        <v>49</v>
      </c>
      <c r="AO33" s="202">
        <v>643</v>
      </c>
      <c r="AP33" s="214" t="s">
        <v>12</v>
      </c>
      <c r="AQ33" s="81" t="s">
        <v>12</v>
      </c>
      <c r="AR33" s="81" t="s">
        <v>12</v>
      </c>
      <c r="AS33" s="81" t="s">
        <v>12</v>
      </c>
      <c r="AT33" s="215" t="s">
        <v>12</v>
      </c>
      <c r="AU33" s="80" t="s">
        <v>12</v>
      </c>
      <c r="AV33" s="81" t="s">
        <v>12</v>
      </c>
      <c r="AW33" s="81">
        <v>1</v>
      </c>
      <c r="AX33" s="81" t="s">
        <v>156</v>
      </c>
      <c r="AY33" s="81" t="s">
        <v>12</v>
      </c>
      <c r="AZ33" s="81">
        <v>1</v>
      </c>
      <c r="BA33" s="81" t="s">
        <v>156</v>
      </c>
      <c r="BB33" s="81">
        <v>2</v>
      </c>
      <c r="BC33" s="81">
        <v>1</v>
      </c>
      <c r="BD33" s="81">
        <v>3</v>
      </c>
      <c r="BE33" s="81">
        <v>15</v>
      </c>
      <c r="BF33" s="81">
        <v>23</v>
      </c>
      <c r="BG33" s="81">
        <v>60</v>
      </c>
      <c r="BH33" s="81">
        <v>66</v>
      </c>
      <c r="BI33" s="81">
        <v>84</v>
      </c>
      <c r="BJ33" s="81">
        <v>105</v>
      </c>
      <c r="BK33" s="81">
        <v>136</v>
      </c>
      <c r="BL33" s="81">
        <v>100</v>
      </c>
      <c r="BM33" s="81">
        <v>31</v>
      </c>
      <c r="BN33" s="81">
        <v>12</v>
      </c>
      <c r="BO33" s="81">
        <v>3</v>
      </c>
      <c r="BP33" s="82" t="s">
        <v>12</v>
      </c>
      <c r="BR33" s="836" t="s">
        <v>158</v>
      </c>
      <c r="BS33" s="827">
        <v>2100</v>
      </c>
      <c r="BT33" s="827"/>
      <c r="BU33" s="829" t="s">
        <v>171</v>
      </c>
      <c r="BV33" s="91" t="s">
        <v>49</v>
      </c>
      <c r="BW33" s="202">
        <v>610</v>
      </c>
      <c r="BX33" s="214" t="s">
        <v>12</v>
      </c>
      <c r="BY33" s="81" t="s">
        <v>12</v>
      </c>
      <c r="BZ33" s="81" t="s">
        <v>12</v>
      </c>
      <c r="CA33" s="81" t="s">
        <v>12</v>
      </c>
      <c r="CB33" s="215" t="s">
        <v>12</v>
      </c>
      <c r="CC33" s="80" t="s">
        <v>12</v>
      </c>
      <c r="CD33" s="81" t="s">
        <v>12</v>
      </c>
      <c r="CE33" s="81" t="s">
        <v>12</v>
      </c>
      <c r="CF33" s="81">
        <v>1</v>
      </c>
      <c r="CG33" s="81" t="s">
        <v>12</v>
      </c>
      <c r="CH33" s="81">
        <v>1</v>
      </c>
      <c r="CI33" s="81">
        <v>3</v>
      </c>
      <c r="CJ33" s="81">
        <v>2</v>
      </c>
      <c r="CK33" s="81">
        <v>2</v>
      </c>
      <c r="CL33" s="81">
        <v>4</v>
      </c>
      <c r="CM33" s="81">
        <v>12</v>
      </c>
      <c r="CN33" s="81">
        <v>24</v>
      </c>
      <c r="CO33" s="81">
        <v>57</v>
      </c>
      <c r="CP33" s="81">
        <v>62</v>
      </c>
      <c r="CQ33" s="81">
        <v>88</v>
      </c>
      <c r="CR33" s="81">
        <v>120</v>
      </c>
      <c r="CS33" s="81">
        <v>118</v>
      </c>
      <c r="CT33" s="81">
        <v>76</v>
      </c>
      <c r="CU33" s="81">
        <v>29</v>
      </c>
      <c r="CV33" s="81">
        <v>11</v>
      </c>
      <c r="CW33" s="81" t="s">
        <v>12</v>
      </c>
      <c r="CX33" s="82" t="s">
        <v>12</v>
      </c>
    </row>
    <row r="34" spans="2:102" ht="18.75" customHeight="1">
      <c r="B34" s="837"/>
      <c r="C34" s="827"/>
      <c r="D34" s="827"/>
      <c r="E34" s="829"/>
      <c r="F34" s="92" t="s">
        <v>50</v>
      </c>
      <c r="G34" s="199">
        <v>413</v>
      </c>
      <c r="H34" s="212" t="s">
        <v>12</v>
      </c>
      <c r="I34" s="77" t="s">
        <v>12</v>
      </c>
      <c r="J34" s="77" t="s">
        <v>12</v>
      </c>
      <c r="K34" s="77" t="s">
        <v>12</v>
      </c>
      <c r="L34" s="213" t="s">
        <v>12</v>
      </c>
      <c r="M34" s="83" t="s">
        <v>12</v>
      </c>
      <c r="N34" s="77" t="s">
        <v>12</v>
      </c>
      <c r="O34" s="77" t="s">
        <v>12</v>
      </c>
      <c r="P34" s="77" t="s">
        <v>12</v>
      </c>
      <c r="Q34" s="77" t="s">
        <v>12</v>
      </c>
      <c r="R34" s="77" t="s">
        <v>12</v>
      </c>
      <c r="S34" s="77">
        <v>1</v>
      </c>
      <c r="T34" s="77">
        <v>1</v>
      </c>
      <c r="U34" s="77">
        <v>4</v>
      </c>
      <c r="V34" s="77" t="s">
        <v>12</v>
      </c>
      <c r="W34" s="77">
        <v>11</v>
      </c>
      <c r="X34" s="77">
        <v>14</v>
      </c>
      <c r="Y34" s="77">
        <v>23</v>
      </c>
      <c r="Z34" s="77">
        <v>31</v>
      </c>
      <c r="AA34" s="77">
        <v>55</v>
      </c>
      <c r="AB34" s="77">
        <v>53</v>
      </c>
      <c r="AC34" s="77">
        <v>82</v>
      </c>
      <c r="AD34" s="77">
        <v>62</v>
      </c>
      <c r="AE34" s="77">
        <v>60</v>
      </c>
      <c r="AF34" s="77">
        <v>13</v>
      </c>
      <c r="AG34" s="77">
        <v>3</v>
      </c>
      <c r="AH34" s="79" t="s">
        <v>12</v>
      </c>
      <c r="AJ34" s="837"/>
      <c r="AK34" s="827"/>
      <c r="AL34" s="827"/>
      <c r="AM34" s="829"/>
      <c r="AN34" s="92" t="s">
        <v>50</v>
      </c>
      <c r="AO34" s="199">
        <v>410</v>
      </c>
      <c r="AP34" s="212" t="s">
        <v>12</v>
      </c>
      <c r="AQ34" s="77" t="s">
        <v>156</v>
      </c>
      <c r="AR34" s="77" t="s">
        <v>12</v>
      </c>
      <c r="AS34" s="77" t="s">
        <v>12</v>
      </c>
      <c r="AT34" s="213" t="s">
        <v>12</v>
      </c>
      <c r="AU34" s="83" t="s">
        <v>156</v>
      </c>
      <c r="AV34" s="77" t="s">
        <v>12</v>
      </c>
      <c r="AW34" s="77" t="s">
        <v>12</v>
      </c>
      <c r="AX34" s="77" t="s">
        <v>12</v>
      </c>
      <c r="AY34" s="77" t="s">
        <v>12</v>
      </c>
      <c r="AZ34" s="77" t="s">
        <v>12</v>
      </c>
      <c r="BA34" s="77" t="s">
        <v>156</v>
      </c>
      <c r="BB34" s="77">
        <v>4</v>
      </c>
      <c r="BC34" s="77">
        <v>5</v>
      </c>
      <c r="BD34" s="77">
        <v>5</v>
      </c>
      <c r="BE34" s="77">
        <v>8</v>
      </c>
      <c r="BF34" s="77">
        <v>7</v>
      </c>
      <c r="BG34" s="77">
        <v>22</v>
      </c>
      <c r="BH34" s="77">
        <v>29</v>
      </c>
      <c r="BI34" s="77">
        <v>40</v>
      </c>
      <c r="BJ34" s="77">
        <v>64</v>
      </c>
      <c r="BK34" s="77">
        <v>78</v>
      </c>
      <c r="BL34" s="77">
        <v>78</v>
      </c>
      <c r="BM34" s="77">
        <v>52</v>
      </c>
      <c r="BN34" s="77">
        <v>17</v>
      </c>
      <c r="BO34" s="77">
        <v>1</v>
      </c>
      <c r="BP34" s="79" t="s">
        <v>12</v>
      </c>
      <c r="BR34" s="837"/>
      <c r="BS34" s="827"/>
      <c r="BT34" s="827"/>
      <c r="BU34" s="829"/>
      <c r="BV34" s="92" t="s">
        <v>50</v>
      </c>
      <c r="BW34" s="199">
        <v>424</v>
      </c>
      <c r="BX34" s="212" t="s">
        <v>12</v>
      </c>
      <c r="BY34" s="77">
        <v>1</v>
      </c>
      <c r="BZ34" s="77" t="s">
        <v>12</v>
      </c>
      <c r="CA34" s="77" t="s">
        <v>12</v>
      </c>
      <c r="CB34" s="213" t="s">
        <v>12</v>
      </c>
      <c r="CC34" s="83">
        <v>1</v>
      </c>
      <c r="CD34" s="77" t="s">
        <v>12</v>
      </c>
      <c r="CE34" s="77" t="s">
        <v>12</v>
      </c>
      <c r="CF34" s="77" t="s">
        <v>12</v>
      </c>
      <c r="CG34" s="77" t="s">
        <v>12</v>
      </c>
      <c r="CH34" s="77" t="s">
        <v>12</v>
      </c>
      <c r="CI34" s="77">
        <v>2</v>
      </c>
      <c r="CJ34" s="77">
        <v>3</v>
      </c>
      <c r="CK34" s="77">
        <v>3</v>
      </c>
      <c r="CL34" s="77">
        <v>9</v>
      </c>
      <c r="CM34" s="77">
        <v>12</v>
      </c>
      <c r="CN34" s="77">
        <v>25</v>
      </c>
      <c r="CO34" s="77">
        <v>28</v>
      </c>
      <c r="CP34" s="77">
        <v>30</v>
      </c>
      <c r="CQ34" s="77">
        <v>44</v>
      </c>
      <c r="CR34" s="77">
        <v>70</v>
      </c>
      <c r="CS34" s="77">
        <v>88</v>
      </c>
      <c r="CT34" s="77">
        <v>57</v>
      </c>
      <c r="CU34" s="77">
        <v>38</v>
      </c>
      <c r="CV34" s="77">
        <v>11</v>
      </c>
      <c r="CW34" s="77">
        <v>3</v>
      </c>
      <c r="CX34" s="79" t="s">
        <v>12</v>
      </c>
    </row>
    <row r="35" spans="2:102" ht="18.75" customHeight="1">
      <c r="B35" s="837"/>
      <c r="C35" s="842" t="s">
        <v>158</v>
      </c>
      <c r="D35" s="827">
        <v>2101</v>
      </c>
      <c r="E35" s="829" t="s">
        <v>172</v>
      </c>
      <c r="F35" s="91" t="s">
        <v>49</v>
      </c>
      <c r="G35" s="200">
        <v>11</v>
      </c>
      <c r="H35" s="214" t="s">
        <v>12</v>
      </c>
      <c r="I35" s="81" t="s">
        <v>12</v>
      </c>
      <c r="J35" s="81" t="s">
        <v>12</v>
      </c>
      <c r="K35" s="81" t="s">
        <v>12</v>
      </c>
      <c r="L35" s="215" t="s">
        <v>12</v>
      </c>
      <c r="M35" s="80" t="s">
        <v>12</v>
      </c>
      <c r="N35" s="81" t="s">
        <v>12</v>
      </c>
      <c r="O35" s="81" t="s">
        <v>12</v>
      </c>
      <c r="P35" s="81" t="s">
        <v>12</v>
      </c>
      <c r="Q35" s="81" t="s">
        <v>12</v>
      </c>
      <c r="R35" s="81" t="s">
        <v>12</v>
      </c>
      <c r="S35" s="81" t="s">
        <v>12</v>
      </c>
      <c r="T35" s="81" t="s">
        <v>12</v>
      </c>
      <c r="U35" s="81" t="s">
        <v>12</v>
      </c>
      <c r="V35" s="81" t="s">
        <v>12</v>
      </c>
      <c r="W35" s="81" t="s">
        <v>12</v>
      </c>
      <c r="X35" s="81">
        <v>2</v>
      </c>
      <c r="Y35" s="81">
        <v>3</v>
      </c>
      <c r="Z35" s="81" t="s">
        <v>12</v>
      </c>
      <c r="AA35" s="81">
        <v>3</v>
      </c>
      <c r="AB35" s="81">
        <v>2</v>
      </c>
      <c r="AC35" s="81" t="s">
        <v>12</v>
      </c>
      <c r="AD35" s="81">
        <v>1</v>
      </c>
      <c r="AE35" s="81" t="s">
        <v>12</v>
      </c>
      <c r="AF35" s="81" t="s">
        <v>12</v>
      </c>
      <c r="AG35" s="81" t="s">
        <v>12</v>
      </c>
      <c r="AH35" s="82" t="s">
        <v>12</v>
      </c>
      <c r="AJ35" s="837"/>
      <c r="AK35" s="842" t="s">
        <v>158</v>
      </c>
      <c r="AL35" s="827">
        <v>2101</v>
      </c>
      <c r="AM35" s="829" t="s">
        <v>172</v>
      </c>
      <c r="AN35" s="91" t="s">
        <v>49</v>
      </c>
      <c r="AO35" s="200">
        <v>15</v>
      </c>
      <c r="AP35" s="214" t="s">
        <v>12</v>
      </c>
      <c r="AQ35" s="81" t="s">
        <v>12</v>
      </c>
      <c r="AR35" s="81" t="s">
        <v>12</v>
      </c>
      <c r="AS35" s="81" t="s">
        <v>12</v>
      </c>
      <c r="AT35" s="215" t="s">
        <v>12</v>
      </c>
      <c r="AU35" s="80" t="s">
        <v>12</v>
      </c>
      <c r="AV35" s="81" t="s">
        <v>12</v>
      </c>
      <c r="AW35" s="81" t="s">
        <v>12</v>
      </c>
      <c r="AX35" s="81" t="s">
        <v>12</v>
      </c>
      <c r="AY35" s="81" t="s">
        <v>12</v>
      </c>
      <c r="AZ35" s="81" t="s">
        <v>12</v>
      </c>
      <c r="BA35" s="81" t="s">
        <v>12</v>
      </c>
      <c r="BB35" s="81" t="s">
        <v>12</v>
      </c>
      <c r="BC35" s="81" t="s">
        <v>12</v>
      </c>
      <c r="BD35" s="81">
        <v>1</v>
      </c>
      <c r="BE35" s="81" t="s">
        <v>156</v>
      </c>
      <c r="BF35" s="81">
        <v>1</v>
      </c>
      <c r="BG35" s="81">
        <v>1</v>
      </c>
      <c r="BH35" s="81">
        <v>3</v>
      </c>
      <c r="BI35" s="81">
        <v>5</v>
      </c>
      <c r="BJ35" s="81">
        <v>2</v>
      </c>
      <c r="BK35" s="81" t="s">
        <v>156</v>
      </c>
      <c r="BL35" s="81" t="s">
        <v>156</v>
      </c>
      <c r="BM35" s="81">
        <v>2</v>
      </c>
      <c r="BN35" s="81" t="s">
        <v>156</v>
      </c>
      <c r="BO35" s="81" t="s">
        <v>12</v>
      </c>
      <c r="BP35" s="82" t="s">
        <v>12</v>
      </c>
      <c r="BR35" s="837"/>
      <c r="BS35" s="842" t="s">
        <v>158</v>
      </c>
      <c r="BT35" s="827">
        <v>2101</v>
      </c>
      <c r="BU35" s="829" t="s">
        <v>172</v>
      </c>
      <c r="BV35" s="91" t="s">
        <v>49</v>
      </c>
      <c r="BW35" s="200">
        <v>16</v>
      </c>
      <c r="BX35" s="214" t="s">
        <v>12</v>
      </c>
      <c r="BY35" s="81" t="s">
        <v>12</v>
      </c>
      <c r="BZ35" s="81" t="s">
        <v>12</v>
      </c>
      <c r="CA35" s="81" t="s">
        <v>12</v>
      </c>
      <c r="CB35" s="215" t="s">
        <v>12</v>
      </c>
      <c r="CC35" s="80" t="s">
        <v>12</v>
      </c>
      <c r="CD35" s="81" t="s">
        <v>12</v>
      </c>
      <c r="CE35" s="81" t="s">
        <v>12</v>
      </c>
      <c r="CF35" s="81" t="s">
        <v>12</v>
      </c>
      <c r="CG35" s="81" t="s">
        <v>12</v>
      </c>
      <c r="CH35" s="81" t="s">
        <v>12</v>
      </c>
      <c r="CI35" s="81" t="s">
        <v>12</v>
      </c>
      <c r="CJ35" s="81" t="s">
        <v>12</v>
      </c>
      <c r="CK35" s="81" t="s">
        <v>12</v>
      </c>
      <c r="CL35" s="81" t="s">
        <v>12</v>
      </c>
      <c r="CM35" s="81">
        <v>1</v>
      </c>
      <c r="CN35" s="81">
        <v>3</v>
      </c>
      <c r="CO35" s="81">
        <v>2</v>
      </c>
      <c r="CP35" s="81">
        <v>1</v>
      </c>
      <c r="CQ35" s="81">
        <v>1</v>
      </c>
      <c r="CR35" s="81">
        <v>2</v>
      </c>
      <c r="CS35" s="81">
        <v>1</v>
      </c>
      <c r="CT35" s="81">
        <v>1</v>
      </c>
      <c r="CU35" s="81">
        <v>2</v>
      </c>
      <c r="CV35" s="81">
        <v>2</v>
      </c>
      <c r="CW35" s="81" t="s">
        <v>12</v>
      </c>
      <c r="CX35" s="82" t="s">
        <v>12</v>
      </c>
    </row>
    <row r="36" spans="2:102" ht="18.75" customHeight="1">
      <c r="B36" s="837"/>
      <c r="C36" s="840"/>
      <c r="D36" s="827"/>
      <c r="E36" s="829"/>
      <c r="F36" s="92" t="s">
        <v>50</v>
      </c>
      <c r="G36" s="201">
        <v>6</v>
      </c>
      <c r="H36" s="212" t="s">
        <v>12</v>
      </c>
      <c r="I36" s="77" t="s">
        <v>12</v>
      </c>
      <c r="J36" s="77" t="s">
        <v>12</v>
      </c>
      <c r="K36" s="77" t="s">
        <v>12</v>
      </c>
      <c r="L36" s="213" t="s">
        <v>12</v>
      </c>
      <c r="M36" s="83" t="s">
        <v>12</v>
      </c>
      <c r="N36" s="77" t="s">
        <v>12</v>
      </c>
      <c r="O36" s="77" t="s">
        <v>12</v>
      </c>
      <c r="P36" s="77" t="s">
        <v>12</v>
      </c>
      <c r="Q36" s="77" t="s">
        <v>12</v>
      </c>
      <c r="R36" s="77" t="s">
        <v>12</v>
      </c>
      <c r="S36" s="77" t="s">
        <v>12</v>
      </c>
      <c r="T36" s="77" t="s">
        <v>12</v>
      </c>
      <c r="U36" s="77" t="s">
        <v>12</v>
      </c>
      <c r="V36" s="77" t="s">
        <v>12</v>
      </c>
      <c r="W36" s="77">
        <v>1</v>
      </c>
      <c r="X36" s="77" t="s">
        <v>12</v>
      </c>
      <c r="Y36" s="77" t="s">
        <v>12</v>
      </c>
      <c r="Z36" s="77" t="s">
        <v>12</v>
      </c>
      <c r="AA36" s="77">
        <v>1</v>
      </c>
      <c r="AB36" s="77" t="s">
        <v>12</v>
      </c>
      <c r="AC36" s="77">
        <v>2</v>
      </c>
      <c r="AD36" s="77">
        <v>1</v>
      </c>
      <c r="AE36" s="77">
        <v>1</v>
      </c>
      <c r="AF36" s="77" t="s">
        <v>12</v>
      </c>
      <c r="AG36" s="77" t="s">
        <v>12</v>
      </c>
      <c r="AH36" s="79" t="s">
        <v>12</v>
      </c>
      <c r="AJ36" s="837"/>
      <c r="AK36" s="840"/>
      <c r="AL36" s="827"/>
      <c r="AM36" s="829"/>
      <c r="AN36" s="92" t="s">
        <v>50</v>
      </c>
      <c r="AO36" s="201">
        <v>7</v>
      </c>
      <c r="AP36" s="212" t="s">
        <v>12</v>
      </c>
      <c r="AQ36" s="77" t="s">
        <v>12</v>
      </c>
      <c r="AR36" s="77" t="s">
        <v>12</v>
      </c>
      <c r="AS36" s="77" t="s">
        <v>12</v>
      </c>
      <c r="AT36" s="213" t="s">
        <v>12</v>
      </c>
      <c r="AU36" s="83" t="s">
        <v>12</v>
      </c>
      <c r="AV36" s="77" t="s">
        <v>12</v>
      </c>
      <c r="AW36" s="77" t="s">
        <v>12</v>
      </c>
      <c r="AX36" s="77" t="s">
        <v>12</v>
      </c>
      <c r="AY36" s="77" t="s">
        <v>12</v>
      </c>
      <c r="AZ36" s="77" t="s">
        <v>12</v>
      </c>
      <c r="BA36" s="77" t="s">
        <v>12</v>
      </c>
      <c r="BB36" s="77">
        <v>1</v>
      </c>
      <c r="BC36" s="77" t="s">
        <v>12</v>
      </c>
      <c r="BD36" s="77" t="s">
        <v>156</v>
      </c>
      <c r="BE36" s="77" t="s">
        <v>12</v>
      </c>
      <c r="BF36" s="77" t="s">
        <v>12</v>
      </c>
      <c r="BG36" s="77" t="s">
        <v>12</v>
      </c>
      <c r="BH36" s="77">
        <v>1</v>
      </c>
      <c r="BI36" s="77">
        <v>2</v>
      </c>
      <c r="BJ36" s="77" t="s">
        <v>156</v>
      </c>
      <c r="BK36" s="77">
        <v>1</v>
      </c>
      <c r="BL36" s="77">
        <v>2</v>
      </c>
      <c r="BM36" s="77" t="s">
        <v>156</v>
      </c>
      <c r="BN36" s="77" t="s">
        <v>12</v>
      </c>
      <c r="BO36" s="77" t="s">
        <v>12</v>
      </c>
      <c r="BP36" s="79" t="s">
        <v>12</v>
      </c>
      <c r="BR36" s="837"/>
      <c r="BS36" s="840"/>
      <c r="BT36" s="827"/>
      <c r="BU36" s="829"/>
      <c r="BV36" s="92" t="s">
        <v>50</v>
      </c>
      <c r="BW36" s="201">
        <v>5</v>
      </c>
      <c r="BX36" s="212" t="s">
        <v>12</v>
      </c>
      <c r="BY36" s="77" t="s">
        <v>12</v>
      </c>
      <c r="BZ36" s="77" t="s">
        <v>12</v>
      </c>
      <c r="CA36" s="77" t="s">
        <v>12</v>
      </c>
      <c r="CB36" s="213" t="s">
        <v>12</v>
      </c>
      <c r="CC36" s="83" t="s">
        <v>12</v>
      </c>
      <c r="CD36" s="77" t="s">
        <v>12</v>
      </c>
      <c r="CE36" s="77" t="s">
        <v>12</v>
      </c>
      <c r="CF36" s="77" t="s">
        <v>12</v>
      </c>
      <c r="CG36" s="77" t="s">
        <v>12</v>
      </c>
      <c r="CH36" s="77" t="s">
        <v>12</v>
      </c>
      <c r="CI36" s="77" t="s">
        <v>12</v>
      </c>
      <c r="CJ36" s="77" t="s">
        <v>12</v>
      </c>
      <c r="CK36" s="77" t="s">
        <v>12</v>
      </c>
      <c r="CL36" s="77" t="s">
        <v>12</v>
      </c>
      <c r="CM36" s="77" t="s">
        <v>12</v>
      </c>
      <c r="CN36" s="77" t="s">
        <v>12</v>
      </c>
      <c r="CO36" s="77" t="s">
        <v>12</v>
      </c>
      <c r="CP36" s="77" t="s">
        <v>12</v>
      </c>
      <c r="CQ36" s="77">
        <v>1</v>
      </c>
      <c r="CR36" s="77">
        <v>1</v>
      </c>
      <c r="CS36" s="77" t="s">
        <v>12</v>
      </c>
      <c r="CT36" s="77">
        <v>1</v>
      </c>
      <c r="CU36" s="77">
        <v>2</v>
      </c>
      <c r="CV36" s="77" t="s">
        <v>12</v>
      </c>
      <c r="CW36" s="77" t="s">
        <v>12</v>
      </c>
      <c r="CX36" s="79" t="s">
        <v>12</v>
      </c>
    </row>
    <row r="37" spans="2:102" ht="18.75" customHeight="1">
      <c r="B37" s="837"/>
      <c r="C37" s="840"/>
      <c r="D37" s="827">
        <v>2102</v>
      </c>
      <c r="E37" s="829" t="s">
        <v>173</v>
      </c>
      <c r="F37" s="91" t="s">
        <v>49</v>
      </c>
      <c r="G37" s="200">
        <v>26</v>
      </c>
      <c r="H37" s="214" t="s">
        <v>12</v>
      </c>
      <c r="I37" s="81" t="s">
        <v>12</v>
      </c>
      <c r="J37" s="81" t="s">
        <v>12</v>
      </c>
      <c r="K37" s="81" t="s">
        <v>12</v>
      </c>
      <c r="L37" s="215" t="s">
        <v>12</v>
      </c>
      <c r="M37" s="80" t="s">
        <v>12</v>
      </c>
      <c r="N37" s="81" t="s">
        <v>12</v>
      </c>
      <c r="O37" s="81" t="s">
        <v>12</v>
      </c>
      <c r="P37" s="81" t="s">
        <v>12</v>
      </c>
      <c r="Q37" s="81" t="s">
        <v>12</v>
      </c>
      <c r="R37" s="81" t="s">
        <v>12</v>
      </c>
      <c r="S37" s="81" t="s">
        <v>12</v>
      </c>
      <c r="T37" s="81" t="s">
        <v>12</v>
      </c>
      <c r="U37" s="81" t="s">
        <v>12</v>
      </c>
      <c r="V37" s="81">
        <v>1</v>
      </c>
      <c r="W37" s="81" t="s">
        <v>12</v>
      </c>
      <c r="X37" s="81">
        <v>2</v>
      </c>
      <c r="Y37" s="81">
        <v>4</v>
      </c>
      <c r="Z37" s="81">
        <v>4</v>
      </c>
      <c r="AA37" s="81">
        <v>4</v>
      </c>
      <c r="AB37" s="81">
        <v>5</v>
      </c>
      <c r="AC37" s="81">
        <v>4</v>
      </c>
      <c r="AD37" s="81">
        <v>1</v>
      </c>
      <c r="AE37" s="81">
        <v>1</v>
      </c>
      <c r="AF37" s="81" t="s">
        <v>12</v>
      </c>
      <c r="AG37" s="81" t="s">
        <v>12</v>
      </c>
      <c r="AH37" s="82" t="s">
        <v>12</v>
      </c>
      <c r="AJ37" s="837"/>
      <c r="AK37" s="840"/>
      <c r="AL37" s="827">
        <v>2102</v>
      </c>
      <c r="AM37" s="829" t="s">
        <v>173</v>
      </c>
      <c r="AN37" s="91" t="s">
        <v>49</v>
      </c>
      <c r="AO37" s="200">
        <v>36</v>
      </c>
      <c r="AP37" s="214" t="s">
        <v>12</v>
      </c>
      <c r="AQ37" s="81" t="s">
        <v>12</v>
      </c>
      <c r="AR37" s="81" t="s">
        <v>12</v>
      </c>
      <c r="AS37" s="81" t="s">
        <v>12</v>
      </c>
      <c r="AT37" s="215" t="s">
        <v>12</v>
      </c>
      <c r="AU37" s="80" t="s">
        <v>12</v>
      </c>
      <c r="AV37" s="81" t="s">
        <v>12</v>
      </c>
      <c r="AW37" s="81" t="s">
        <v>12</v>
      </c>
      <c r="AX37" s="81" t="s">
        <v>12</v>
      </c>
      <c r="AY37" s="81" t="s">
        <v>12</v>
      </c>
      <c r="AZ37" s="81" t="s">
        <v>12</v>
      </c>
      <c r="BA37" s="81" t="s">
        <v>12</v>
      </c>
      <c r="BB37" s="81" t="s">
        <v>156</v>
      </c>
      <c r="BC37" s="81" t="s">
        <v>12</v>
      </c>
      <c r="BD37" s="81" t="s">
        <v>12</v>
      </c>
      <c r="BE37" s="81">
        <v>1</v>
      </c>
      <c r="BF37" s="81">
        <v>2</v>
      </c>
      <c r="BG37" s="81">
        <v>3</v>
      </c>
      <c r="BH37" s="81">
        <v>6</v>
      </c>
      <c r="BI37" s="81">
        <v>6</v>
      </c>
      <c r="BJ37" s="81">
        <v>6</v>
      </c>
      <c r="BK37" s="81">
        <v>5</v>
      </c>
      <c r="BL37" s="81">
        <v>5</v>
      </c>
      <c r="BM37" s="81" t="s">
        <v>12</v>
      </c>
      <c r="BN37" s="81">
        <v>1</v>
      </c>
      <c r="BO37" s="81">
        <v>1</v>
      </c>
      <c r="BP37" s="82" t="s">
        <v>12</v>
      </c>
      <c r="BR37" s="837"/>
      <c r="BS37" s="840"/>
      <c r="BT37" s="827">
        <v>2102</v>
      </c>
      <c r="BU37" s="829" t="s">
        <v>173</v>
      </c>
      <c r="BV37" s="91" t="s">
        <v>49</v>
      </c>
      <c r="BW37" s="200">
        <v>24</v>
      </c>
      <c r="BX37" s="214" t="s">
        <v>12</v>
      </c>
      <c r="BY37" s="81" t="s">
        <v>12</v>
      </c>
      <c r="BZ37" s="81" t="s">
        <v>12</v>
      </c>
      <c r="CA37" s="81" t="s">
        <v>12</v>
      </c>
      <c r="CB37" s="215" t="s">
        <v>12</v>
      </c>
      <c r="CC37" s="80" t="s">
        <v>12</v>
      </c>
      <c r="CD37" s="81" t="s">
        <v>12</v>
      </c>
      <c r="CE37" s="81" t="s">
        <v>12</v>
      </c>
      <c r="CF37" s="81" t="s">
        <v>12</v>
      </c>
      <c r="CG37" s="81" t="s">
        <v>12</v>
      </c>
      <c r="CH37" s="81" t="s">
        <v>12</v>
      </c>
      <c r="CI37" s="81" t="s">
        <v>12</v>
      </c>
      <c r="CJ37" s="81">
        <v>1</v>
      </c>
      <c r="CK37" s="81" t="s">
        <v>12</v>
      </c>
      <c r="CL37" s="81" t="s">
        <v>12</v>
      </c>
      <c r="CM37" s="81" t="s">
        <v>12</v>
      </c>
      <c r="CN37" s="81" t="s">
        <v>12</v>
      </c>
      <c r="CO37" s="81">
        <v>3</v>
      </c>
      <c r="CP37" s="81">
        <v>4</v>
      </c>
      <c r="CQ37" s="81">
        <v>7</v>
      </c>
      <c r="CR37" s="81">
        <v>3</v>
      </c>
      <c r="CS37" s="81">
        <v>4</v>
      </c>
      <c r="CT37" s="81">
        <v>2</v>
      </c>
      <c r="CU37" s="81" t="s">
        <v>12</v>
      </c>
      <c r="CV37" s="81" t="s">
        <v>12</v>
      </c>
      <c r="CW37" s="81" t="s">
        <v>12</v>
      </c>
      <c r="CX37" s="82" t="s">
        <v>12</v>
      </c>
    </row>
    <row r="38" spans="2:102" ht="18.75" customHeight="1">
      <c r="B38" s="837"/>
      <c r="C38" s="840"/>
      <c r="D38" s="827"/>
      <c r="E38" s="829"/>
      <c r="F38" s="92" t="s">
        <v>50</v>
      </c>
      <c r="G38" s="201">
        <v>12</v>
      </c>
      <c r="H38" s="212" t="s">
        <v>12</v>
      </c>
      <c r="I38" s="77" t="s">
        <v>12</v>
      </c>
      <c r="J38" s="77" t="s">
        <v>12</v>
      </c>
      <c r="K38" s="77" t="s">
        <v>12</v>
      </c>
      <c r="L38" s="213" t="s">
        <v>12</v>
      </c>
      <c r="M38" s="83" t="s">
        <v>12</v>
      </c>
      <c r="N38" s="77" t="s">
        <v>12</v>
      </c>
      <c r="O38" s="77" t="s">
        <v>12</v>
      </c>
      <c r="P38" s="77" t="s">
        <v>12</v>
      </c>
      <c r="Q38" s="77" t="s">
        <v>12</v>
      </c>
      <c r="R38" s="77" t="s">
        <v>12</v>
      </c>
      <c r="S38" s="77" t="s">
        <v>12</v>
      </c>
      <c r="T38" s="77" t="s">
        <v>12</v>
      </c>
      <c r="U38" s="77" t="s">
        <v>12</v>
      </c>
      <c r="V38" s="77" t="s">
        <v>12</v>
      </c>
      <c r="W38" s="77">
        <v>1</v>
      </c>
      <c r="X38" s="77" t="s">
        <v>12</v>
      </c>
      <c r="Y38" s="77">
        <v>2</v>
      </c>
      <c r="Z38" s="77" t="s">
        <v>12</v>
      </c>
      <c r="AA38" s="77">
        <v>2</v>
      </c>
      <c r="AB38" s="77">
        <v>1</v>
      </c>
      <c r="AC38" s="77">
        <v>3</v>
      </c>
      <c r="AD38" s="77">
        <v>1</v>
      </c>
      <c r="AE38" s="77">
        <v>2</v>
      </c>
      <c r="AF38" s="77" t="s">
        <v>12</v>
      </c>
      <c r="AG38" s="77" t="s">
        <v>12</v>
      </c>
      <c r="AH38" s="79" t="s">
        <v>12</v>
      </c>
      <c r="AJ38" s="837"/>
      <c r="AK38" s="840"/>
      <c r="AL38" s="827"/>
      <c r="AM38" s="829"/>
      <c r="AN38" s="92" t="s">
        <v>50</v>
      </c>
      <c r="AO38" s="201">
        <v>5</v>
      </c>
      <c r="AP38" s="212" t="s">
        <v>12</v>
      </c>
      <c r="AQ38" s="77" t="s">
        <v>12</v>
      </c>
      <c r="AR38" s="77" t="s">
        <v>12</v>
      </c>
      <c r="AS38" s="77" t="s">
        <v>12</v>
      </c>
      <c r="AT38" s="213" t="s">
        <v>12</v>
      </c>
      <c r="AU38" s="83" t="s">
        <v>12</v>
      </c>
      <c r="AV38" s="77" t="s">
        <v>12</v>
      </c>
      <c r="AW38" s="77" t="s">
        <v>12</v>
      </c>
      <c r="AX38" s="77" t="s">
        <v>12</v>
      </c>
      <c r="AY38" s="77" t="s">
        <v>12</v>
      </c>
      <c r="AZ38" s="77" t="s">
        <v>12</v>
      </c>
      <c r="BA38" s="77" t="s">
        <v>12</v>
      </c>
      <c r="BB38" s="77" t="s">
        <v>12</v>
      </c>
      <c r="BC38" s="77" t="s">
        <v>12</v>
      </c>
      <c r="BD38" s="77" t="s">
        <v>156</v>
      </c>
      <c r="BE38" s="77" t="s">
        <v>12</v>
      </c>
      <c r="BF38" s="77" t="s">
        <v>12</v>
      </c>
      <c r="BG38" s="77">
        <v>1</v>
      </c>
      <c r="BH38" s="77" t="s">
        <v>156</v>
      </c>
      <c r="BI38" s="77" t="s">
        <v>12</v>
      </c>
      <c r="BJ38" s="77">
        <v>1</v>
      </c>
      <c r="BK38" s="77">
        <v>2</v>
      </c>
      <c r="BL38" s="77" t="s">
        <v>12</v>
      </c>
      <c r="BM38" s="77" t="s">
        <v>156</v>
      </c>
      <c r="BN38" s="77">
        <v>1</v>
      </c>
      <c r="BO38" s="77" t="s">
        <v>12</v>
      </c>
      <c r="BP38" s="79" t="s">
        <v>12</v>
      </c>
      <c r="BR38" s="837"/>
      <c r="BS38" s="840"/>
      <c r="BT38" s="827"/>
      <c r="BU38" s="829"/>
      <c r="BV38" s="92" t="s">
        <v>50</v>
      </c>
      <c r="BW38" s="201">
        <v>7</v>
      </c>
      <c r="BX38" s="212" t="s">
        <v>12</v>
      </c>
      <c r="BY38" s="77" t="s">
        <v>12</v>
      </c>
      <c r="BZ38" s="77" t="s">
        <v>12</v>
      </c>
      <c r="CA38" s="77" t="s">
        <v>12</v>
      </c>
      <c r="CB38" s="213" t="s">
        <v>12</v>
      </c>
      <c r="CC38" s="83" t="s">
        <v>12</v>
      </c>
      <c r="CD38" s="77" t="s">
        <v>12</v>
      </c>
      <c r="CE38" s="77" t="s">
        <v>12</v>
      </c>
      <c r="CF38" s="77" t="s">
        <v>12</v>
      </c>
      <c r="CG38" s="77" t="s">
        <v>12</v>
      </c>
      <c r="CH38" s="77" t="s">
        <v>12</v>
      </c>
      <c r="CI38" s="77" t="s">
        <v>12</v>
      </c>
      <c r="CJ38" s="77" t="s">
        <v>12</v>
      </c>
      <c r="CK38" s="77" t="s">
        <v>12</v>
      </c>
      <c r="CL38" s="77" t="s">
        <v>12</v>
      </c>
      <c r="CM38" s="77" t="s">
        <v>12</v>
      </c>
      <c r="CN38" s="77" t="s">
        <v>12</v>
      </c>
      <c r="CO38" s="77" t="s">
        <v>12</v>
      </c>
      <c r="CP38" s="77">
        <v>1</v>
      </c>
      <c r="CQ38" s="77" t="s">
        <v>12</v>
      </c>
      <c r="CR38" s="77">
        <v>2</v>
      </c>
      <c r="CS38" s="77">
        <v>2</v>
      </c>
      <c r="CT38" s="77" t="s">
        <v>12</v>
      </c>
      <c r="CU38" s="77">
        <v>1</v>
      </c>
      <c r="CV38" s="77">
        <v>1</v>
      </c>
      <c r="CW38" s="77" t="s">
        <v>12</v>
      </c>
      <c r="CX38" s="79" t="s">
        <v>12</v>
      </c>
    </row>
    <row r="39" spans="2:102" ht="18.75" customHeight="1">
      <c r="B39" s="837"/>
      <c r="C39" s="840"/>
      <c r="D39" s="827">
        <v>2103</v>
      </c>
      <c r="E39" s="829" t="s">
        <v>174</v>
      </c>
      <c r="F39" s="91" t="s">
        <v>49</v>
      </c>
      <c r="G39" s="200">
        <v>84</v>
      </c>
      <c r="H39" s="214" t="s">
        <v>12</v>
      </c>
      <c r="I39" s="81" t="s">
        <v>12</v>
      </c>
      <c r="J39" s="81" t="s">
        <v>12</v>
      </c>
      <c r="K39" s="81" t="s">
        <v>12</v>
      </c>
      <c r="L39" s="215" t="s">
        <v>12</v>
      </c>
      <c r="M39" s="80" t="s">
        <v>12</v>
      </c>
      <c r="N39" s="81" t="s">
        <v>12</v>
      </c>
      <c r="O39" s="81" t="s">
        <v>12</v>
      </c>
      <c r="P39" s="81" t="s">
        <v>12</v>
      </c>
      <c r="Q39" s="81" t="s">
        <v>12</v>
      </c>
      <c r="R39" s="81" t="s">
        <v>12</v>
      </c>
      <c r="S39" s="81" t="s">
        <v>12</v>
      </c>
      <c r="T39" s="81" t="s">
        <v>12</v>
      </c>
      <c r="U39" s="81" t="s">
        <v>12</v>
      </c>
      <c r="V39" s="81" t="s">
        <v>12</v>
      </c>
      <c r="W39" s="81" t="s">
        <v>12</v>
      </c>
      <c r="X39" s="81">
        <v>2</v>
      </c>
      <c r="Y39" s="81">
        <v>9</v>
      </c>
      <c r="Z39" s="81">
        <v>11</v>
      </c>
      <c r="AA39" s="81">
        <v>7</v>
      </c>
      <c r="AB39" s="81">
        <v>18</v>
      </c>
      <c r="AC39" s="81">
        <v>18</v>
      </c>
      <c r="AD39" s="81">
        <v>12</v>
      </c>
      <c r="AE39" s="81">
        <v>5</v>
      </c>
      <c r="AF39" s="81">
        <v>2</v>
      </c>
      <c r="AG39" s="81" t="s">
        <v>12</v>
      </c>
      <c r="AH39" s="82" t="s">
        <v>12</v>
      </c>
      <c r="AJ39" s="837"/>
      <c r="AK39" s="840"/>
      <c r="AL39" s="827">
        <v>2103</v>
      </c>
      <c r="AM39" s="829" t="s">
        <v>174</v>
      </c>
      <c r="AN39" s="91" t="s">
        <v>49</v>
      </c>
      <c r="AO39" s="200">
        <v>86</v>
      </c>
      <c r="AP39" s="214" t="s">
        <v>12</v>
      </c>
      <c r="AQ39" s="81" t="s">
        <v>12</v>
      </c>
      <c r="AR39" s="81" t="s">
        <v>12</v>
      </c>
      <c r="AS39" s="81" t="s">
        <v>12</v>
      </c>
      <c r="AT39" s="215" t="s">
        <v>12</v>
      </c>
      <c r="AU39" s="80" t="s">
        <v>12</v>
      </c>
      <c r="AV39" s="81" t="s">
        <v>12</v>
      </c>
      <c r="AW39" s="81" t="s">
        <v>12</v>
      </c>
      <c r="AX39" s="81" t="s">
        <v>12</v>
      </c>
      <c r="AY39" s="81" t="s">
        <v>12</v>
      </c>
      <c r="AZ39" s="81" t="s">
        <v>12</v>
      </c>
      <c r="BA39" s="81" t="s">
        <v>12</v>
      </c>
      <c r="BB39" s="81" t="s">
        <v>12</v>
      </c>
      <c r="BC39" s="81" t="s">
        <v>12</v>
      </c>
      <c r="BD39" s="81">
        <v>1</v>
      </c>
      <c r="BE39" s="81">
        <v>4</v>
      </c>
      <c r="BF39" s="81">
        <v>4</v>
      </c>
      <c r="BG39" s="81">
        <v>7</v>
      </c>
      <c r="BH39" s="81">
        <v>10</v>
      </c>
      <c r="BI39" s="81">
        <v>9</v>
      </c>
      <c r="BJ39" s="81">
        <v>14</v>
      </c>
      <c r="BK39" s="81">
        <v>18</v>
      </c>
      <c r="BL39" s="81">
        <v>16</v>
      </c>
      <c r="BM39" s="81">
        <v>2</v>
      </c>
      <c r="BN39" s="81" t="s">
        <v>156</v>
      </c>
      <c r="BO39" s="81">
        <v>1</v>
      </c>
      <c r="BP39" s="82" t="s">
        <v>12</v>
      </c>
      <c r="BR39" s="837"/>
      <c r="BS39" s="840"/>
      <c r="BT39" s="827">
        <v>2103</v>
      </c>
      <c r="BU39" s="829" t="s">
        <v>174</v>
      </c>
      <c r="BV39" s="91" t="s">
        <v>49</v>
      </c>
      <c r="BW39" s="200">
        <v>95</v>
      </c>
      <c r="BX39" s="214" t="s">
        <v>12</v>
      </c>
      <c r="BY39" s="81" t="s">
        <v>12</v>
      </c>
      <c r="BZ39" s="81" t="s">
        <v>12</v>
      </c>
      <c r="CA39" s="81" t="s">
        <v>12</v>
      </c>
      <c r="CB39" s="215" t="s">
        <v>12</v>
      </c>
      <c r="CC39" s="80" t="s">
        <v>12</v>
      </c>
      <c r="CD39" s="81" t="s">
        <v>12</v>
      </c>
      <c r="CE39" s="81" t="s">
        <v>12</v>
      </c>
      <c r="CF39" s="81" t="s">
        <v>12</v>
      </c>
      <c r="CG39" s="81" t="s">
        <v>12</v>
      </c>
      <c r="CH39" s="81" t="s">
        <v>12</v>
      </c>
      <c r="CI39" s="81" t="s">
        <v>12</v>
      </c>
      <c r="CJ39" s="81" t="s">
        <v>12</v>
      </c>
      <c r="CK39" s="81" t="s">
        <v>12</v>
      </c>
      <c r="CL39" s="81" t="s">
        <v>12</v>
      </c>
      <c r="CM39" s="81">
        <v>2</v>
      </c>
      <c r="CN39" s="81">
        <v>4</v>
      </c>
      <c r="CO39" s="81">
        <v>10</v>
      </c>
      <c r="CP39" s="81">
        <v>10</v>
      </c>
      <c r="CQ39" s="81">
        <v>9</v>
      </c>
      <c r="CR39" s="81">
        <v>24</v>
      </c>
      <c r="CS39" s="81">
        <v>19</v>
      </c>
      <c r="CT39" s="81">
        <v>13</v>
      </c>
      <c r="CU39" s="81">
        <v>1</v>
      </c>
      <c r="CV39" s="81">
        <v>3</v>
      </c>
      <c r="CW39" s="81" t="s">
        <v>12</v>
      </c>
      <c r="CX39" s="82" t="s">
        <v>12</v>
      </c>
    </row>
    <row r="40" spans="2:102" ht="18.75" customHeight="1">
      <c r="B40" s="837"/>
      <c r="C40" s="840"/>
      <c r="D40" s="827"/>
      <c r="E40" s="829"/>
      <c r="F40" s="92" t="s">
        <v>50</v>
      </c>
      <c r="G40" s="201">
        <v>43</v>
      </c>
      <c r="H40" s="212" t="s">
        <v>12</v>
      </c>
      <c r="I40" s="77" t="s">
        <v>12</v>
      </c>
      <c r="J40" s="77" t="s">
        <v>12</v>
      </c>
      <c r="K40" s="77" t="s">
        <v>12</v>
      </c>
      <c r="L40" s="213" t="s">
        <v>12</v>
      </c>
      <c r="M40" s="83" t="s">
        <v>12</v>
      </c>
      <c r="N40" s="77" t="s">
        <v>12</v>
      </c>
      <c r="O40" s="77" t="s">
        <v>12</v>
      </c>
      <c r="P40" s="77" t="s">
        <v>12</v>
      </c>
      <c r="Q40" s="77" t="s">
        <v>12</v>
      </c>
      <c r="R40" s="77" t="s">
        <v>12</v>
      </c>
      <c r="S40" s="77" t="s">
        <v>12</v>
      </c>
      <c r="T40" s="77" t="s">
        <v>12</v>
      </c>
      <c r="U40" s="77" t="s">
        <v>12</v>
      </c>
      <c r="V40" s="77" t="s">
        <v>12</v>
      </c>
      <c r="W40" s="77">
        <v>2</v>
      </c>
      <c r="X40" s="77">
        <v>3</v>
      </c>
      <c r="Y40" s="77">
        <v>1</v>
      </c>
      <c r="Z40" s="77">
        <v>1</v>
      </c>
      <c r="AA40" s="77">
        <v>5</v>
      </c>
      <c r="AB40" s="77">
        <v>7</v>
      </c>
      <c r="AC40" s="77">
        <v>10</v>
      </c>
      <c r="AD40" s="77">
        <v>7</v>
      </c>
      <c r="AE40" s="77">
        <v>4</v>
      </c>
      <c r="AF40" s="77">
        <v>3</v>
      </c>
      <c r="AG40" s="77" t="s">
        <v>12</v>
      </c>
      <c r="AH40" s="79" t="s">
        <v>12</v>
      </c>
      <c r="AJ40" s="837"/>
      <c r="AK40" s="840"/>
      <c r="AL40" s="827"/>
      <c r="AM40" s="829"/>
      <c r="AN40" s="92" t="s">
        <v>50</v>
      </c>
      <c r="AO40" s="201">
        <v>49</v>
      </c>
      <c r="AP40" s="212" t="s">
        <v>12</v>
      </c>
      <c r="AQ40" s="77" t="s">
        <v>12</v>
      </c>
      <c r="AR40" s="77" t="s">
        <v>12</v>
      </c>
      <c r="AS40" s="77" t="s">
        <v>12</v>
      </c>
      <c r="AT40" s="213" t="s">
        <v>12</v>
      </c>
      <c r="AU40" s="83" t="s">
        <v>12</v>
      </c>
      <c r="AV40" s="77" t="s">
        <v>12</v>
      </c>
      <c r="AW40" s="77" t="s">
        <v>12</v>
      </c>
      <c r="AX40" s="77" t="s">
        <v>12</v>
      </c>
      <c r="AY40" s="77" t="s">
        <v>12</v>
      </c>
      <c r="AZ40" s="77" t="s">
        <v>12</v>
      </c>
      <c r="BA40" s="77" t="s">
        <v>12</v>
      </c>
      <c r="BB40" s="77" t="s">
        <v>12</v>
      </c>
      <c r="BC40" s="77" t="s">
        <v>12</v>
      </c>
      <c r="BD40" s="77" t="s">
        <v>156</v>
      </c>
      <c r="BE40" s="77">
        <v>1</v>
      </c>
      <c r="BF40" s="77" t="s">
        <v>156</v>
      </c>
      <c r="BG40" s="77">
        <v>2</v>
      </c>
      <c r="BH40" s="77">
        <v>3</v>
      </c>
      <c r="BI40" s="77">
        <v>8</v>
      </c>
      <c r="BJ40" s="77">
        <v>5</v>
      </c>
      <c r="BK40" s="77">
        <v>6</v>
      </c>
      <c r="BL40" s="77">
        <v>11</v>
      </c>
      <c r="BM40" s="77">
        <v>9</v>
      </c>
      <c r="BN40" s="77">
        <v>3</v>
      </c>
      <c r="BO40" s="77">
        <v>1</v>
      </c>
      <c r="BP40" s="79" t="s">
        <v>12</v>
      </c>
      <c r="BR40" s="837"/>
      <c r="BS40" s="840"/>
      <c r="BT40" s="827"/>
      <c r="BU40" s="829"/>
      <c r="BV40" s="92" t="s">
        <v>50</v>
      </c>
      <c r="BW40" s="201">
        <v>46</v>
      </c>
      <c r="BX40" s="212" t="s">
        <v>12</v>
      </c>
      <c r="BY40" s="77" t="s">
        <v>12</v>
      </c>
      <c r="BZ40" s="77" t="s">
        <v>12</v>
      </c>
      <c r="CA40" s="77" t="s">
        <v>12</v>
      </c>
      <c r="CB40" s="213" t="s">
        <v>12</v>
      </c>
      <c r="CC40" s="83" t="s">
        <v>12</v>
      </c>
      <c r="CD40" s="77" t="s">
        <v>12</v>
      </c>
      <c r="CE40" s="77" t="s">
        <v>12</v>
      </c>
      <c r="CF40" s="77" t="s">
        <v>12</v>
      </c>
      <c r="CG40" s="77" t="s">
        <v>12</v>
      </c>
      <c r="CH40" s="77" t="s">
        <v>12</v>
      </c>
      <c r="CI40" s="77" t="s">
        <v>12</v>
      </c>
      <c r="CJ40" s="77" t="s">
        <v>12</v>
      </c>
      <c r="CK40" s="77" t="s">
        <v>12</v>
      </c>
      <c r="CL40" s="77" t="s">
        <v>12</v>
      </c>
      <c r="CM40" s="77">
        <v>2</v>
      </c>
      <c r="CN40" s="77">
        <v>3</v>
      </c>
      <c r="CO40" s="77">
        <v>3</v>
      </c>
      <c r="CP40" s="77">
        <v>4</v>
      </c>
      <c r="CQ40" s="77">
        <v>6</v>
      </c>
      <c r="CR40" s="77">
        <v>10</v>
      </c>
      <c r="CS40" s="77">
        <v>7</v>
      </c>
      <c r="CT40" s="77">
        <v>5</v>
      </c>
      <c r="CU40" s="77">
        <v>6</v>
      </c>
      <c r="CV40" s="77" t="s">
        <v>12</v>
      </c>
      <c r="CW40" s="77" t="s">
        <v>12</v>
      </c>
      <c r="CX40" s="79" t="s">
        <v>12</v>
      </c>
    </row>
    <row r="41" spans="2:102" ht="18.75" customHeight="1">
      <c r="B41" s="837"/>
      <c r="C41" s="840"/>
      <c r="D41" s="827">
        <v>2104</v>
      </c>
      <c r="E41" s="829" t="s">
        <v>175</v>
      </c>
      <c r="F41" s="91" t="s">
        <v>49</v>
      </c>
      <c r="G41" s="200">
        <v>31</v>
      </c>
      <c r="H41" s="214" t="s">
        <v>12</v>
      </c>
      <c r="I41" s="81" t="s">
        <v>12</v>
      </c>
      <c r="J41" s="81" t="s">
        <v>12</v>
      </c>
      <c r="K41" s="81" t="s">
        <v>12</v>
      </c>
      <c r="L41" s="215" t="s">
        <v>12</v>
      </c>
      <c r="M41" s="80" t="s">
        <v>12</v>
      </c>
      <c r="N41" s="81" t="s">
        <v>12</v>
      </c>
      <c r="O41" s="81" t="s">
        <v>12</v>
      </c>
      <c r="P41" s="81" t="s">
        <v>12</v>
      </c>
      <c r="Q41" s="81" t="s">
        <v>12</v>
      </c>
      <c r="R41" s="81" t="s">
        <v>12</v>
      </c>
      <c r="S41" s="81" t="s">
        <v>12</v>
      </c>
      <c r="T41" s="81" t="s">
        <v>12</v>
      </c>
      <c r="U41" s="81" t="s">
        <v>12</v>
      </c>
      <c r="V41" s="81" t="s">
        <v>12</v>
      </c>
      <c r="W41" s="81" t="s">
        <v>12</v>
      </c>
      <c r="X41" s="81">
        <v>1</v>
      </c>
      <c r="Y41" s="81">
        <v>5</v>
      </c>
      <c r="Z41" s="81">
        <v>8</v>
      </c>
      <c r="AA41" s="81">
        <v>1</v>
      </c>
      <c r="AB41" s="81">
        <v>5</v>
      </c>
      <c r="AC41" s="81">
        <v>6</v>
      </c>
      <c r="AD41" s="81">
        <v>4</v>
      </c>
      <c r="AE41" s="81">
        <v>1</v>
      </c>
      <c r="AF41" s="81" t="s">
        <v>12</v>
      </c>
      <c r="AG41" s="81" t="s">
        <v>12</v>
      </c>
      <c r="AH41" s="82" t="s">
        <v>12</v>
      </c>
      <c r="AJ41" s="837"/>
      <c r="AK41" s="840"/>
      <c r="AL41" s="827">
        <v>2104</v>
      </c>
      <c r="AM41" s="829" t="s">
        <v>175</v>
      </c>
      <c r="AN41" s="91" t="s">
        <v>49</v>
      </c>
      <c r="AO41" s="200">
        <v>39</v>
      </c>
      <c r="AP41" s="214" t="s">
        <v>12</v>
      </c>
      <c r="AQ41" s="81" t="s">
        <v>12</v>
      </c>
      <c r="AR41" s="81" t="s">
        <v>12</v>
      </c>
      <c r="AS41" s="81" t="s">
        <v>12</v>
      </c>
      <c r="AT41" s="215" t="s">
        <v>12</v>
      </c>
      <c r="AU41" s="80" t="s">
        <v>12</v>
      </c>
      <c r="AV41" s="81" t="s">
        <v>12</v>
      </c>
      <c r="AW41" s="81" t="s">
        <v>12</v>
      </c>
      <c r="AX41" s="81" t="s">
        <v>12</v>
      </c>
      <c r="AY41" s="81" t="s">
        <v>12</v>
      </c>
      <c r="AZ41" s="81" t="s">
        <v>12</v>
      </c>
      <c r="BA41" s="81" t="s">
        <v>156</v>
      </c>
      <c r="BB41" s="81">
        <v>1</v>
      </c>
      <c r="BC41" s="81" t="s">
        <v>12</v>
      </c>
      <c r="BD41" s="81" t="s">
        <v>156</v>
      </c>
      <c r="BE41" s="81" t="s">
        <v>156</v>
      </c>
      <c r="BF41" s="81">
        <v>4</v>
      </c>
      <c r="BG41" s="81">
        <v>1</v>
      </c>
      <c r="BH41" s="81">
        <v>3</v>
      </c>
      <c r="BI41" s="81">
        <v>4</v>
      </c>
      <c r="BJ41" s="81">
        <v>8</v>
      </c>
      <c r="BK41" s="81">
        <v>7</v>
      </c>
      <c r="BL41" s="81">
        <v>8</v>
      </c>
      <c r="BM41" s="81">
        <v>2</v>
      </c>
      <c r="BN41" s="81">
        <v>1</v>
      </c>
      <c r="BO41" s="81" t="s">
        <v>12</v>
      </c>
      <c r="BP41" s="82" t="s">
        <v>12</v>
      </c>
      <c r="BR41" s="837"/>
      <c r="BS41" s="840"/>
      <c r="BT41" s="827">
        <v>2104</v>
      </c>
      <c r="BU41" s="829" t="s">
        <v>175</v>
      </c>
      <c r="BV41" s="91" t="s">
        <v>49</v>
      </c>
      <c r="BW41" s="200">
        <v>41</v>
      </c>
      <c r="BX41" s="214" t="s">
        <v>12</v>
      </c>
      <c r="BY41" s="81" t="s">
        <v>12</v>
      </c>
      <c r="BZ41" s="81" t="s">
        <v>12</v>
      </c>
      <c r="CA41" s="81" t="s">
        <v>12</v>
      </c>
      <c r="CB41" s="215" t="s">
        <v>12</v>
      </c>
      <c r="CC41" s="80" t="s">
        <v>12</v>
      </c>
      <c r="CD41" s="81" t="s">
        <v>12</v>
      </c>
      <c r="CE41" s="81" t="s">
        <v>12</v>
      </c>
      <c r="CF41" s="81" t="s">
        <v>12</v>
      </c>
      <c r="CG41" s="81" t="s">
        <v>12</v>
      </c>
      <c r="CH41" s="81" t="s">
        <v>12</v>
      </c>
      <c r="CI41" s="81">
        <v>1</v>
      </c>
      <c r="CJ41" s="81" t="s">
        <v>12</v>
      </c>
      <c r="CK41" s="81" t="s">
        <v>12</v>
      </c>
      <c r="CL41" s="81">
        <v>1</v>
      </c>
      <c r="CM41" s="81">
        <v>2</v>
      </c>
      <c r="CN41" s="81">
        <v>5</v>
      </c>
      <c r="CO41" s="81">
        <v>4</v>
      </c>
      <c r="CP41" s="81">
        <v>5</v>
      </c>
      <c r="CQ41" s="81">
        <v>2</v>
      </c>
      <c r="CR41" s="81">
        <v>8</v>
      </c>
      <c r="CS41" s="81">
        <v>6</v>
      </c>
      <c r="CT41" s="81">
        <v>5</v>
      </c>
      <c r="CU41" s="81">
        <v>2</v>
      </c>
      <c r="CV41" s="81" t="s">
        <v>12</v>
      </c>
      <c r="CW41" s="81" t="s">
        <v>12</v>
      </c>
      <c r="CX41" s="82" t="s">
        <v>12</v>
      </c>
    </row>
    <row r="42" spans="2:102" ht="18.75" customHeight="1">
      <c r="B42" s="837"/>
      <c r="C42" s="840"/>
      <c r="D42" s="827"/>
      <c r="E42" s="829"/>
      <c r="F42" s="92" t="s">
        <v>50</v>
      </c>
      <c r="G42" s="201">
        <v>53</v>
      </c>
      <c r="H42" s="212" t="s">
        <v>12</v>
      </c>
      <c r="I42" s="77" t="s">
        <v>12</v>
      </c>
      <c r="J42" s="77" t="s">
        <v>12</v>
      </c>
      <c r="K42" s="77" t="s">
        <v>12</v>
      </c>
      <c r="L42" s="213" t="s">
        <v>12</v>
      </c>
      <c r="M42" s="83" t="s">
        <v>12</v>
      </c>
      <c r="N42" s="77" t="s">
        <v>12</v>
      </c>
      <c r="O42" s="77" t="s">
        <v>12</v>
      </c>
      <c r="P42" s="77" t="s">
        <v>12</v>
      </c>
      <c r="Q42" s="77" t="s">
        <v>12</v>
      </c>
      <c r="R42" s="77" t="s">
        <v>12</v>
      </c>
      <c r="S42" s="77" t="s">
        <v>12</v>
      </c>
      <c r="T42" s="77" t="s">
        <v>12</v>
      </c>
      <c r="U42" s="77">
        <v>2</v>
      </c>
      <c r="V42" s="77" t="s">
        <v>12</v>
      </c>
      <c r="W42" s="77">
        <v>2</v>
      </c>
      <c r="X42" s="77">
        <v>2</v>
      </c>
      <c r="Y42" s="77">
        <v>1</v>
      </c>
      <c r="Z42" s="77">
        <v>3</v>
      </c>
      <c r="AA42" s="77">
        <v>11</v>
      </c>
      <c r="AB42" s="77">
        <v>4</v>
      </c>
      <c r="AC42" s="77">
        <v>11</v>
      </c>
      <c r="AD42" s="77">
        <v>7</v>
      </c>
      <c r="AE42" s="77">
        <v>6</v>
      </c>
      <c r="AF42" s="77">
        <v>3</v>
      </c>
      <c r="AG42" s="77">
        <v>1</v>
      </c>
      <c r="AH42" s="79" t="s">
        <v>12</v>
      </c>
      <c r="AJ42" s="837"/>
      <c r="AK42" s="840"/>
      <c r="AL42" s="827"/>
      <c r="AM42" s="829"/>
      <c r="AN42" s="92" t="s">
        <v>50</v>
      </c>
      <c r="AO42" s="201">
        <v>42</v>
      </c>
      <c r="AP42" s="212" t="s">
        <v>12</v>
      </c>
      <c r="AQ42" s="77" t="s">
        <v>12</v>
      </c>
      <c r="AR42" s="77" t="s">
        <v>12</v>
      </c>
      <c r="AS42" s="77" t="s">
        <v>12</v>
      </c>
      <c r="AT42" s="213" t="s">
        <v>12</v>
      </c>
      <c r="AU42" s="83" t="s">
        <v>12</v>
      </c>
      <c r="AV42" s="77" t="s">
        <v>12</v>
      </c>
      <c r="AW42" s="77" t="s">
        <v>12</v>
      </c>
      <c r="AX42" s="77" t="s">
        <v>12</v>
      </c>
      <c r="AY42" s="77" t="s">
        <v>12</v>
      </c>
      <c r="AZ42" s="77" t="s">
        <v>12</v>
      </c>
      <c r="BA42" s="77" t="s">
        <v>156</v>
      </c>
      <c r="BB42" s="77" t="s">
        <v>12</v>
      </c>
      <c r="BC42" s="77">
        <v>1</v>
      </c>
      <c r="BD42" s="77">
        <v>1</v>
      </c>
      <c r="BE42" s="77" t="s">
        <v>12</v>
      </c>
      <c r="BF42" s="77">
        <v>1</v>
      </c>
      <c r="BG42" s="77">
        <v>5</v>
      </c>
      <c r="BH42" s="77">
        <v>3</v>
      </c>
      <c r="BI42" s="77" t="s">
        <v>156</v>
      </c>
      <c r="BJ42" s="77">
        <v>9</v>
      </c>
      <c r="BK42" s="77">
        <v>6</v>
      </c>
      <c r="BL42" s="77">
        <v>12</v>
      </c>
      <c r="BM42" s="77">
        <v>4</v>
      </c>
      <c r="BN42" s="77" t="s">
        <v>156</v>
      </c>
      <c r="BO42" s="77" t="s">
        <v>156</v>
      </c>
      <c r="BP42" s="79" t="s">
        <v>12</v>
      </c>
      <c r="BR42" s="837"/>
      <c r="BS42" s="840"/>
      <c r="BT42" s="827"/>
      <c r="BU42" s="829"/>
      <c r="BV42" s="92" t="s">
        <v>50</v>
      </c>
      <c r="BW42" s="201">
        <v>45</v>
      </c>
      <c r="BX42" s="212" t="s">
        <v>12</v>
      </c>
      <c r="BY42" s="77" t="s">
        <v>12</v>
      </c>
      <c r="BZ42" s="77" t="s">
        <v>12</v>
      </c>
      <c r="CA42" s="77" t="s">
        <v>12</v>
      </c>
      <c r="CB42" s="213" t="s">
        <v>12</v>
      </c>
      <c r="CC42" s="83" t="s">
        <v>12</v>
      </c>
      <c r="CD42" s="77" t="s">
        <v>12</v>
      </c>
      <c r="CE42" s="77" t="s">
        <v>12</v>
      </c>
      <c r="CF42" s="77" t="s">
        <v>12</v>
      </c>
      <c r="CG42" s="77" t="s">
        <v>12</v>
      </c>
      <c r="CH42" s="77" t="s">
        <v>12</v>
      </c>
      <c r="CI42" s="77">
        <v>1</v>
      </c>
      <c r="CJ42" s="77" t="s">
        <v>12</v>
      </c>
      <c r="CK42" s="77" t="s">
        <v>12</v>
      </c>
      <c r="CL42" s="77" t="s">
        <v>12</v>
      </c>
      <c r="CM42" s="77" t="s">
        <v>12</v>
      </c>
      <c r="CN42" s="77">
        <v>1</v>
      </c>
      <c r="CO42" s="77">
        <v>2</v>
      </c>
      <c r="CP42" s="77">
        <v>2</v>
      </c>
      <c r="CQ42" s="77">
        <v>3</v>
      </c>
      <c r="CR42" s="77">
        <v>10</v>
      </c>
      <c r="CS42" s="77">
        <v>12</v>
      </c>
      <c r="CT42" s="77">
        <v>7</v>
      </c>
      <c r="CU42" s="77">
        <v>3</v>
      </c>
      <c r="CV42" s="77">
        <v>3</v>
      </c>
      <c r="CW42" s="77">
        <v>1</v>
      </c>
      <c r="CX42" s="79" t="s">
        <v>12</v>
      </c>
    </row>
    <row r="43" spans="2:102" ht="18.75" customHeight="1">
      <c r="B43" s="837"/>
      <c r="C43" s="840"/>
      <c r="D43" s="827">
        <v>2105</v>
      </c>
      <c r="E43" s="835" t="s">
        <v>176</v>
      </c>
      <c r="F43" s="91" t="s">
        <v>49</v>
      </c>
      <c r="G43" s="200">
        <v>14</v>
      </c>
      <c r="H43" s="214" t="s">
        <v>12</v>
      </c>
      <c r="I43" s="81" t="s">
        <v>12</v>
      </c>
      <c r="J43" s="81" t="s">
        <v>12</v>
      </c>
      <c r="K43" s="81" t="s">
        <v>12</v>
      </c>
      <c r="L43" s="215" t="s">
        <v>12</v>
      </c>
      <c r="M43" s="80" t="s">
        <v>12</v>
      </c>
      <c r="N43" s="81" t="s">
        <v>12</v>
      </c>
      <c r="O43" s="81" t="s">
        <v>12</v>
      </c>
      <c r="P43" s="81" t="s">
        <v>12</v>
      </c>
      <c r="Q43" s="81" t="s">
        <v>12</v>
      </c>
      <c r="R43" s="81" t="s">
        <v>12</v>
      </c>
      <c r="S43" s="81" t="s">
        <v>12</v>
      </c>
      <c r="T43" s="81" t="s">
        <v>12</v>
      </c>
      <c r="U43" s="81" t="s">
        <v>12</v>
      </c>
      <c r="V43" s="81" t="s">
        <v>12</v>
      </c>
      <c r="W43" s="81" t="s">
        <v>12</v>
      </c>
      <c r="X43" s="81">
        <v>1</v>
      </c>
      <c r="Y43" s="81">
        <v>1</v>
      </c>
      <c r="Z43" s="81">
        <v>4</v>
      </c>
      <c r="AA43" s="81" t="s">
        <v>12</v>
      </c>
      <c r="AB43" s="81">
        <v>3</v>
      </c>
      <c r="AC43" s="81">
        <v>1</v>
      </c>
      <c r="AD43" s="81">
        <v>4</v>
      </c>
      <c r="AE43" s="81" t="s">
        <v>12</v>
      </c>
      <c r="AF43" s="81" t="s">
        <v>12</v>
      </c>
      <c r="AG43" s="81" t="s">
        <v>12</v>
      </c>
      <c r="AH43" s="82" t="s">
        <v>12</v>
      </c>
      <c r="AJ43" s="837"/>
      <c r="AK43" s="840"/>
      <c r="AL43" s="827">
        <v>2105</v>
      </c>
      <c r="AM43" s="835" t="s">
        <v>176</v>
      </c>
      <c r="AN43" s="91" t="s">
        <v>49</v>
      </c>
      <c r="AO43" s="200">
        <v>17</v>
      </c>
      <c r="AP43" s="214" t="s">
        <v>12</v>
      </c>
      <c r="AQ43" s="81" t="s">
        <v>12</v>
      </c>
      <c r="AR43" s="81" t="s">
        <v>12</v>
      </c>
      <c r="AS43" s="81" t="s">
        <v>12</v>
      </c>
      <c r="AT43" s="215" t="s">
        <v>12</v>
      </c>
      <c r="AU43" s="80" t="s">
        <v>12</v>
      </c>
      <c r="AV43" s="81" t="s">
        <v>12</v>
      </c>
      <c r="AW43" s="81" t="s">
        <v>12</v>
      </c>
      <c r="AX43" s="81" t="s">
        <v>12</v>
      </c>
      <c r="AY43" s="81" t="s">
        <v>12</v>
      </c>
      <c r="AZ43" s="81" t="s">
        <v>12</v>
      </c>
      <c r="BA43" s="81" t="s">
        <v>12</v>
      </c>
      <c r="BB43" s="81" t="s">
        <v>12</v>
      </c>
      <c r="BC43" s="81" t="s">
        <v>12</v>
      </c>
      <c r="BD43" s="81" t="s">
        <v>156</v>
      </c>
      <c r="BE43" s="81">
        <v>2</v>
      </c>
      <c r="BF43" s="81">
        <v>1</v>
      </c>
      <c r="BG43" s="81" t="s">
        <v>156</v>
      </c>
      <c r="BH43" s="81">
        <v>4</v>
      </c>
      <c r="BI43" s="81">
        <v>2</v>
      </c>
      <c r="BJ43" s="81">
        <v>4</v>
      </c>
      <c r="BK43" s="81">
        <v>2</v>
      </c>
      <c r="BL43" s="81">
        <v>2</v>
      </c>
      <c r="BM43" s="81" t="s">
        <v>156</v>
      </c>
      <c r="BN43" s="81" t="s">
        <v>12</v>
      </c>
      <c r="BO43" s="81" t="s">
        <v>12</v>
      </c>
      <c r="BP43" s="82" t="s">
        <v>12</v>
      </c>
      <c r="BR43" s="837"/>
      <c r="BS43" s="840"/>
      <c r="BT43" s="827">
        <v>2105</v>
      </c>
      <c r="BU43" s="835" t="s">
        <v>176</v>
      </c>
      <c r="BV43" s="91" t="s">
        <v>49</v>
      </c>
      <c r="BW43" s="200">
        <v>18</v>
      </c>
      <c r="BX43" s="214" t="s">
        <v>12</v>
      </c>
      <c r="BY43" s="81" t="s">
        <v>12</v>
      </c>
      <c r="BZ43" s="81" t="s">
        <v>12</v>
      </c>
      <c r="CA43" s="81" t="s">
        <v>12</v>
      </c>
      <c r="CB43" s="215" t="s">
        <v>12</v>
      </c>
      <c r="CC43" s="80" t="s">
        <v>12</v>
      </c>
      <c r="CD43" s="81" t="s">
        <v>12</v>
      </c>
      <c r="CE43" s="81" t="s">
        <v>12</v>
      </c>
      <c r="CF43" s="81" t="s">
        <v>12</v>
      </c>
      <c r="CG43" s="81" t="s">
        <v>12</v>
      </c>
      <c r="CH43" s="81" t="s">
        <v>12</v>
      </c>
      <c r="CI43" s="81" t="s">
        <v>12</v>
      </c>
      <c r="CJ43" s="81" t="s">
        <v>12</v>
      </c>
      <c r="CK43" s="81" t="s">
        <v>12</v>
      </c>
      <c r="CL43" s="81" t="s">
        <v>12</v>
      </c>
      <c r="CM43" s="81">
        <v>2</v>
      </c>
      <c r="CN43" s="81">
        <v>1</v>
      </c>
      <c r="CO43" s="81">
        <v>5</v>
      </c>
      <c r="CP43" s="81">
        <v>2</v>
      </c>
      <c r="CQ43" s="81">
        <v>3</v>
      </c>
      <c r="CR43" s="81">
        <v>1</v>
      </c>
      <c r="CS43" s="81">
        <v>2</v>
      </c>
      <c r="CT43" s="81">
        <v>2</v>
      </c>
      <c r="CU43" s="81" t="s">
        <v>12</v>
      </c>
      <c r="CV43" s="81" t="s">
        <v>12</v>
      </c>
      <c r="CW43" s="81" t="s">
        <v>12</v>
      </c>
      <c r="CX43" s="82" t="s">
        <v>12</v>
      </c>
    </row>
    <row r="44" spans="2:102" ht="18.75" customHeight="1">
      <c r="B44" s="837"/>
      <c r="C44" s="840"/>
      <c r="D44" s="827"/>
      <c r="E44" s="829"/>
      <c r="F44" s="92" t="s">
        <v>50</v>
      </c>
      <c r="G44" s="201">
        <v>9</v>
      </c>
      <c r="H44" s="212" t="s">
        <v>12</v>
      </c>
      <c r="I44" s="77" t="s">
        <v>12</v>
      </c>
      <c r="J44" s="77" t="s">
        <v>12</v>
      </c>
      <c r="K44" s="77" t="s">
        <v>12</v>
      </c>
      <c r="L44" s="213" t="s">
        <v>12</v>
      </c>
      <c r="M44" s="83" t="s">
        <v>12</v>
      </c>
      <c r="N44" s="77" t="s">
        <v>12</v>
      </c>
      <c r="O44" s="77" t="s">
        <v>12</v>
      </c>
      <c r="P44" s="77" t="s">
        <v>12</v>
      </c>
      <c r="Q44" s="77" t="s">
        <v>12</v>
      </c>
      <c r="R44" s="77" t="s">
        <v>12</v>
      </c>
      <c r="S44" s="77" t="s">
        <v>12</v>
      </c>
      <c r="T44" s="77" t="s">
        <v>12</v>
      </c>
      <c r="U44" s="77" t="s">
        <v>12</v>
      </c>
      <c r="V44" s="77" t="s">
        <v>12</v>
      </c>
      <c r="W44" s="77">
        <v>1</v>
      </c>
      <c r="X44" s="77" t="s">
        <v>12</v>
      </c>
      <c r="Y44" s="77" t="s">
        <v>12</v>
      </c>
      <c r="Z44" s="77" t="s">
        <v>12</v>
      </c>
      <c r="AA44" s="77">
        <v>1</v>
      </c>
      <c r="AB44" s="77">
        <v>2</v>
      </c>
      <c r="AC44" s="77">
        <v>2</v>
      </c>
      <c r="AD44" s="77" t="s">
        <v>12</v>
      </c>
      <c r="AE44" s="77">
        <v>2</v>
      </c>
      <c r="AF44" s="77">
        <v>1</v>
      </c>
      <c r="AG44" s="77" t="s">
        <v>12</v>
      </c>
      <c r="AH44" s="79" t="s">
        <v>12</v>
      </c>
      <c r="AJ44" s="837"/>
      <c r="AK44" s="840"/>
      <c r="AL44" s="827"/>
      <c r="AM44" s="829"/>
      <c r="AN44" s="92" t="s">
        <v>50</v>
      </c>
      <c r="AO44" s="201">
        <v>11</v>
      </c>
      <c r="AP44" s="212" t="s">
        <v>12</v>
      </c>
      <c r="AQ44" s="77" t="s">
        <v>12</v>
      </c>
      <c r="AR44" s="77" t="s">
        <v>12</v>
      </c>
      <c r="AS44" s="77" t="s">
        <v>12</v>
      </c>
      <c r="AT44" s="213" t="s">
        <v>12</v>
      </c>
      <c r="AU44" s="83" t="s">
        <v>12</v>
      </c>
      <c r="AV44" s="77" t="s">
        <v>12</v>
      </c>
      <c r="AW44" s="77" t="s">
        <v>12</v>
      </c>
      <c r="AX44" s="77" t="s">
        <v>12</v>
      </c>
      <c r="AY44" s="77" t="s">
        <v>12</v>
      </c>
      <c r="AZ44" s="77" t="s">
        <v>12</v>
      </c>
      <c r="BA44" s="77" t="s">
        <v>12</v>
      </c>
      <c r="BB44" s="77" t="s">
        <v>12</v>
      </c>
      <c r="BC44" s="77" t="s">
        <v>12</v>
      </c>
      <c r="BD44" s="77" t="s">
        <v>12</v>
      </c>
      <c r="BE44" s="77" t="s">
        <v>156</v>
      </c>
      <c r="BF44" s="77" t="s">
        <v>12</v>
      </c>
      <c r="BG44" s="77">
        <v>1</v>
      </c>
      <c r="BH44" s="77">
        <v>1</v>
      </c>
      <c r="BI44" s="77">
        <v>1</v>
      </c>
      <c r="BJ44" s="77">
        <v>2</v>
      </c>
      <c r="BK44" s="77" t="s">
        <v>156</v>
      </c>
      <c r="BL44" s="77">
        <v>3</v>
      </c>
      <c r="BM44" s="77">
        <v>2</v>
      </c>
      <c r="BN44" s="77">
        <v>1</v>
      </c>
      <c r="BO44" s="77" t="s">
        <v>12</v>
      </c>
      <c r="BP44" s="79" t="s">
        <v>12</v>
      </c>
      <c r="BR44" s="837"/>
      <c r="BS44" s="840"/>
      <c r="BT44" s="827"/>
      <c r="BU44" s="829"/>
      <c r="BV44" s="92" t="s">
        <v>50</v>
      </c>
      <c r="BW44" s="201">
        <v>16</v>
      </c>
      <c r="BX44" s="212" t="s">
        <v>12</v>
      </c>
      <c r="BY44" s="77" t="s">
        <v>12</v>
      </c>
      <c r="BZ44" s="77" t="s">
        <v>12</v>
      </c>
      <c r="CA44" s="77" t="s">
        <v>12</v>
      </c>
      <c r="CB44" s="213" t="s">
        <v>12</v>
      </c>
      <c r="CC44" s="83" t="s">
        <v>12</v>
      </c>
      <c r="CD44" s="77" t="s">
        <v>12</v>
      </c>
      <c r="CE44" s="77" t="s">
        <v>12</v>
      </c>
      <c r="CF44" s="77" t="s">
        <v>12</v>
      </c>
      <c r="CG44" s="77" t="s">
        <v>12</v>
      </c>
      <c r="CH44" s="77" t="s">
        <v>12</v>
      </c>
      <c r="CI44" s="77" t="s">
        <v>12</v>
      </c>
      <c r="CJ44" s="77" t="s">
        <v>12</v>
      </c>
      <c r="CK44" s="77" t="s">
        <v>12</v>
      </c>
      <c r="CL44" s="77" t="s">
        <v>12</v>
      </c>
      <c r="CM44" s="77">
        <v>3</v>
      </c>
      <c r="CN44" s="77" t="s">
        <v>12</v>
      </c>
      <c r="CO44" s="77">
        <v>1</v>
      </c>
      <c r="CP44" s="77">
        <v>3</v>
      </c>
      <c r="CQ44" s="77">
        <v>3</v>
      </c>
      <c r="CR44" s="77">
        <v>2</v>
      </c>
      <c r="CS44" s="77">
        <v>2</v>
      </c>
      <c r="CT44" s="77" t="s">
        <v>12</v>
      </c>
      <c r="CU44" s="77">
        <v>1</v>
      </c>
      <c r="CV44" s="77">
        <v>1</v>
      </c>
      <c r="CW44" s="77" t="s">
        <v>12</v>
      </c>
      <c r="CX44" s="79" t="s">
        <v>12</v>
      </c>
    </row>
    <row r="45" spans="2:102" ht="18.75" customHeight="1">
      <c r="B45" s="837"/>
      <c r="C45" s="840"/>
      <c r="D45" s="827">
        <v>2106</v>
      </c>
      <c r="E45" s="829" t="s">
        <v>177</v>
      </c>
      <c r="F45" s="91" t="s">
        <v>49</v>
      </c>
      <c r="G45" s="200">
        <v>51</v>
      </c>
      <c r="H45" s="214" t="s">
        <v>12</v>
      </c>
      <c r="I45" s="81" t="s">
        <v>12</v>
      </c>
      <c r="J45" s="81" t="s">
        <v>12</v>
      </c>
      <c r="K45" s="81" t="s">
        <v>12</v>
      </c>
      <c r="L45" s="215" t="s">
        <v>12</v>
      </c>
      <c r="M45" s="80" t="s">
        <v>12</v>
      </c>
      <c r="N45" s="81" t="s">
        <v>12</v>
      </c>
      <c r="O45" s="81" t="s">
        <v>12</v>
      </c>
      <c r="P45" s="81" t="s">
        <v>12</v>
      </c>
      <c r="Q45" s="81" t="s">
        <v>12</v>
      </c>
      <c r="R45" s="81" t="s">
        <v>12</v>
      </c>
      <c r="S45" s="81" t="s">
        <v>12</v>
      </c>
      <c r="T45" s="81" t="s">
        <v>12</v>
      </c>
      <c r="U45" s="81">
        <v>1</v>
      </c>
      <c r="V45" s="81" t="s">
        <v>12</v>
      </c>
      <c r="W45" s="81">
        <v>3</v>
      </c>
      <c r="X45" s="81">
        <v>1</v>
      </c>
      <c r="Y45" s="81">
        <v>2</v>
      </c>
      <c r="Z45" s="81">
        <v>7</v>
      </c>
      <c r="AA45" s="81">
        <v>6</v>
      </c>
      <c r="AB45" s="81">
        <v>9</v>
      </c>
      <c r="AC45" s="81">
        <v>11</v>
      </c>
      <c r="AD45" s="81">
        <v>7</v>
      </c>
      <c r="AE45" s="81">
        <v>4</v>
      </c>
      <c r="AF45" s="81" t="s">
        <v>12</v>
      </c>
      <c r="AG45" s="81" t="s">
        <v>12</v>
      </c>
      <c r="AH45" s="82" t="s">
        <v>12</v>
      </c>
      <c r="AJ45" s="837"/>
      <c r="AK45" s="840"/>
      <c r="AL45" s="827">
        <v>2106</v>
      </c>
      <c r="AM45" s="829" t="s">
        <v>177</v>
      </c>
      <c r="AN45" s="91" t="s">
        <v>49</v>
      </c>
      <c r="AO45" s="200">
        <v>78</v>
      </c>
      <c r="AP45" s="214" t="s">
        <v>12</v>
      </c>
      <c r="AQ45" s="81" t="s">
        <v>12</v>
      </c>
      <c r="AR45" s="81" t="s">
        <v>12</v>
      </c>
      <c r="AS45" s="81" t="s">
        <v>12</v>
      </c>
      <c r="AT45" s="215" t="s">
        <v>12</v>
      </c>
      <c r="AU45" s="80" t="s">
        <v>12</v>
      </c>
      <c r="AV45" s="81" t="s">
        <v>12</v>
      </c>
      <c r="AW45" s="81" t="s">
        <v>12</v>
      </c>
      <c r="AX45" s="81" t="s">
        <v>12</v>
      </c>
      <c r="AY45" s="81" t="s">
        <v>12</v>
      </c>
      <c r="AZ45" s="81">
        <v>1</v>
      </c>
      <c r="BA45" s="81" t="s">
        <v>12</v>
      </c>
      <c r="BB45" s="81" t="s">
        <v>156</v>
      </c>
      <c r="BC45" s="81" t="s">
        <v>156</v>
      </c>
      <c r="BD45" s="81" t="s">
        <v>12</v>
      </c>
      <c r="BE45" s="81">
        <v>1</v>
      </c>
      <c r="BF45" s="81">
        <v>3</v>
      </c>
      <c r="BG45" s="81">
        <v>9</v>
      </c>
      <c r="BH45" s="81">
        <v>7</v>
      </c>
      <c r="BI45" s="81">
        <v>13</v>
      </c>
      <c r="BJ45" s="81">
        <v>18</v>
      </c>
      <c r="BK45" s="81">
        <v>16</v>
      </c>
      <c r="BL45" s="81">
        <v>7</v>
      </c>
      <c r="BM45" s="81">
        <v>3</v>
      </c>
      <c r="BN45" s="81" t="s">
        <v>156</v>
      </c>
      <c r="BO45" s="81" t="s">
        <v>12</v>
      </c>
      <c r="BP45" s="82" t="s">
        <v>12</v>
      </c>
      <c r="BR45" s="837"/>
      <c r="BS45" s="840"/>
      <c r="BT45" s="827">
        <v>2106</v>
      </c>
      <c r="BU45" s="829" t="s">
        <v>177</v>
      </c>
      <c r="BV45" s="91" t="s">
        <v>49</v>
      </c>
      <c r="BW45" s="200">
        <v>62</v>
      </c>
      <c r="BX45" s="214" t="s">
        <v>12</v>
      </c>
      <c r="BY45" s="81" t="s">
        <v>12</v>
      </c>
      <c r="BZ45" s="81" t="s">
        <v>12</v>
      </c>
      <c r="CA45" s="81" t="s">
        <v>12</v>
      </c>
      <c r="CB45" s="215" t="s">
        <v>12</v>
      </c>
      <c r="CC45" s="80" t="s">
        <v>12</v>
      </c>
      <c r="CD45" s="81" t="s">
        <v>12</v>
      </c>
      <c r="CE45" s="81" t="s">
        <v>12</v>
      </c>
      <c r="CF45" s="81" t="s">
        <v>12</v>
      </c>
      <c r="CG45" s="81" t="s">
        <v>12</v>
      </c>
      <c r="CH45" s="81" t="s">
        <v>12</v>
      </c>
      <c r="CI45" s="81" t="s">
        <v>12</v>
      </c>
      <c r="CJ45" s="81">
        <v>1</v>
      </c>
      <c r="CK45" s="81">
        <v>1</v>
      </c>
      <c r="CL45" s="81" t="s">
        <v>12</v>
      </c>
      <c r="CM45" s="81">
        <v>1</v>
      </c>
      <c r="CN45" s="81">
        <v>2</v>
      </c>
      <c r="CO45" s="81">
        <v>5</v>
      </c>
      <c r="CP45" s="81">
        <v>7</v>
      </c>
      <c r="CQ45" s="81">
        <v>13</v>
      </c>
      <c r="CR45" s="81">
        <v>13</v>
      </c>
      <c r="CS45" s="81">
        <v>9</v>
      </c>
      <c r="CT45" s="81">
        <v>7</v>
      </c>
      <c r="CU45" s="81">
        <v>2</v>
      </c>
      <c r="CV45" s="81">
        <v>1</v>
      </c>
      <c r="CW45" s="81" t="s">
        <v>12</v>
      </c>
      <c r="CX45" s="82" t="s">
        <v>12</v>
      </c>
    </row>
    <row r="46" spans="2:102" ht="18.75" customHeight="1">
      <c r="B46" s="837"/>
      <c r="C46" s="840"/>
      <c r="D46" s="827"/>
      <c r="E46" s="829"/>
      <c r="F46" s="92" t="s">
        <v>50</v>
      </c>
      <c r="G46" s="201">
        <v>39</v>
      </c>
      <c r="H46" s="212" t="s">
        <v>12</v>
      </c>
      <c r="I46" s="77" t="s">
        <v>12</v>
      </c>
      <c r="J46" s="77" t="s">
        <v>12</v>
      </c>
      <c r="K46" s="77" t="s">
        <v>12</v>
      </c>
      <c r="L46" s="213" t="s">
        <v>12</v>
      </c>
      <c r="M46" s="83" t="s">
        <v>12</v>
      </c>
      <c r="N46" s="77" t="s">
        <v>12</v>
      </c>
      <c r="O46" s="77" t="s">
        <v>12</v>
      </c>
      <c r="P46" s="77" t="s">
        <v>12</v>
      </c>
      <c r="Q46" s="77" t="s">
        <v>12</v>
      </c>
      <c r="R46" s="77" t="s">
        <v>12</v>
      </c>
      <c r="S46" s="77" t="s">
        <v>12</v>
      </c>
      <c r="T46" s="77" t="s">
        <v>12</v>
      </c>
      <c r="U46" s="77" t="s">
        <v>12</v>
      </c>
      <c r="V46" s="77" t="s">
        <v>12</v>
      </c>
      <c r="W46" s="77">
        <v>1</v>
      </c>
      <c r="X46" s="77" t="s">
        <v>12</v>
      </c>
      <c r="Y46" s="77">
        <v>3</v>
      </c>
      <c r="Z46" s="77">
        <v>1</v>
      </c>
      <c r="AA46" s="77">
        <v>3</v>
      </c>
      <c r="AB46" s="77">
        <v>8</v>
      </c>
      <c r="AC46" s="77">
        <v>9</v>
      </c>
      <c r="AD46" s="77">
        <v>7</v>
      </c>
      <c r="AE46" s="77">
        <v>6</v>
      </c>
      <c r="AF46" s="77" t="s">
        <v>12</v>
      </c>
      <c r="AG46" s="77">
        <v>1</v>
      </c>
      <c r="AH46" s="79" t="s">
        <v>12</v>
      </c>
      <c r="AJ46" s="837"/>
      <c r="AK46" s="840"/>
      <c r="AL46" s="827"/>
      <c r="AM46" s="829"/>
      <c r="AN46" s="92" t="s">
        <v>50</v>
      </c>
      <c r="AO46" s="201">
        <v>37</v>
      </c>
      <c r="AP46" s="212" t="s">
        <v>12</v>
      </c>
      <c r="AQ46" s="77" t="s">
        <v>12</v>
      </c>
      <c r="AR46" s="77" t="s">
        <v>12</v>
      </c>
      <c r="AS46" s="77" t="s">
        <v>12</v>
      </c>
      <c r="AT46" s="213" t="s">
        <v>12</v>
      </c>
      <c r="AU46" s="83" t="s">
        <v>12</v>
      </c>
      <c r="AV46" s="77" t="s">
        <v>12</v>
      </c>
      <c r="AW46" s="77" t="s">
        <v>12</v>
      </c>
      <c r="AX46" s="77" t="s">
        <v>12</v>
      </c>
      <c r="AY46" s="77" t="s">
        <v>12</v>
      </c>
      <c r="AZ46" s="77" t="s">
        <v>12</v>
      </c>
      <c r="BA46" s="77" t="s">
        <v>12</v>
      </c>
      <c r="BB46" s="77" t="s">
        <v>156</v>
      </c>
      <c r="BC46" s="77" t="s">
        <v>12</v>
      </c>
      <c r="BD46" s="77" t="s">
        <v>12</v>
      </c>
      <c r="BE46" s="77" t="s">
        <v>156</v>
      </c>
      <c r="BF46" s="77" t="s">
        <v>12</v>
      </c>
      <c r="BG46" s="77" t="s">
        <v>156</v>
      </c>
      <c r="BH46" s="77">
        <v>1</v>
      </c>
      <c r="BI46" s="77">
        <v>7</v>
      </c>
      <c r="BJ46" s="77">
        <v>9</v>
      </c>
      <c r="BK46" s="77">
        <v>7</v>
      </c>
      <c r="BL46" s="77">
        <v>6</v>
      </c>
      <c r="BM46" s="77">
        <v>6</v>
      </c>
      <c r="BN46" s="77">
        <v>1</v>
      </c>
      <c r="BO46" s="77" t="s">
        <v>12</v>
      </c>
      <c r="BP46" s="79" t="s">
        <v>12</v>
      </c>
      <c r="BR46" s="837"/>
      <c r="BS46" s="840"/>
      <c r="BT46" s="827"/>
      <c r="BU46" s="829"/>
      <c r="BV46" s="92" t="s">
        <v>50</v>
      </c>
      <c r="BW46" s="201">
        <v>30</v>
      </c>
      <c r="BX46" s="212" t="s">
        <v>12</v>
      </c>
      <c r="BY46" s="77" t="s">
        <v>12</v>
      </c>
      <c r="BZ46" s="77" t="s">
        <v>12</v>
      </c>
      <c r="CA46" s="77" t="s">
        <v>12</v>
      </c>
      <c r="CB46" s="213" t="s">
        <v>12</v>
      </c>
      <c r="CC46" s="83" t="s">
        <v>12</v>
      </c>
      <c r="CD46" s="77" t="s">
        <v>12</v>
      </c>
      <c r="CE46" s="77" t="s">
        <v>12</v>
      </c>
      <c r="CF46" s="77" t="s">
        <v>12</v>
      </c>
      <c r="CG46" s="77" t="s">
        <v>12</v>
      </c>
      <c r="CH46" s="77" t="s">
        <v>12</v>
      </c>
      <c r="CI46" s="77" t="s">
        <v>12</v>
      </c>
      <c r="CJ46" s="77">
        <v>1</v>
      </c>
      <c r="CK46" s="77" t="s">
        <v>12</v>
      </c>
      <c r="CL46" s="77" t="s">
        <v>12</v>
      </c>
      <c r="CM46" s="77">
        <v>1</v>
      </c>
      <c r="CN46" s="77" t="s">
        <v>12</v>
      </c>
      <c r="CO46" s="77">
        <v>2</v>
      </c>
      <c r="CP46" s="77">
        <v>2</v>
      </c>
      <c r="CQ46" s="77">
        <v>4</v>
      </c>
      <c r="CR46" s="77">
        <v>5</v>
      </c>
      <c r="CS46" s="77">
        <v>8</v>
      </c>
      <c r="CT46" s="77">
        <v>6</v>
      </c>
      <c r="CU46" s="77">
        <v>1</v>
      </c>
      <c r="CV46" s="77" t="s">
        <v>12</v>
      </c>
      <c r="CW46" s="77" t="s">
        <v>12</v>
      </c>
      <c r="CX46" s="79" t="s">
        <v>12</v>
      </c>
    </row>
    <row r="47" spans="2:102" ht="18.75" customHeight="1">
      <c r="B47" s="837"/>
      <c r="C47" s="840"/>
      <c r="D47" s="827">
        <v>2107</v>
      </c>
      <c r="E47" s="829" t="s">
        <v>178</v>
      </c>
      <c r="F47" s="91" t="s">
        <v>49</v>
      </c>
      <c r="G47" s="200">
        <v>16</v>
      </c>
      <c r="H47" s="214" t="s">
        <v>12</v>
      </c>
      <c r="I47" s="81" t="s">
        <v>12</v>
      </c>
      <c r="J47" s="81" t="s">
        <v>12</v>
      </c>
      <c r="K47" s="81" t="s">
        <v>12</v>
      </c>
      <c r="L47" s="215" t="s">
        <v>12</v>
      </c>
      <c r="M47" s="80" t="s">
        <v>12</v>
      </c>
      <c r="N47" s="81" t="s">
        <v>12</v>
      </c>
      <c r="O47" s="81" t="s">
        <v>12</v>
      </c>
      <c r="P47" s="81" t="s">
        <v>12</v>
      </c>
      <c r="Q47" s="81" t="s">
        <v>12</v>
      </c>
      <c r="R47" s="81" t="s">
        <v>12</v>
      </c>
      <c r="S47" s="81" t="s">
        <v>12</v>
      </c>
      <c r="T47" s="81" t="s">
        <v>12</v>
      </c>
      <c r="U47" s="81" t="s">
        <v>12</v>
      </c>
      <c r="V47" s="81" t="s">
        <v>12</v>
      </c>
      <c r="W47" s="81" t="s">
        <v>12</v>
      </c>
      <c r="X47" s="81" t="s">
        <v>12</v>
      </c>
      <c r="Y47" s="81">
        <v>2</v>
      </c>
      <c r="Z47" s="81">
        <v>2</v>
      </c>
      <c r="AA47" s="81">
        <v>2</v>
      </c>
      <c r="AB47" s="81">
        <v>2</v>
      </c>
      <c r="AC47" s="81">
        <v>3</v>
      </c>
      <c r="AD47" s="81">
        <v>3</v>
      </c>
      <c r="AE47" s="81">
        <v>2</v>
      </c>
      <c r="AF47" s="81" t="s">
        <v>12</v>
      </c>
      <c r="AG47" s="81" t="s">
        <v>12</v>
      </c>
      <c r="AH47" s="82" t="s">
        <v>12</v>
      </c>
      <c r="AJ47" s="837"/>
      <c r="AK47" s="840"/>
      <c r="AL47" s="827">
        <v>2107</v>
      </c>
      <c r="AM47" s="829" t="s">
        <v>178</v>
      </c>
      <c r="AN47" s="91" t="s">
        <v>49</v>
      </c>
      <c r="AO47" s="200">
        <v>28</v>
      </c>
      <c r="AP47" s="214" t="s">
        <v>12</v>
      </c>
      <c r="AQ47" s="81" t="s">
        <v>12</v>
      </c>
      <c r="AR47" s="81" t="s">
        <v>12</v>
      </c>
      <c r="AS47" s="81" t="s">
        <v>12</v>
      </c>
      <c r="AT47" s="215" t="s">
        <v>12</v>
      </c>
      <c r="AU47" s="80" t="s">
        <v>12</v>
      </c>
      <c r="AV47" s="81" t="s">
        <v>12</v>
      </c>
      <c r="AW47" s="81" t="s">
        <v>12</v>
      </c>
      <c r="AX47" s="81" t="s">
        <v>12</v>
      </c>
      <c r="AY47" s="81" t="s">
        <v>12</v>
      </c>
      <c r="AZ47" s="81" t="s">
        <v>12</v>
      </c>
      <c r="BA47" s="81" t="s">
        <v>12</v>
      </c>
      <c r="BB47" s="81" t="s">
        <v>12</v>
      </c>
      <c r="BC47" s="81" t="s">
        <v>12</v>
      </c>
      <c r="BD47" s="81" t="s">
        <v>12</v>
      </c>
      <c r="BE47" s="81" t="s">
        <v>156</v>
      </c>
      <c r="BF47" s="81" t="s">
        <v>156</v>
      </c>
      <c r="BG47" s="81">
        <v>3</v>
      </c>
      <c r="BH47" s="81">
        <v>2</v>
      </c>
      <c r="BI47" s="81">
        <v>2</v>
      </c>
      <c r="BJ47" s="81">
        <v>4</v>
      </c>
      <c r="BK47" s="81">
        <v>8</v>
      </c>
      <c r="BL47" s="81">
        <v>6</v>
      </c>
      <c r="BM47" s="81">
        <v>2</v>
      </c>
      <c r="BN47" s="81">
        <v>1</v>
      </c>
      <c r="BO47" s="81" t="s">
        <v>12</v>
      </c>
      <c r="BP47" s="82" t="s">
        <v>12</v>
      </c>
      <c r="BR47" s="837"/>
      <c r="BS47" s="840"/>
      <c r="BT47" s="827">
        <v>2107</v>
      </c>
      <c r="BU47" s="829" t="s">
        <v>178</v>
      </c>
      <c r="BV47" s="91" t="s">
        <v>49</v>
      </c>
      <c r="BW47" s="200">
        <v>21</v>
      </c>
      <c r="BX47" s="214" t="s">
        <v>12</v>
      </c>
      <c r="BY47" s="81" t="s">
        <v>12</v>
      </c>
      <c r="BZ47" s="81" t="s">
        <v>12</v>
      </c>
      <c r="CA47" s="81" t="s">
        <v>12</v>
      </c>
      <c r="CB47" s="215" t="s">
        <v>12</v>
      </c>
      <c r="CC47" s="80" t="s">
        <v>12</v>
      </c>
      <c r="CD47" s="81" t="s">
        <v>12</v>
      </c>
      <c r="CE47" s="81" t="s">
        <v>12</v>
      </c>
      <c r="CF47" s="81" t="s">
        <v>12</v>
      </c>
      <c r="CG47" s="81" t="s">
        <v>12</v>
      </c>
      <c r="CH47" s="81" t="s">
        <v>12</v>
      </c>
      <c r="CI47" s="81" t="s">
        <v>12</v>
      </c>
      <c r="CJ47" s="81" t="s">
        <v>12</v>
      </c>
      <c r="CK47" s="81" t="s">
        <v>12</v>
      </c>
      <c r="CL47" s="81" t="s">
        <v>12</v>
      </c>
      <c r="CM47" s="81">
        <v>1</v>
      </c>
      <c r="CN47" s="81">
        <v>1</v>
      </c>
      <c r="CO47" s="81" t="s">
        <v>12</v>
      </c>
      <c r="CP47" s="81">
        <v>1</v>
      </c>
      <c r="CQ47" s="81">
        <v>1</v>
      </c>
      <c r="CR47" s="81">
        <v>7</v>
      </c>
      <c r="CS47" s="81">
        <v>7</v>
      </c>
      <c r="CT47" s="81">
        <v>3</v>
      </c>
      <c r="CU47" s="81" t="s">
        <v>12</v>
      </c>
      <c r="CV47" s="81" t="s">
        <v>12</v>
      </c>
      <c r="CW47" s="81" t="s">
        <v>12</v>
      </c>
      <c r="CX47" s="82" t="s">
        <v>12</v>
      </c>
    </row>
    <row r="48" spans="2:102" ht="18.75" customHeight="1">
      <c r="B48" s="837"/>
      <c r="C48" s="840"/>
      <c r="D48" s="827"/>
      <c r="E48" s="829"/>
      <c r="F48" s="92" t="s">
        <v>50</v>
      </c>
      <c r="G48" s="201">
        <v>16</v>
      </c>
      <c r="H48" s="212" t="s">
        <v>12</v>
      </c>
      <c r="I48" s="77" t="s">
        <v>12</v>
      </c>
      <c r="J48" s="77" t="s">
        <v>12</v>
      </c>
      <c r="K48" s="77" t="s">
        <v>12</v>
      </c>
      <c r="L48" s="213" t="s">
        <v>12</v>
      </c>
      <c r="M48" s="83" t="s">
        <v>12</v>
      </c>
      <c r="N48" s="77" t="s">
        <v>12</v>
      </c>
      <c r="O48" s="77" t="s">
        <v>12</v>
      </c>
      <c r="P48" s="77" t="s">
        <v>12</v>
      </c>
      <c r="Q48" s="77" t="s">
        <v>12</v>
      </c>
      <c r="R48" s="77" t="s">
        <v>12</v>
      </c>
      <c r="S48" s="77" t="s">
        <v>12</v>
      </c>
      <c r="T48" s="77" t="s">
        <v>12</v>
      </c>
      <c r="U48" s="77" t="s">
        <v>12</v>
      </c>
      <c r="V48" s="77" t="s">
        <v>12</v>
      </c>
      <c r="W48" s="77" t="s">
        <v>12</v>
      </c>
      <c r="X48" s="77" t="s">
        <v>12</v>
      </c>
      <c r="Y48" s="77" t="s">
        <v>12</v>
      </c>
      <c r="Z48" s="77">
        <v>1</v>
      </c>
      <c r="AA48" s="77">
        <v>3</v>
      </c>
      <c r="AB48" s="77">
        <v>1</v>
      </c>
      <c r="AC48" s="77">
        <v>3</v>
      </c>
      <c r="AD48" s="77">
        <v>2</v>
      </c>
      <c r="AE48" s="77">
        <v>3</v>
      </c>
      <c r="AF48" s="77">
        <v>3</v>
      </c>
      <c r="AG48" s="77" t="s">
        <v>12</v>
      </c>
      <c r="AH48" s="79" t="s">
        <v>12</v>
      </c>
      <c r="AJ48" s="837"/>
      <c r="AK48" s="840"/>
      <c r="AL48" s="827"/>
      <c r="AM48" s="829"/>
      <c r="AN48" s="92" t="s">
        <v>50</v>
      </c>
      <c r="AO48" s="201">
        <v>27</v>
      </c>
      <c r="AP48" s="212" t="s">
        <v>12</v>
      </c>
      <c r="AQ48" s="77" t="s">
        <v>12</v>
      </c>
      <c r="AR48" s="77" t="s">
        <v>12</v>
      </c>
      <c r="AS48" s="77" t="s">
        <v>12</v>
      </c>
      <c r="AT48" s="213" t="s">
        <v>12</v>
      </c>
      <c r="AU48" s="83" t="s">
        <v>12</v>
      </c>
      <c r="AV48" s="77" t="s">
        <v>12</v>
      </c>
      <c r="AW48" s="77" t="s">
        <v>12</v>
      </c>
      <c r="AX48" s="77" t="s">
        <v>12</v>
      </c>
      <c r="AY48" s="77" t="s">
        <v>12</v>
      </c>
      <c r="AZ48" s="77" t="s">
        <v>12</v>
      </c>
      <c r="BA48" s="77" t="s">
        <v>12</v>
      </c>
      <c r="BB48" s="77" t="s">
        <v>12</v>
      </c>
      <c r="BC48" s="77" t="s">
        <v>12</v>
      </c>
      <c r="BD48" s="77" t="s">
        <v>12</v>
      </c>
      <c r="BE48" s="77" t="s">
        <v>12</v>
      </c>
      <c r="BF48" s="77" t="s">
        <v>12</v>
      </c>
      <c r="BG48" s="77" t="s">
        <v>156</v>
      </c>
      <c r="BH48" s="77">
        <v>2</v>
      </c>
      <c r="BI48" s="77" t="s">
        <v>156</v>
      </c>
      <c r="BJ48" s="77">
        <v>5</v>
      </c>
      <c r="BK48" s="77">
        <v>8</v>
      </c>
      <c r="BL48" s="77">
        <v>8</v>
      </c>
      <c r="BM48" s="77">
        <v>3</v>
      </c>
      <c r="BN48" s="77">
        <v>1</v>
      </c>
      <c r="BO48" s="77" t="s">
        <v>156</v>
      </c>
      <c r="BP48" s="79" t="s">
        <v>12</v>
      </c>
      <c r="BR48" s="837"/>
      <c r="BS48" s="840"/>
      <c r="BT48" s="827"/>
      <c r="BU48" s="829"/>
      <c r="BV48" s="92" t="s">
        <v>50</v>
      </c>
      <c r="BW48" s="201">
        <v>22</v>
      </c>
      <c r="BX48" s="212" t="s">
        <v>12</v>
      </c>
      <c r="BY48" s="77" t="s">
        <v>12</v>
      </c>
      <c r="BZ48" s="77" t="s">
        <v>12</v>
      </c>
      <c r="CA48" s="77" t="s">
        <v>12</v>
      </c>
      <c r="CB48" s="213" t="s">
        <v>12</v>
      </c>
      <c r="CC48" s="83" t="s">
        <v>12</v>
      </c>
      <c r="CD48" s="77" t="s">
        <v>12</v>
      </c>
      <c r="CE48" s="77" t="s">
        <v>12</v>
      </c>
      <c r="CF48" s="77" t="s">
        <v>12</v>
      </c>
      <c r="CG48" s="77" t="s">
        <v>12</v>
      </c>
      <c r="CH48" s="77" t="s">
        <v>12</v>
      </c>
      <c r="CI48" s="77" t="s">
        <v>12</v>
      </c>
      <c r="CJ48" s="77" t="s">
        <v>12</v>
      </c>
      <c r="CK48" s="77" t="s">
        <v>12</v>
      </c>
      <c r="CL48" s="77" t="s">
        <v>12</v>
      </c>
      <c r="CM48" s="77" t="s">
        <v>12</v>
      </c>
      <c r="CN48" s="77" t="s">
        <v>12</v>
      </c>
      <c r="CO48" s="77" t="s">
        <v>12</v>
      </c>
      <c r="CP48" s="77">
        <v>2</v>
      </c>
      <c r="CQ48" s="77">
        <v>2</v>
      </c>
      <c r="CR48" s="77">
        <v>5</v>
      </c>
      <c r="CS48" s="77">
        <v>6</v>
      </c>
      <c r="CT48" s="77">
        <v>5</v>
      </c>
      <c r="CU48" s="77">
        <v>1</v>
      </c>
      <c r="CV48" s="77" t="s">
        <v>12</v>
      </c>
      <c r="CW48" s="77">
        <v>1</v>
      </c>
      <c r="CX48" s="79" t="s">
        <v>12</v>
      </c>
    </row>
    <row r="49" spans="2:102" ht="18.75" customHeight="1">
      <c r="B49" s="837"/>
      <c r="C49" s="840"/>
      <c r="D49" s="827">
        <v>2108</v>
      </c>
      <c r="E49" s="829" t="s">
        <v>179</v>
      </c>
      <c r="F49" s="91" t="s">
        <v>49</v>
      </c>
      <c r="G49" s="200">
        <v>39</v>
      </c>
      <c r="H49" s="214" t="s">
        <v>12</v>
      </c>
      <c r="I49" s="81" t="s">
        <v>12</v>
      </c>
      <c r="J49" s="81" t="s">
        <v>12</v>
      </c>
      <c r="K49" s="81" t="s">
        <v>12</v>
      </c>
      <c r="L49" s="215" t="s">
        <v>12</v>
      </c>
      <c r="M49" s="80" t="s">
        <v>12</v>
      </c>
      <c r="N49" s="81" t="s">
        <v>12</v>
      </c>
      <c r="O49" s="81" t="s">
        <v>12</v>
      </c>
      <c r="P49" s="81" t="s">
        <v>12</v>
      </c>
      <c r="Q49" s="81" t="s">
        <v>12</v>
      </c>
      <c r="R49" s="81" t="s">
        <v>12</v>
      </c>
      <c r="S49" s="81" t="s">
        <v>12</v>
      </c>
      <c r="T49" s="81" t="s">
        <v>12</v>
      </c>
      <c r="U49" s="81" t="s">
        <v>12</v>
      </c>
      <c r="V49" s="81" t="s">
        <v>12</v>
      </c>
      <c r="W49" s="81" t="s">
        <v>12</v>
      </c>
      <c r="X49" s="81">
        <v>3</v>
      </c>
      <c r="Y49" s="81">
        <v>4</v>
      </c>
      <c r="Z49" s="81">
        <v>1</v>
      </c>
      <c r="AA49" s="81">
        <v>8</v>
      </c>
      <c r="AB49" s="81">
        <v>8</v>
      </c>
      <c r="AC49" s="81">
        <v>9</v>
      </c>
      <c r="AD49" s="81">
        <v>5</v>
      </c>
      <c r="AE49" s="81">
        <v>1</v>
      </c>
      <c r="AF49" s="81" t="s">
        <v>12</v>
      </c>
      <c r="AG49" s="81" t="s">
        <v>12</v>
      </c>
      <c r="AH49" s="82" t="s">
        <v>12</v>
      </c>
      <c r="AJ49" s="837"/>
      <c r="AK49" s="840"/>
      <c r="AL49" s="827">
        <v>2108</v>
      </c>
      <c r="AM49" s="829" t="s">
        <v>179</v>
      </c>
      <c r="AN49" s="91" t="s">
        <v>49</v>
      </c>
      <c r="AO49" s="200">
        <v>53</v>
      </c>
      <c r="AP49" s="214" t="s">
        <v>12</v>
      </c>
      <c r="AQ49" s="81" t="s">
        <v>12</v>
      </c>
      <c r="AR49" s="81" t="s">
        <v>12</v>
      </c>
      <c r="AS49" s="81" t="s">
        <v>12</v>
      </c>
      <c r="AT49" s="215" t="s">
        <v>12</v>
      </c>
      <c r="AU49" s="80" t="s">
        <v>12</v>
      </c>
      <c r="AV49" s="81" t="s">
        <v>12</v>
      </c>
      <c r="AW49" s="81" t="s">
        <v>12</v>
      </c>
      <c r="AX49" s="81" t="s">
        <v>12</v>
      </c>
      <c r="AY49" s="81" t="s">
        <v>12</v>
      </c>
      <c r="AZ49" s="81" t="s">
        <v>12</v>
      </c>
      <c r="BA49" s="81" t="s">
        <v>12</v>
      </c>
      <c r="BB49" s="81" t="s">
        <v>12</v>
      </c>
      <c r="BC49" s="81">
        <v>1</v>
      </c>
      <c r="BD49" s="81" t="s">
        <v>156</v>
      </c>
      <c r="BE49" s="81" t="s">
        <v>12</v>
      </c>
      <c r="BF49" s="81">
        <v>3</v>
      </c>
      <c r="BG49" s="81">
        <v>8</v>
      </c>
      <c r="BH49" s="81">
        <v>7</v>
      </c>
      <c r="BI49" s="81">
        <v>8</v>
      </c>
      <c r="BJ49" s="81">
        <v>10</v>
      </c>
      <c r="BK49" s="81">
        <v>10</v>
      </c>
      <c r="BL49" s="81">
        <v>3</v>
      </c>
      <c r="BM49" s="81">
        <v>1</v>
      </c>
      <c r="BN49" s="81">
        <v>2</v>
      </c>
      <c r="BO49" s="81" t="s">
        <v>12</v>
      </c>
      <c r="BP49" s="82" t="s">
        <v>12</v>
      </c>
      <c r="BR49" s="837"/>
      <c r="BS49" s="840"/>
      <c r="BT49" s="827">
        <v>2108</v>
      </c>
      <c r="BU49" s="829" t="s">
        <v>179</v>
      </c>
      <c r="BV49" s="91" t="s">
        <v>49</v>
      </c>
      <c r="BW49" s="200">
        <v>35</v>
      </c>
      <c r="BX49" s="214" t="s">
        <v>12</v>
      </c>
      <c r="BY49" s="81" t="s">
        <v>12</v>
      </c>
      <c r="BZ49" s="81" t="s">
        <v>12</v>
      </c>
      <c r="CA49" s="81" t="s">
        <v>12</v>
      </c>
      <c r="CB49" s="215" t="s">
        <v>12</v>
      </c>
      <c r="CC49" s="80" t="s">
        <v>12</v>
      </c>
      <c r="CD49" s="81" t="s">
        <v>12</v>
      </c>
      <c r="CE49" s="81" t="s">
        <v>12</v>
      </c>
      <c r="CF49" s="81" t="s">
        <v>12</v>
      </c>
      <c r="CG49" s="81" t="s">
        <v>12</v>
      </c>
      <c r="CH49" s="81" t="s">
        <v>12</v>
      </c>
      <c r="CI49" s="81" t="s">
        <v>12</v>
      </c>
      <c r="CJ49" s="81" t="s">
        <v>12</v>
      </c>
      <c r="CK49" s="81" t="s">
        <v>12</v>
      </c>
      <c r="CL49" s="81">
        <v>1</v>
      </c>
      <c r="CM49" s="81" t="s">
        <v>12</v>
      </c>
      <c r="CN49" s="81" t="s">
        <v>12</v>
      </c>
      <c r="CO49" s="81">
        <v>6</v>
      </c>
      <c r="CP49" s="81">
        <v>4</v>
      </c>
      <c r="CQ49" s="81">
        <v>6</v>
      </c>
      <c r="CR49" s="81">
        <v>7</v>
      </c>
      <c r="CS49" s="81">
        <v>7</v>
      </c>
      <c r="CT49" s="81">
        <v>4</v>
      </c>
      <c r="CU49" s="81" t="s">
        <v>12</v>
      </c>
      <c r="CV49" s="81" t="s">
        <v>12</v>
      </c>
      <c r="CW49" s="81" t="s">
        <v>12</v>
      </c>
      <c r="CX49" s="82" t="s">
        <v>12</v>
      </c>
    </row>
    <row r="50" spans="2:102" ht="18.75" customHeight="1">
      <c r="B50" s="837"/>
      <c r="C50" s="840"/>
      <c r="D50" s="827"/>
      <c r="E50" s="829"/>
      <c r="F50" s="92" t="s">
        <v>50</v>
      </c>
      <c r="G50" s="201">
        <v>42</v>
      </c>
      <c r="H50" s="212" t="s">
        <v>12</v>
      </c>
      <c r="I50" s="77" t="s">
        <v>12</v>
      </c>
      <c r="J50" s="77" t="s">
        <v>12</v>
      </c>
      <c r="K50" s="77" t="s">
        <v>12</v>
      </c>
      <c r="L50" s="213" t="s">
        <v>12</v>
      </c>
      <c r="M50" s="83" t="s">
        <v>12</v>
      </c>
      <c r="N50" s="77" t="s">
        <v>12</v>
      </c>
      <c r="O50" s="77" t="s">
        <v>12</v>
      </c>
      <c r="P50" s="77" t="s">
        <v>12</v>
      </c>
      <c r="Q50" s="77" t="s">
        <v>12</v>
      </c>
      <c r="R50" s="77" t="s">
        <v>12</v>
      </c>
      <c r="S50" s="77" t="s">
        <v>12</v>
      </c>
      <c r="T50" s="77" t="s">
        <v>12</v>
      </c>
      <c r="U50" s="77" t="s">
        <v>12</v>
      </c>
      <c r="V50" s="77" t="s">
        <v>12</v>
      </c>
      <c r="W50" s="77">
        <v>1</v>
      </c>
      <c r="X50" s="77" t="s">
        <v>12</v>
      </c>
      <c r="Y50" s="77">
        <v>1</v>
      </c>
      <c r="Z50" s="77">
        <v>2</v>
      </c>
      <c r="AA50" s="77">
        <v>7</v>
      </c>
      <c r="AB50" s="77">
        <v>4</v>
      </c>
      <c r="AC50" s="77">
        <v>13</v>
      </c>
      <c r="AD50" s="77">
        <v>9</v>
      </c>
      <c r="AE50" s="77">
        <v>5</v>
      </c>
      <c r="AF50" s="77" t="s">
        <v>12</v>
      </c>
      <c r="AG50" s="77" t="s">
        <v>12</v>
      </c>
      <c r="AH50" s="79" t="s">
        <v>12</v>
      </c>
      <c r="AJ50" s="837"/>
      <c r="AK50" s="840"/>
      <c r="AL50" s="827"/>
      <c r="AM50" s="829"/>
      <c r="AN50" s="92" t="s">
        <v>50</v>
      </c>
      <c r="AO50" s="201">
        <v>32</v>
      </c>
      <c r="AP50" s="212" t="s">
        <v>12</v>
      </c>
      <c r="AQ50" s="77" t="s">
        <v>12</v>
      </c>
      <c r="AR50" s="77" t="s">
        <v>12</v>
      </c>
      <c r="AS50" s="77" t="s">
        <v>12</v>
      </c>
      <c r="AT50" s="213" t="s">
        <v>12</v>
      </c>
      <c r="AU50" s="83" t="s">
        <v>12</v>
      </c>
      <c r="AV50" s="77" t="s">
        <v>12</v>
      </c>
      <c r="AW50" s="77" t="s">
        <v>12</v>
      </c>
      <c r="AX50" s="77" t="s">
        <v>12</v>
      </c>
      <c r="AY50" s="77" t="s">
        <v>12</v>
      </c>
      <c r="AZ50" s="77" t="s">
        <v>12</v>
      </c>
      <c r="BA50" s="77" t="s">
        <v>12</v>
      </c>
      <c r="BB50" s="77" t="s">
        <v>12</v>
      </c>
      <c r="BC50" s="77" t="s">
        <v>12</v>
      </c>
      <c r="BD50" s="77">
        <v>1</v>
      </c>
      <c r="BE50" s="77" t="s">
        <v>156</v>
      </c>
      <c r="BF50" s="77" t="s">
        <v>156</v>
      </c>
      <c r="BG50" s="77">
        <v>2</v>
      </c>
      <c r="BH50" s="77">
        <v>2</v>
      </c>
      <c r="BI50" s="77">
        <v>5</v>
      </c>
      <c r="BJ50" s="77">
        <v>4</v>
      </c>
      <c r="BK50" s="77">
        <v>7</v>
      </c>
      <c r="BL50" s="77">
        <v>5</v>
      </c>
      <c r="BM50" s="77">
        <v>5</v>
      </c>
      <c r="BN50" s="77">
        <v>1</v>
      </c>
      <c r="BO50" s="77" t="s">
        <v>156</v>
      </c>
      <c r="BP50" s="79" t="s">
        <v>12</v>
      </c>
      <c r="BR50" s="837"/>
      <c r="BS50" s="840"/>
      <c r="BT50" s="827"/>
      <c r="BU50" s="829"/>
      <c r="BV50" s="92" t="s">
        <v>50</v>
      </c>
      <c r="BW50" s="201">
        <v>50</v>
      </c>
      <c r="BX50" s="212" t="s">
        <v>12</v>
      </c>
      <c r="BY50" s="77" t="s">
        <v>12</v>
      </c>
      <c r="BZ50" s="77" t="s">
        <v>12</v>
      </c>
      <c r="CA50" s="77" t="s">
        <v>12</v>
      </c>
      <c r="CB50" s="213" t="s">
        <v>12</v>
      </c>
      <c r="CC50" s="83" t="s">
        <v>12</v>
      </c>
      <c r="CD50" s="77" t="s">
        <v>12</v>
      </c>
      <c r="CE50" s="77" t="s">
        <v>12</v>
      </c>
      <c r="CF50" s="77" t="s">
        <v>12</v>
      </c>
      <c r="CG50" s="77" t="s">
        <v>12</v>
      </c>
      <c r="CH50" s="77" t="s">
        <v>12</v>
      </c>
      <c r="CI50" s="77" t="s">
        <v>12</v>
      </c>
      <c r="CJ50" s="77" t="s">
        <v>12</v>
      </c>
      <c r="CK50" s="77" t="s">
        <v>12</v>
      </c>
      <c r="CL50" s="77">
        <v>1</v>
      </c>
      <c r="CM50" s="77">
        <v>1</v>
      </c>
      <c r="CN50" s="77">
        <v>3</v>
      </c>
      <c r="CO50" s="77">
        <v>4</v>
      </c>
      <c r="CP50" s="77">
        <v>2</v>
      </c>
      <c r="CQ50" s="77">
        <v>7</v>
      </c>
      <c r="CR50" s="77">
        <v>9</v>
      </c>
      <c r="CS50" s="77">
        <v>9</v>
      </c>
      <c r="CT50" s="77">
        <v>7</v>
      </c>
      <c r="CU50" s="77">
        <v>5</v>
      </c>
      <c r="CV50" s="77">
        <v>1</v>
      </c>
      <c r="CW50" s="77">
        <v>1</v>
      </c>
      <c r="CX50" s="79" t="s">
        <v>12</v>
      </c>
    </row>
    <row r="51" spans="2:102" ht="18.75" customHeight="1">
      <c r="B51" s="837"/>
      <c r="C51" s="840"/>
      <c r="D51" s="827">
        <v>2109</v>
      </c>
      <c r="E51" s="829" t="s">
        <v>180</v>
      </c>
      <c r="F51" s="91" t="s">
        <v>49</v>
      </c>
      <c r="G51" s="84">
        <v>9</v>
      </c>
      <c r="H51" s="214" t="s">
        <v>12</v>
      </c>
      <c r="I51" s="81" t="s">
        <v>12</v>
      </c>
      <c r="J51" s="81" t="s">
        <v>12</v>
      </c>
      <c r="K51" s="81" t="s">
        <v>12</v>
      </c>
      <c r="L51" s="215" t="s">
        <v>12</v>
      </c>
      <c r="M51" s="80" t="s">
        <v>12</v>
      </c>
      <c r="N51" s="81" t="s">
        <v>12</v>
      </c>
      <c r="O51" s="81" t="s">
        <v>12</v>
      </c>
      <c r="P51" s="81" t="s">
        <v>12</v>
      </c>
      <c r="Q51" s="81" t="s">
        <v>12</v>
      </c>
      <c r="R51" s="81" t="s">
        <v>12</v>
      </c>
      <c r="S51" s="81" t="s">
        <v>12</v>
      </c>
      <c r="T51" s="81" t="s">
        <v>12</v>
      </c>
      <c r="U51" s="81" t="s">
        <v>12</v>
      </c>
      <c r="V51" s="81" t="s">
        <v>12</v>
      </c>
      <c r="W51" s="81">
        <v>1</v>
      </c>
      <c r="X51" s="81">
        <v>1</v>
      </c>
      <c r="Y51" s="81">
        <v>1</v>
      </c>
      <c r="Z51" s="81">
        <v>1</v>
      </c>
      <c r="AA51" s="81">
        <v>1</v>
      </c>
      <c r="AB51" s="81">
        <v>1</v>
      </c>
      <c r="AC51" s="81">
        <v>1</v>
      </c>
      <c r="AD51" s="81">
        <v>2</v>
      </c>
      <c r="AE51" s="81" t="s">
        <v>12</v>
      </c>
      <c r="AF51" s="81" t="s">
        <v>12</v>
      </c>
      <c r="AG51" s="81" t="s">
        <v>12</v>
      </c>
      <c r="AH51" s="82" t="s">
        <v>12</v>
      </c>
      <c r="AJ51" s="837"/>
      <c r="AK51" s="840"/>
      <c r="AL51" s="827">
        <v>2109</v>
      </c>
      <c r="AM51" s="829" t="s">
        <v>180</v>
      </c>
      <c r="AN51" s="91" t="s">
        <v>49</v>
      </c>
      <c r="AO51" s="84">
        <v>4</v>
      </c>
      <c r="AP51" s="214" t="s">
        <v>12</v>
      </c>
      <c r="AQ51" s="81" t="s">
        <v>12</v>
      </c>
      <c r="AR51" s="81" t="s">
        <v>12</v>
      </c>
      <c r="AS51" s="81" t="s">
        <v>12</v>
      </c>
      <c r="AT51" s="215" t="s">
        <v>12</v>
      </c>
      <c r="AU51" s="80" t="s">
        <v>12</v>
      </c>
      <c r="AV51" s="81" t="s">
        <v>12</v>
      </c>
      <c r="AW51" s="81" t="s">
        <v>12</v>
      </c>
      <c r="AX51" s="81" t="s">
        <v>12</v>
      </c>
      <c r="AY51" s="81" t="s">
        <v>12</v>
      </c>
      <c r="AZ51" s="81" t="s">
        <v>12</v>
      </c>
      <c r="BA51" s="81" t="s">
        <v>12</v>
      </c>
      <c r="BB51" s="81" t="s">
        <v>12</v>
      </c>
      <c r="BC51" s="81" t="s">
        <v>12</v>
      </c>
      <c r="BD51" s="81" t="s">
        <v>12</v>
      </c>
      <c r="BE51" s="81" t="s">
        <v>12</v>
      </c>
      <c r="BF51" s="81" t="s">
        <v>156</v>
      </c>
      <c r="BG51" s="81" t="s">
        <v>12</v>
      </c>
      <c r="BH51" s="81" t="s">
        <v>156</v>
      </c>
      <c r="BI51" s="81">
        <v>1</v>
      </c>
      <c r="BJ51" s="81" t="s">
        <v>12</v>
      </c>
      <c r="BK51" s="81">
        <v>1</v>
      </c>
      <c r="BL51" s="81">
        <v>1</v>
      </c>
      <c r="BM51" s="81">
        <v>1</v>
      </c>
      <c r="BN51" s="81" t="s">
        <v>12</v>
      </c>
      <c r="BO51" s="81" t="s">
        <v>12</v>
      </c>
      <c r="BP51" s="82" t="s">
        <v>12</v>
      </c>
      <c r="BR51" s="837"/>
      <c r="BS51" s="840"/>
      <c r="BT51" s="827">
        <v>2109</v>
      </c>
      <c r="BU51" s="829" t="s">
        <v>180</v>
      </c>
      <c r="BV51" s="91" t="s">
        <v>49</v>
      </c>
      <c r="BW51" s="84">
        <v>7</v>
      </c>
      <c r="BX51" s="214" t="s">
        <v>12</v>
      </c>
      <c r="BY51" s="81" t="s">
        <v>12</v>
      </c>
      <c r="BZ51" s="81" t="s">
        <v>12</v>
      </c>
      <c r="CA51" s="81" t="s">
        <v>12</v>
      </c>
      <c r="CB51" s="215" t="s">
        <v>12</v>
      </c>
      <c r="CC51" s="80" t="s">
        <v>12</v>
      </c>
      <c r="CD51" s="81" t="s">
        <v>12</v>
      </c>
      <c r="CE51" s="81" t="s">
        <v>12</v>
      </c>
      <c r="CF51" s="81" t="s">
        <v>12</v>
      </c>
      <c r="CG51" s="81" t="s">
        <v>12</v>
      </c>
      <c r="CH51" s="81" t="s">
        <v>12</v>
      </c>
      <c r="CI51" s="81" t="s">
        <v>12</v>
      </c>
      <c r="CJ51" s="81" t="s">
        <v>12</v>
      </c>
      <c r="CK51" s="81" t="s">
        <v>12</v>
      </c>
      <c r="CL51" s="81" t="s">
        <v>12</v>
      </c>
      <c r="CM51" s="81" t="s">
        <v>12</v>
      </c>
      <c r="CN51" s="81">
        <v>1</v>
      </c>
      <c r="CO51" s="81" t="s">
        <v>12</v>
      </c>
      <c r="CP51" s="81">
        <v>1</v>
      </c>
      <c r="CQ51" s="81">
        <v>2</v>
      </c>
      <c r="CR51" s="81" t="s">
        <v>12</v>
      </c>
      <c r="CS51" s="81">
        <v>1</v>
      </c>
      <c r="CT51" s="81">
        <v>2</v>
      </c>
      <c r="CU51" s="81" t="s">
        <v>12</v>
      </c>
      <c r="CV51" s="81" t="s">
        <v>12</v>
      </c>
      <c r="CW51" s="81" t="s">
        <v>12</v>
      </c>
      <c r="CX51" s="82" t="s">
        <v>12</v>
      </c>
    </row>
    <row r="52" spans="2:102" ht="18.75" customHeight="1">
      <c r="B52" s="837"/>
      <c r="C52" s="840"/>
      <c r="D52" s="827"/>
      <c r="E52" s="829"/>
      <c r="F52" s="92" t="s">
        <v>50</v>
      </c>
      <c r="G52" s="203" t="s">
        <v>12</v>
      </c>
      <c r="H52" s="212" t="s">
        <v>12</v>
      </c>
      <c r="I52" s="77" t="s">
        <v>12</v>
      </c>
      <c r="J52" s="77" t="s">
        <v>12</v>
      </c>
      <c r="K52" s="77" t="s">
        <v>12</v>
      </c>
      <c r="L52" s="213" t="s">
        <v>12</v>
      </c>
      <c r="M52" s="83" t="s">
        <v>12</v>
      </c>
      <c r="N52" s="77" t="s">
        <v>12</v>
      </c>
      <c r="O52" s="77" t="s">
        <v>12</v>
      </c>
      <c r="P52" s="77" t="s">
        <v>12</v>
      </c>
      <c r="Q52" s="77" t="s">
        <v>12</v>
      </c>
      <c r="R52" s="77" t="s">
        <v>12</v>
      </c>
      <c r="S52" s="77" t="s">
        <v>12</v>
      </c>
      <c r="T52" s="77" t="s">
        <v>12</v>
      </c>
      <c r="U52" s="77" t="s">
        <v>12</v>
      </c>
      <c r="V52" s="77" t="s">
        <v>12</v>
      </c>
      <c r="W52" s="77" t="s">
        <v>12</v>
      </c>
      <c r="X52" s="77" t="s">
        <v>12</v>
      </c>
      <c r="Y52" s="77" t="s">
        <v>12</v>
      </c>
      <c r="Z52" s="77" t="s">
        <v>12</v>
      </c>
      <c r="AA52" s="77" t="s">
        <v>12</v>
      </c>
      <c r="AB52" s="77" t="s">
        <v>12</v>
      </c>
      <c r="AC52" s="77" t="s">
        <v>12</v>
      </c>
      <c r="AD52" s="77" t="s">
        <v>12</v>
      </c>
      <c r="AE52" s="77" t="s">
        <v>12</v>
      </c>
      <c r="AF52" s="77" t="s">
        <v>12</v>
      </c>
      <c r="AG52" s="77" t="s">
        <v>12</v>
      </c>
      <c r="AH52" s="79" t="s">
        <v>12</v>
      </c>
      <c r="AJ52" s="837"/>
      <c r="AK52" s="840"/>
      <c r="AL52" s="827"/>
      <c r="AM52" s="829"/>
      <c r="AN52" s="92" t="s">
        <v>50</v>
      </c>
      <c r="AO52" s="203">
        <v>1</v>
      </c>
      <c r="AP52" s="212" t="s">
        <v>12</v>
      </c>
      <c r="AQ52" s="77" t="s">
        <v>12</v>
      </c>
      <c r="AR52" s="77" t="s">
        <v>12</v>
      </c>
      <c r="AS52" s="77" t="s">
        <v>12</v>
      </c>
      <c r="AT52" s="213" t="s">
        <v>12</v>
      </c>
      <c r="AU52" s="83" t="s">
        <v>12</v>
      </c>
      <c r="AV52" s="77" t="s">
        <v>12</v>
      </c>
      <c r="AW52" s="77" t="s">
        <v>12</v>
      </c>
      <c r="AX52" s="77" t="s">
        <v>12</v>
      </c>
      <c r="AY52" s="77" t="s">
        <v>12</v>
      </c>
      <c r="AZ52" s="77" t="s">
        <v>12</v>
      </c>
      <c r="BA52" s="77" t="s">
        <v>12</v>
      </c>
      <c r="BB52" s="77" t="s">
        <v>12</v>
      </c>
      <c r="BC52" s="77" t="s">
        <v>12</v>
      </c>
      <c r="BD52" s="77" t="s">
        <v>12</v>
      </c>
      <c r="BE52" s="77" t="s">
        <v>12</v>
      </c>
      <c r="BF52" s="77" t="s">
        <v>12</v>
      </c>
      <c r="BG52" s="77" t="s">
        <v>12</v>
      </c>
      <c r="BH52" s="77" t="s">
        <v>12</v>
      </c>
      <c r="BI52" s="77" t="s">
        <v>12</v>
      </c>
      <c r="BJ52" s="77" t="s">
        <v>12</v>
      </c>
      <c r="BK52" s="77" t="s">
        <v>12</v>
      </c>
      <c r="BL52" s="77" t="s">
        <v>12</v>
      </c>
      <c r="BM52" s="77" t="s">
        <v>12</v>
      </c>
      <c r="BN52" s="77">
        <v>1</v>
      </c>
      <c r="BO52" s="77" t="s">
        <v>12</v>
      </c>
      <c r="BP52" s="79" t="s">
        <v>12</v>
      </c>
      <c r="BR52" s="837"/>
      <c r="BS52" s="840"/>
      <c r="BT52" s="827"/>
      <c r="BU52" s="829"/>
      <c r="BV52" s="92" t="s">
        <v>50</v>
      </c>
      <c r="BW52" s="203" t="s">
        <v>12</v>
      </c>
      <c r="BX52" s="212" t="s">
        <v>12</v>
      </c>
      <c r="BY52" s="77" t="s">
        <v>12</v>
      </c>
      <c r="BZ52" s="77" t="s">
        <v>12</v>
      </c>
      <c r="CA52" s="77" t="s">
        <v>12</v>
      </c>
      <c r="CB52" s="213" t="s">
        <v>12</v>
      </c>
      <c r="CC52" s="83" t="s">
        <v>12</v>
      </c>
      <c r="CD52" s="77" t="s">
        <v>12</v>
      </c>
      <c r="CE52" s="77" t="s">
        <v>12</v>
      </c>
      <c r="CF52" s="77" t="s">
        <v>12</v>
      </c>
      <c r="CG52" s="77" t="s">
        <v>12</v>
      </c>
      <c r="CH52" s="77" t="s">
        <v>12</v>
      </c>
      <c r="CI52" s="77" t="s">
        <v>12</v>
      </c>
      <c r="CJ52" s="77" t="s">
        <v>12</v>
      </c>
      <c r="CK52" s="77" t="s">
        <v>12</v>
      </c>
      <c r="CL52" s="77" t="s">
        <v>12</v>
      </c>
      <c r="CM52" s="77" t="s">
        <v>12</v>
      </c>
      <c r="CN52" s="77" t="s">
        <v>12</v>
      </c>
      <c r="CO52" s="77" t="s">
        <v>12</v>
      </c>
      <c r="CP52" s="77" t="s">
        <v>12</v>
      </c>
      <c r="CQ52" s="77" t="s">
        <v>12</v>
      </c>
      <c r="CR52" s="77" t="s">
        <v>12</v>
      </c>
      <c r="CS52" s="77" t="s">
        <v>12</v>
      </c>
      <c r="CT52" s="77" t="s">
        <v>12</v>
      </c>
      <c r="CU52" s="77" t="s">
        <v>12</v>
      </c>
      <c r="CV52" s="77" t="s">
        <v>12</v>
      </c>
      <c r="CW52" s="77" t="s">
        <v>12</v>
      </c>
      <c r="CX52" s="79" t="s">
        <v>12</v>
      </c>
    </row>
    <row r="53" spans="2:102" ht="18.75" customHeight="1">
      <c r="B53" s="837"/>
      <c r="C53" s="840"/>
      <c r="D53" s="827">
        <v>2110</v>
      </c>
      <c r="E53" s="829" t="s">
        <v>181</v>
      </c>
      <c r="F53" s="91" t="s">
        <v>49</v>
      </c>
      <c r="G53" s="84">
        <v>128</v>
      </c>
      <c r="H53" s="214" t="s">
        <v>12</v>
      </c>
      <c r="I53" s="81" t="s">
        <v>12</v>
      </c>
      <c r="J53" s="81" t="s">
        <v>12</v>
      </c>
      <c r="K53" s="81" t="s">
        <v>12</v>
      </c>
      <c r="L53" s="215" t="s">
        <v>12</v>
      </c>
      <c r="M53" s="80" t="s">
        <v>12</v>
      </c>
      <c r="N53" s="81" t="s">
        <v>12</v>
      </c>
      <c r="O53" s="81" t="s">
        <v>12</v>
      </c>
      <c r="P53" s="81" t="s">
        <v>12</v>
      </c>
      <c r="Q53" s="81" t="s">
        <v>12</v>
      </c>
      <c r="R53" s="81" t="s">
        <v>12</v>
      </c>
      <c r="S53" s="81" t="s">
        <v>12</v>
      </c>
      <c r="T53" s="81" t="s">
        <v>12</v>
      </c>
      <c r="U53" s="81" t="s">
        <v>12</v>
      </c>
      <c r="V53" s="81" t="s">
        <v>12</v>
      </c>
      <c r="W53" s="81">
        <v>6</v>
      </c>
      <c r="X53" s="81">
        <v>7</v>
      </c>
      <c r="Y53" s="81">
        <v>6</v>
      </c>
      <c r="Z53" s="81">
        <v>15</v>
      </c>
      <c r="AA53" s="81">
        <v>14</v>
      </c>
      <c r="AB53" s="81">
        <v>25</v>
      </c>
      <c r="AC53" s="81">
        <v>33</v>
      </c>
      <c r="AD53" s="81">
        <v>17</v>
      </c>
      <c r="AE53" s="81">
        <v>4</v>
      </c>
      <c r="AF53" s="81">
        <v>1</v>
      </c>
      <c r="AG53" s="81" t="s">
        <v>12</v>
      </c>
      <c r="AH53" s="82" t="s">
        <v>12</v>
      </c>
      <c r="AJ53" s="837"/>
      <c r="AK53" s="840"/>
      <c r="AL53" s="827">
        <v>2110</v>
      </c>
      <c r="AM53" s="829" t="s">
        <v>181</v>
      </c>
      <c r="AN53" s="91" t="s">
        <v>49</v>
      </c>
      <c r="AO53" s="84">
        <v>158</v>
      </c>
      <c r="AP53" s="214" t="s">
        <v>12</v>
      </c>
      <c r="AQ53" s="81" t="s">
        <v>12</v>
      </c>
      <c r="AR53" s="81" t="s">
        <v>12</v>
      </c>
      <c r="AS53" s="81" t="s">
        <v>12</v>
      </c>
      <c r="AT53" s="215" t="s">
        <v>12</v>
      </c>
      <c r="AU53" s="80" t="s">
        <v>12</v>
      </c>
      <c r="AV53" s="81" t="s">
        <v>12</v>
      </c>
      <c r="AW53" s="81" t="s">
        <v>12</v>
      </c>
      <c r="AX53" s="81" t="s">
        <v>12</v>
      </c>
      <c r="AY53" s="81" t="s">
        <v>12</v>
      </c>
      <c r="AZ53" s="81" t="s">
        <v>12</v>
      </c>
      <c r="BA53" s="81" t="s">
        <v>12</v>
      </c>
      <c r="BB53" s="81">
        <v>1</v>
      </c>
      <c r="BC53" s="81" t="s">
        <v>12</v>
      </c>
      <c r="BD53" s="81" t="s">
        <v>156</v>
      </c>
      <c r="BE53" s="81">
        <v>2</v>
      </c>
      <c r="BF53" s="81">
        <v>2</v>
      </c>
      <c r="BG53" s="81">
        <v>17</v>
      </c>
      <c r="BH53" s="81">
        <v>13</v>
      </c>
      <c r="BI53" s="81">
        <v>18</v>
      </c>
      <c r="BJ53" s="81">
        <v>24</v>
      </c>
      <c r="BK53" s="81">
        <v>43</v>
      </c>
      <c r="BL53" s="81">
        <v>25</v>
      </c>
      <c r="BM53" s="81">
        <v>7</v>
      </c>
      <c r="BN53" s="81">
        <v>6</v>
      </c>
      <c r="BO53" s="81" t="s">
        <v>12</v>
      </c>
      <c r="BP53" s="82" t="s">
        <v>12</v>
      </c>
      <c r="BR53" s="837"/>
      <c r="BS53" s="840"/>
      <c r="BT53" s="827">
        <v>2110</v>
      </c>
      <c r="BU53" s="829" t="s">
        <v>181</v>
      </c>
      <c r="BV53" s="91" t="s">
        <v>49</v>
      </c>
      <c r="BW53" s="84">
        <v>147</v>
      </c>
      <c r="BX53" s="214" t="s">
        <v>12</v>
      </c>
      <c r="BY53" s="81" t="s">
        <v>12</v>
      </c>
      <c r="BZ53" s="81" t="s">
        <v>12</v>
      </c>
      <c r="CA53" s="81" t="s">
        <v>12</v>
      </c>
      <c r="CB53" s="215" t="s">
        <v>12</v>
      </c>
      <c r="CC53" s="80" t="s">
        <v>12</v>
      </c>
      <c r="CD53" s="81" t="s">
        <v>12</v>
      </c>
      <c r="CE53" s="81" t="s">
        <v>12</v>
      </c>
      <c r="CF53" s="81" t="s">
        <v>12</v>
      </c>
      <c r="CG53" s="81" t="s">
        <v>12</v>
      </c>
      <c r="CH53" s="81" t="s">
        <v>12</v>
      </c>
      <c r="CI53" s="81" t="s">
        <v>12</v>
      </c>
      <c r="CJ53" s="81" t="s">
        <v>12</v>
      </c>
      <c r="CK53" s="81" t="s">
        <v>12</v>
      </c>
      <c r="CL53" s="81">
        <v>1</v>
      </c>
      <c r="CM53" s="81">
        <v>1</v>
      </c>
      <c r="CN53" s="81">
        <v>4</v>
      </c>
      <c r="CO53" s="81">
        <v>15</v>
      </c>
      <c r="CP53" s="81">
        <v>17</v>
      </c>
      <c r="CQ53" s="81">
        <v>23</v>
      </c>
      <c r="CR53" s="81">
        <v>33</v>
      </c>
      <c r="CS53" s="81">
        <v>32</v>
      </c>
      <c r="CT53" s="81">
        <v>15</v>
      </c>
      <c r="CU53" s="81">
        <v>6</v>
      </c>
      <c r="CV53" s="81" t="s">
        <v>12</v>
      </c>
      <c r="CW53" s="81" t="s">
        <v>12</v>
      </c>
      <c r="CX53" s="82" t="s">
        <v>12</v>
      </c>
    </row>
    <row r="54" spans="2:102" ht="18.75" customHeight="1">
      <c r="B54" s="837"/>
      <c r="C54" s="840"/>
      <c r="D54" s="827"/>
      <c r="E54" s="829"/>
      <c r="F54" s="92" t="s">
        <v>50</v>
      </c>
      <c r="G54" s="203">
        <v>62</v>
      </c>
      <c r="H54" s="212" t="s">
        <v>12</v>
      </c>
      <c r="I54" s="77" t="s">
        <v>12</v>
      </c>
      <c r="J54" s="77" t="s">
        <v>12</v>
      </c>
      <c r="K54" s="77" t="s">
        <v>12</v>
      </c>
      <c r="L54" s="213" t="s">
        <v>12</v>
      </c>
      <c r="M54" s="83" t="s">
        <v>12</v>
      </c>
      <c r="N54" s="77" t="s">
        <v>12</v>
      </c>
      <c r="O54" s="77" t="s">
        <v>12</v>
      </c>
      <c r="P54" s="77" t="s">
        <v>12</v>
      </c>
      <c r="Q54" s="77" t="s">
        <v>12</v>
      </c>
      <c r="R54" s="77" t="s">
        <v>12</v>
      </c>
      <c r="S54" s="77" t="s">
        <v>12</v>
      </c>
      <c r="T54" s="77" t="s">
        <v>12</v>
      </c>
      <c r="U54" s="77" t="s">
        <v>12</v>
      </c>
      <c r="V54" s="77" t="s">
        <v>12</v>
      </c>
      <c r="W54" s="77">
        <v>2</v>
      </c>
      <c r="X54" s="77" t="s">
        <v>12</v>
      </c>
      <c r="Y54" s="77">
        <v>3</v>
      </c>
      <c r="Z54" s="77">
        <v>9</v>
      </c>
      <c r="AA54" s="77">
        <v>6</v>
      </c>
      <c r="AB54" s="77">
        <v>11</v>
      </c>
      <c r="AC54" s="77">
        <v>12</v>
      </c>
      <c r="AD54" s="77">
        <v>7</v>
      </c>
      <c r="AE54" s="77">
        <v>11</v>
      </c>
      <c r="AF54" s="77" t="s">
        <v>12</v>
      </c>
      <c r="AG54" s="77">
        <v>1</v>
      </c>
      <c r="AH54" s="79" t="s">
        <v>12</v>
      </c>
      <c r="AJ54" s="837"/>
      <c r="AK54" s="840"/>
      <c r="AL54" s="827"/>
      <c r="AM54" s="829"/>
      <c r="AN54" s="92" t="s">
        <v>50</v>
      </c>
      <c r="AO54" s="203">
        <v>62</v>
      </c>
      <c r="AP54" s="212" t="s">
        <v>12</v>
      </c>
      <c r="AQ54" s="77" t="s">
        <v>12</v>
      </c>
      <c r="AR54" s="77" t="s">
        <v>12</v>
      </c>
      <c r="AS54" s="77" t="s">
        <v>12</v>
      </c>
      <c r="AT54" s="213" t="s">
        <v>12</v>
      </c>
      <c r="AU54" s="83" t="s">
        <v>12</v>
      </c>
      <c r="AV54" s="77" t="s">
        <v>12</v>
      </c>
      <c r="AW54" s="77" t="s">
        <v>12</v>
      </c>
      <c r="AX54" s="77" t="s">
        <v>12</v>
      </c>
      <c r="AY54" s="77" t="s">
        <v>12</v>
      </c>
      <c r="AZ54" s="77" t="s">
        <v>12</v>
      </c>
      <c r="BA54" s="77" t="s">
        <v>12</v>
      </c>
      <c r="BB54" s="77" t="s">
        <v>12</v>
      </c>
      <c r="BC54" s="77" t="s">
        <v>12</v>
      </c>
      <c r="BD54" s="77" t="s">
        <v>12</v>
      </c>
      <c r="BE54" s="77">
        <v>1</v>
      </c>
      <c r="BF54" s="77" t="s">
        <v>156</v>
      </c>
      <c r="BG54" s="77">
        <v>1</v>
      </c>
      <c r="BH54" s="77">
        <v>3</v>
      </c>
      <c r="BI54" s="77">
        <v>9</v>
      </c>
      <c r="BJ54" s="77">
        <v>8</v>
      </c>
      <c r="BK54" s="77">
        <v>17</v>
      </c>
      <c r="BL54" s="77">
        <v>14</v>
      </c>
      <c r="BM54" s="77">
        <v>5</v>
      </c>
      <c r="BN54" s="77">
        <v>4</v>
      </c>
      <c r="BO54" s="77" t="s">
        <v>12</v>
      </c>
      <c r="BP54" s="79" t="s">
        <v>12</v>
      </c>
      <c r="BR54" s="837"/>
      <c r="BS54" s="840"/>
      <c r="BT54" s="827"/>
      <c r="BU54" s="829"/>
      <c r="BV54" s="92" t="s">
        <v>50</v>
      </c>
      <c r="BW54" s="203">
        <v>70</v>
      </c>
      <c r="BX54" s="212" t="s">
        <v>12</v>
      </c>
      <c r="BY54" s="77" t="s">
        <v>12</v>
      </c>
      <c r="BZ54" s="77" t="s">
        <v>12</v>
      </c>
      <c r="CA54" s="77" t="s">
        <v>12</v>
      </c>
      <c r="CB54" s="213" t="s">
        <v>12</v>
      </c>
      <c r="CC54" s="83" t="s">
        <v>12</v>
      </c>
      <c r="CD54" s="77" t="s">
        <v>12</v>
      </c>
      <c r="CE54" s="77" t="s">
        <v>12</v>
      </c>
      <c r="CF54" s="77" t="s">
        <v>12</v>
      </c>
      <c r="CG54" s="77" t="s">
        <v>12</v>
      </c>
      <c r="CH54" s="77" t="s">
        <v>12</v>
      </c>
      <c r="CI54" s="77" t="s">
        <v>12</v>
      </c>
      <c r="CJ54" s="77" t="s">
        <v>12</v>
      </c>
      <c r="CK54" s="77" t="s">
        <v>12</v>
      </c>
      <c r="CL54" s="77" t="s">
        <v>12</v>
      </c>
      <c r="CM54" s="77" t="s">
        <v>12</v>
      </c>
      <c r="CN54" s="77">
        <v>5</v>
      </c>
      <c r="CO54" s="77">
        <v>5</v>
      </c>
      <c r="CP54" s="77">
        <v>7</v>
      </c>
      <c r="CQ54" s="77">
        <v>5</v>
      </c>
      <c r="CR54" s="77">
        <v>7</v>
      </c>
      <c r="CS54" s="77">
        <v>18</v>
      </c>
      <c r="CT54" s="77">
        <v>13</v>
      </c>
      <c r="CU54" s="77">
        <v>8</v>
      </c>
      <c r="CV54" s="77">
        <v>2</v>
      </c>
      <c r="CW54" s="77" t="s">
        <v>12</v>
      </c>
      <c r="CX54" s="79" t="s">
        <v>12</v>
      </c>
    </row>
    <row r="55" spans="2:102" ht="18.75" customHeight="1">
      <c r="B55" s="837"/>
      <c r="C55" s="840"/>
      <c r="D55" s="827">
        <v>2111</v>
      </c>
      <c r="E55" s="829" t="s">
        <v>182</v>
      </c>
      <c r="F55" s="91" t="s">
        <v>49</v>
      </c>
      <c r="G55" s="84">
        <v>1</v>
      </c>
      <c r="H55" s="214" t="s">
        <v>12</v>
      </c>
      <c r="I55" s="81" t="s">
        <v>12</v>
      </c>
      <c r="J55" s="81" t="s">
        <v>12</v>
      </c>
      <c r="K55" s="81" t="s">
        <v>12</v>
      </c>
      <c r="L55" s="215" t="s">
        <v>12</v>
      </c>
      <c r="M55" s="80" t="s">
        <v>12</v>
      </c>
      <c r="N55" s="81" t="s">
        <v>12</v>
      </c>
      <c r="O55" s="81" t="s">
        <v>12</v>
      </c>
      <c r="P55" s="81" t="s">
        <v>12</v>
      </c>
      <c r="Q55" s="81" t="s">
        <v>12</v>
      </c>
      <c r="R55" s="81" t="s">
        <v>12</v>
      </c>
      <c r="S55" s="81" t="s">
        <v>12</v>
      </c>
      <c r="T55" s="81" t="s">
        <v>12</v>
      </c>
      <c r="U55" s="81" t="s">
        <v>12</v>
      </c>
      <c r="V55" s="81" t="s">
        <v>12</v>
      </c>
      <c r="W55" s="81" t="s">
        <v>12</v>
      </c>
      <c r="X55" s="81" t="s">
        <v>12</v>
      </c>
      <c r="Y55" s="81" t="s">
        <v>12</v>
      </c>
      <c r="Z55" s="81" t="s">
        <v>12</v>
      </c>
      <c r="AA55" s="81" t="s">
        <v>12</v>
      </c>
      <c r="AB55" s="81">
        <v>1</v>
      </c>
      <c r="AC55" s="81" t="s">
        <v>12</v>
      </c>
      <c r="AD55" s="81" t="s">
        <v>12</v>
      </c>
      <c r="AE55" s="81" t="s">
        <v>12</v>
      </c>
      <c r="AF55" s="81" t="s">
        <v>12</v>
      </c>
      <c r="AG55" s="81" t="s">
        <v>12</v>
      </c>
      <c r="AH55" s="82" t="s">
        <v>12</v>
      </c>
      <c r="AJ55" s="837"/>
      <c r="AK55" s="840"/>
      <c r="AL55" s="827">
        <v>2111</v>
      </c>
      <c r="AM55" s="829" t="s">
        <v>182</v>
      </c>
      <c r="AN55" s="91" t="s">
        <v>49</v>
      </c>
      <c r="AO55" s="84">
        <v>1</v>
      </c>
      <c r="AP55" s="214" t="s">
        <v>12</v>
      </c>
      <c r="AQ55" s="81" t="s">
        <v>12</v>
      </c>
      <c r="AR55" s="81" t="s">
        <v>12</v>
      </c>
      <c r="AS55" s="81" t="s">
        <v>12</v>
      </c>
      <c r="AT55" s="215" t="s">
        <v>12</v>
      </c>
      <c r="AU55" s="80" t="s">
        <v>12</v>
      </c>
      <c r="AV55" s="81" t="s">
        <v>12</v>
      </c>
      <c r="AW55" s="81" t="s">
        <v>12</v>
      </c>
      <c r="AX55" s="81" t="s">
        <v>12</v>
      </c>
      <c r="AY55" s="81" t="s">
        <v>12</v>
      </c>
      <c r="AZ55" s="81" t="s">
        <v>12</v>
      </c>
      <c r="BA55" s="81" t="s">
        <v>12</v>
      </c>
      <c r="BB55" s="81" t="s">
        <v>12</v>
      </c>
      <c r="BC55" s="81" t="s">
        <v>12</v>
      </c>
      <c r="BD55" s="81" t="s">
        <v>12</v>
      </c>
      <c r="BE55" s="81" t="s">
        <v>12</v>
      </c>
      <c r="BF55" s="81" t="s">
        <v>12</v>
      </c>
      <c r="BG55" s="81" t="s">
        <v>12</v>
      </c>
      <c r="BH55" s="81" t="s">
        <v>12</v>
      </c>
      <c r="BI55" s="81">
        <v>1</v>
      </c>
      <c r="BJ55" s="81" t="s">
        <v>12</v>
      </c>
      <c r="BK55" s="81" t="s">
        <v>12</v>
      </c>
      <c r="BL55" s="81" t="s">
        <v>12</v>
      </c>
      <c r="BM55" s="81" t="s">
        <v>12</v>
      </c>
      <c r="BN55" s="81" t="s">
        <v>156</v>
      </c>
      <c r="BO55" s="81" t="s">
        <v>12</v>
      </c>
      <c r="BP55" s="82" t="s">
        <v>12</v>
      </c>
      <c r="BR55" s="837"/>
      <c r="BS55" s="840"/>
      <c r="BT55" s="827">
        <v>2111</v>
      </c>
      <c r="BU55" s="829" t="s">
        <v>182</v>
      </c>
      <c r="BV55" s="91" t="s">
        <v>49</v>
      </c>
      <c r="BW55" s="84">
        <v>2</v>
      </c>
      <c r="BX55" s="214" t="s">
        <v>12</v>
      </c>
      <c r="BY55" s="81" t="s">
        <v>12</v>
      </c>
      <c r="BZ55" s="81" t="s">
        <v>12</v>
      </c>
      <c r="CA55" s="81" t="s">
        <v>12</v>
      </c>
      <c r="CB55" s="215" t="s">
        <v>12</v>
      </c>
      <c r="CC55" s="80" t="s">
        <v>12</v>
      </c>
      <c r="CD55" s="81" t="s">
        <v>12</v>
      </c>
      <c r="CE55" s="81" t="s">
        <v>12</v>
      </c>
      <c r="CF55" s="81" t="s">
        <v>12</v>
      </c>
      <c r="CG55" s="81" t="s">
        <v>12</v>
      </c>
      <c r="CH55" s="81" t="s">
        <v>12</v>
      </c>
      <c r="CI55" s="81" t="s">
        <v>12</v>
      </c>
      <c r="CJ55" s="81" t="s">
        <v>12</v>
      </c>
      <c r="CK55" s="81" t="s">
        <v>12</v>
      </c>
      <c r="CL55" s="81" t="s">
        <v>12</v>
      </c>
      <c r="CM55" s="81" t="s">
        <v>12</v>
      </c>
      <c r="CN55" s="81" t="s">
        <v>12</v>
      </c>
      <c r="CO55" s="81" t="s">
        <v>12</v>
      </c>
      <c r="CP55" s="81" t="s">
        <v>12</v>
      </c>
      <c r="CQ55" s="81">
        <v>1</v>
      </c>
      <c r="CR55" s="81" t="s">
        <v>12</v>
      </c>
      <c r="CS55" s="81" t="s">
        <v>12</v>
      </c>
      <c r="CT55" s="81" t="s">
        <v>12</v>
      </c>
      <c r="CU55" s="81" t="s">
        <v>12</v>
      </c>
      <c r="CV55" s="81">
        <v>1</v>
      </c>
      <c r="CW55" s="81" t="s">
        <v>12</v>
      </c>
      <c r="CX55" s="82" t="s">
        <v>12</v>
      </c>
    </row>
    <row r="56" spans="2:102" ht="18.75" customHeight="1">
      <c r="B56" s="837"/>
      <c r="C56" s="840"/>
      <c r="D56" s="827"/>
      <c r="E56" s="829"/>
      <c r="F56" s="92" t="s">
        <v>50</v>
      </c>
      <c r="G56" s="203">
        <v>6</v>
      </c>
      <c r="H56" s="212" t="s">
        <v>12</v>
      </c>
      <c r="I56" s="77" t="s">
        <v>12</v>
      </c>
      <c r="J56" s="77" t="s">
        <v>12</v>
      </c>
      <c r="K56" s="77" t="s">
        <v>12</v>
      </c>
      <c r="L56" s="213" t="s">
        <v>12</v>
      </c>
      <c r="M56" s="83" t="s">
        <v>12</v>
      </c>
      <c r="N56" s="77" t="s">
        <v>12</v>
      </c>
      <c r="O56" s="77" t="s">
        <v>12</v>
      </c>
      <c r="P56" s="77" t="s">
        <v>12</v>
      </c>
      <c r="Q56" s="77" t="s">
        <v>12</v>
      </c>
      <c r="R56" s="77" t="s">
        <v>12</v>
      </c>
      <c r="S56" s="77" t="s">
        <v>12</v>
      </c>
      <c r="T56" s="77" t="s">
        <v>12</v>
      </c>
      <c r="U56" s="77" t="s">
        <v>12</v>
      </c>
      <c r="V56" s="77" t="s">
        <v>12</v>
      </c>
      <c r="W56" s="77" t="s">
        <v>12</v>
      </c>
      <c r="X56" s="77">
        <v>1</v>
      </c>
      <c r="Y56" s="77" t="s">
        <v>12</v>
      </c>
      <c r="Z56" s="77" t="s">
        <v>12</v>
      </c>
      <c r="AA56" s="77">
        <v>1</v>
      </c>
      <c r="AB56" s="77">
        <v>1</v>
      </c>
      <c r="AC56" s="77">
        <v>2</v>
      </c>
      <c r="AD56" s="77" t="s">
        <v>12</v>
      </c>
      <c r="AE56" s="77" t="s">
        <v>12</v>
      </c>
      <c r="AF56" s="77">
        <v>1</v>
      </c>
      <c r="AG56" s="77" t="s">
        <v>12</v>
      </c>
      <c r="AH56" s="79" t="s">
        <v>12</v>
      </c>
      <c r="AJ56" s="837"/>
      <c r="AK56" s="840"/>
      <c r="AL56" s="827"/>
      <c r="AM56" s="829"/>
      <c r="AN56" s="92" t="s">
        <v>50</v>
      </c>
      <c r="AO56" s="203">
        <v>2</v>
      </c>
      <c r="AP56" s="212" t="s">
        <v>12</v>
      </c>
      <c r="AQ56" s="77" t="s">
        <v>12</v>
      </c>
      <c r="AR56" s="77" t="s">
        <v>12</v>
      </c>
      <c r="AS56" s="77" t="s">
        <v>12</v>
      </c>
      <c r="AT56" s="213" t="s">
        <v>12</v>
      </c>
      <c r="AU56" s="83" t="s">
        <v>12</v>
      </c>
      <c r="AV56" s="77" t="s">
        <v>12</v>
      </c>
      <c r="AW56" s="77" t="s">
        <v>12</v>
      </c>
      <c r="AX56" s="77" t="s">
        <v>12</v>
      </c>
      <c r="AY56" s="77" t="s">
        <v>12</v>
      </c>
      <c r="AZ56" s="77" t="s">
        <v>12</v>
      </c>
      <c r="BA56" s="77" t="s">
        <v>12</v>
      </c>
      <c r="BB56" s="77" t="s">
        <v>12</v>
      </c>
      <c r="BC56" s="77" t="s">
        <v>12</v>
      </c>
      <c r="BD56" s="77" t="s">
        <v>12</v>
      </c>
      <c r="BE56" s="77" t="s">
        <v>12</v>
      </c>
      <c r="BF56" s="77" t="s">
        <v>12</v>
      </c>
      <c r="BG56" s="77" t="s">
        <v>12</v>
      </c>
      <c r="BH56" s="77" t="s">
        <v>12</v>
      </c>
      <c r="BI56" s="77" t="s">
        <v>12</v>
      </c>
      <c r="BJ56" s="77" t="s">
        <v>12</v>
      </c>
      <c r="BK56" s="77" t="s">
        <v>12</v>
      </c>
      <c r="BL56" s="77">
        <v>1</v>
      </c>
      <c r="BM56" s="77">
        <v>1</v>
      </c>
      <c r="BN56" s="77" t="s">
        <v>156</v>
      </c>
      <c r="BO56" s="77" t="s">
        <v>12</v>
      </c>
      <c r="BP56" s="79" t="s">
        <v>12</v>
      </c>
      <c r="BR56" s="837"/>
      <c r="BS56" s="840"/>
      <c r="BT56" s="827"/>
      <c r="BU56" s="829"/>
      <c r="BV56" s="92" t="s">
        <v>50</v>
      </c>
      <c r="BW56" s="203">
        <v>1</v>
      </c>
      <c r="BX56" s="212" t="s">
        <v>12</v>
      </c>
      <c r="BY56" s="77" t="s">
        <v>12</v>
      </c>
      <c r="BZ56" s="77" t="s">
        <v>12</v>
      </c>
      <c r="CA56" s="77" t="s">
        <v>12</v>
      </c>
      <c r="CB56" s="213" t="s">
        <v>12</v>
      </c>
      <c r="CC56" s="83" t="s">
        <v>12</v>
      </c>
      <c r="CD56" s="77" t="s">
        <v>12</v>
      </c>
      <c r="CE56" s="77" t="s">
        <v>12</v>
      </c>
      <c r="CF56" s="77" t="s">
        <v>12</v>
      </c>
      <c r="CG56" s="77" t="s">
        <v>12</v>
      </c>
      <c r="CH56" s="77" t="s">
        <v>12</v>
      </c>
      <c r="CI56" s="77" t="s">
        <v>12</v>
      </c>
      <c r="CJ56" s="77" t="s">
        <v>12</v>
      </c>
      <c r="CK56" s="77" t="s">
        <v>12</v>
      </c>
      <c r="CL56" s="77" t="s">
        <v>12</v>
      </c>
      <c r="CM56" s="77" t="s">
        <v>12</v>
      </c>
      <c r="CN56" s="77" t="s">
        <v>12</v>
      </c>
      <c r="CO56" s="77" t="s">
        <v>12</v>
      </c>
      <c r="CP56" s="77" t="s">
        <v>12</v>
      </c>
      <c r="CQ56" s="77" t="s">
        <v>12</v>
      </c>
      <c r="CR56" s="77" t="s">
        <v>12</v>
      </c>
      <c r="CS56" s="77" t="s">
        <v>12</v>
      </c>
      <c r="CT56" s="77" t="s">
        <v>12</v>
      </c>
      <c r="CU56" s="77" t="s">
        <v>12</v>
      </c>
      <c r="CV56" s="77">
        <v>1</v>
      </c>
      <c r="CW56" s="77" t="s">
        <v>12</v>
      </c>
      <c r="CX56" s="79" t="s">
        <v>12</v>
      </c>
    </row>
    <row r="57" spans="2:102" ht="18.75" customHeight="1">
      <c r="B57" s="837"/>
      <c r="C57" s="840"/>
      <c r="D57" s="827">
        <v>2112</v>
      </c>
      <c r="E57" s="829" t="s">
        <v>183</v>
      </c>
      <c r="F57" s="91" t="s">
        <v>49</v>
      </c>
      <c r="G57" s="84" t="s">
        <v>12</v>
      </c>
      <c r="H57" s="214" t="s">
        <v>12</v>
      </c>
      <c r="I57" s="81" t="s">
        <v>12</v>
      </c>
      <c r="J57" s="81" t="s">
        <v>12</v>
      </c>
      <c r="K57" s="81" t="s">
        <v>12</v>
      </c>
      <c r="L57" s="215" t="s">
        <v>12</v>
      </c>
      <c r="M57" s="80" t="s">
        <v>12</v>
      </c>
      <c r="N57" s="81" t="s">
        <v>12</v>
      </c>
      <c r="O57" s="81" t="s">
        <v>12</v>
      </c>
      <c r="P57" s="81" t="s">
        <v>12</v>
      </c>
      <c r="Q57" s="81" t="s">
        <v>12</v>
      </c>
      <c r="R57" s="81" t="s">
        <v>12</v>
      </c>
      <c r="S57" s="81" t="s">
        <v>12</v>
      </c>
      <c r="T57" s="81" t="s">
        <v>12</v>
      </c>
      <c r="U57" s="81" t="s">
        <v>12</v>
      </c>
      <c r="V57" s="81" t="s">
        <v>12</v>
      </c>
      <c r="W57" s="81" t="s">
        <v>12</v>
      </c>
      <c r="X57" s="81" t="s">
        <v>12</v>
      </c>
      <c r="Y57" s="81" t="s">
        <v>12</v>
      </c>
      <c r="Z57" s="81" t="s">
        <v>12</v>
      </c>
      <c r="AA57" s="81" t="s">
        <v>12</v>
      </c>
      <c r="AB57" s="81" t="s">
        <v>12</v>
      </c>
      <c r="AC57" s="81" t="s">
        <v>12</v>
      </c>
      <c r="AD57" s="81" t="s">
        <v>12</v>
      </c>
      <c r="AE57" s="81" t="s">
        <v>12</v>
      </c>
      <c r="AF57" s="81" t="s">
        <v>12</v>
      </c>
      <c r="AG57" s="81" t="s">
        <v>12</v>
      </c>
      <c r="AH57" s="82" t="s">
        <v>12</v>
      </c>
      <c r="AJ57" s="837"/>
      <c r="AK57" s="840"/>
      <c r="AL57" s="827">
        <v>2112</v>
      </c>
      <c r="AM57" s="829" t="s">
        <v>183</v>
      </c>
      <c r="AN57" s="91" t="s">
        <v>49</v>
      </c>
      <c r="AO57" s="84" t="s">
        <v>12</v>
      </c>
      <c r="AP57" s="214" t="s">
        <v>12</v>
      </c>
      <c r="AQ57" s="81" t="s">
        <v>12</v>
      </c>
      <c r="AR57" s="81" t="s">
        <v>12</v>
      </c>
      <c r="AS57" s="81" t="s">
        <v>12</v>
      </c>
      <c r="AT57" s="215" t="s">
        <v>12</v>
      </c>
      <c r="AU57" s="80" t="s">
        <v>12</v>
      </c>
      <c r="AV57" s="81" t="s">
        <v>12</v>
      </c>
      <c r="AW57" s="81" t="s">
        <v>12</v>
      </c>
      <c r="AX57" s="81" t="s">
        <v>12</v>
      </c>
      <c r="AY57" s="81" t="s">
        <v>12</v>
      </c>
      <c r="AZ57" s="81" t="s">
        <v>12</v>
      </c>
      <c r="BA57" s="81" t="s">
        <v>12</v>
      </c>
      <c r="BB57" s="81" t="s">
        <v>12</v>
      </c>
      <c r="BC57" s="81">
        <v>1</v>
      </c>
      <c r="BD57" s="81">
        <v>1</v>
      </c>
      <c r="BE57" s="81" t="s">
        <v>12</v>
      </c>
      <c r="BF57" s="81" t="s">
        <v>12</v>
      </c>
      <c r="BG57" s="81" t="s">
        <v>12</v>
      </c>
      <c r="BH57" s="81" t="s">
        <v>12</v>
      </c>
      <c r="BI57" s="81" t="s">
        <v>12</v>
      </c>
      <c r="BJ57" s="81" t="s">
        <v>12</v>
      </c>
      <c r="BK57" s="81" t="s">
        <v>12</v>
      </c>
      <c r="BL57" s="81" t="s">
        <v>12</v>
      </c>
      <c r="BM57" s="81" t="s">
        <v>12</v>
      </c>
      <c r="BN57" s="81" t="s">
        <v>12</v>
      </c>
      <c r="BO57" s="81" t="s">
        <v>12</v>
      </c>
      <c r="BP57" s="82" t="s">
        <v>12</v>
      </c>
      <c r="BR57" s="837"/>
      <c r="BS57" s="840"/>
      <c r="BT57" s="827">
        <v>2112</v>
      </c>
      <c r="BU57" s="829" t="s">
        <v>183</v>
      </c>
      <c r="BV57" s="91" t="s">
        <v>49</v>
      </c>
      <c r="BW57" s="84" t="s">
        <v>12</v>
      </c>
      <c r="BX57" s="214" t="s">
        <v>12</v>
      </c>
      <c r="BY57" s="81" t="s">
        <v>12</v>
      </c>
      <c r="BZ57" s="81" t="s">
        <v>12</v>
      </c>
      <c r="CA57" s="81" t="s">
        <v>12</v>
      </c>
      <c r="CB57" s="215" t="s">
        <v>12</v>
      </c>
      <c r="CC57" s="80" t="s">
        <v>12</v>
      </c>
      <c r="CD57" s="81" t="s">
        <v>12</v>
      </c>
      <c r="CE57" s="81" t="s">
        <v>12</v>
      </c>
      <c r="CF57" s="81" t="s">
        <v>12</v>
      </c>
      <c r="CG57" s="81" t="s">
        <v>12</v>
      </c>
      <c r="CH57" s="81" t="s">
        <v>12</v>
      </c>
      <c r="CI57" s="81" t="s">
        <v>12</v>
      </c>
      <c r="CJ57" s="81" t="s">
        <v>12</v>
      </c>
      <c r="CK57" s="81" t="s">
        <v>12</v>
      </c>
      <c r="CL57" s="81" t="s">
        <v>12</v>
      </c>
      <c r="CM57" s="81" t="s">
        <v>12</v>
      </c>
      <c r="CN57" s="81" t="s">
        <v>12</v>
      </c>
      <c r="CO57" s="81" t="s">
        <v>12</v>
      </c>
      <c r="CP57" s="81" t="s">
        <v>12</v>
      </c>
      <c r="CQ57" s="81" t="s">
        <v>12</v>
      </c>
      <c r="CR57" s="81" t="s">
        <v>12</v>
      </c>
      <c r="CS57" s="81" t="s">
        <v>12</v>
      </c>
      <c r="CT57" s="81" t="s">
        <v>12</v>
      </c>
      <c r="CU57" s="81" t="s">
        <v>12</v>
      </c>
      <c r="CV57" s="81" t="s">
        <v>12</v>
      </c>
      <c r="CW57" s="81" t="s">
        <v>12</v>
      </c>
      <c r="CX57" s="82" t="s">
        <v>12</v>
      </c>
    </row>
    <row r="58" spans="2:102" ht="18.75" customHeight="1">
      <c r="B58" s="837"/>
      <c r="C58" s="840"/>
      <c r="D58" s="827"/>
      <c r="E58" s="829"/>
      <c r="F58" s="92" t="s">
        <v>50</v>
      </c>
      <c r="G58" s="203">
        <v>31</v>
      </c>
      <c r="H58" s="212" t="s">
        <v>12</v>
      </c>
      <c r="I58" s="77" t="s">
        <v>12</v>
      </c>
      <c r="J58" s="77" t="s">
        <v>12</v>
      </c>
      <c r="K58" s="77" t="s">
        <v>12</v>
      </c>
      <c r="L58" s="213" t="s">
        <v>12</v>
      </c>
      <c r="M58" s="83" t="s">
        <v>12</v>
      </c>
      <c r="N58" s="77" t="s">
        <v>12</v>
      </c>
      <c r="O58" s="77" t="s">
        <v>12</v>
      </c>
      <c r="P58" s="77" t="s">
        <v>12</v>
      </c>
      <c r="Q58" s="77" t="s">
        <v>12</v>
      </c>
      <c r="R58" s="77" t="s">
        <v>12</v>
      </c>
      <c r="S58" s="77" t="s">
        <v>12</v>
      </c>
      <c r="T58" s="77" t="s">
        <v>12</v>
      </c>
      <c r="U58" s="77" t="s">
        <v>12</v>
      </c>
      <c r="V58" s="77" t="s">
        <v>12</v>
      </c>
      <c r="W58" s="77" t="s">
        <v>12</v>
      </c>
      <c r="X58" s="77">
        <v>3</v>
      </c>
      <c r="Y58" s="77">
        <v>4</v>
      </c>
      <c r="Z58" s="77">
        <v>8</v>
      </c>
      <c r="AA58" s="77">
        <v>3</v>
      </c>
      <c r="AB58" s="77">
        <v>4</v>
      </c>
      <c r="AC58" s="77">
        <v>2</v>
      </c>
      <c r="AD58" s="77">
        <v>5</v>
      </c>
      <c r="AE58" s="77">
        <v>1</v>
      </c>
      <c r="AF58" s="77">
        <v>1</v>
      </c>
      <c r="AG58" s="77" t="s">
        <v>12</v>
      </c>
      <c r="AH58" s="79" t="s">
        <v>12</v>
      </c>
      <c r="AJ58" s="837"/>
      <c r="AK58" s="840"/>
      <c r="AL58" s="827"/>
      <c r="AM58" s="829"/>
      <c r="AN58" s="92" t="s">
        <v>50</v>
      </c>
      <c r="AO58" s="203">
        <v>39</v>
      </c>
      <c r="AP58" s="212" t="s">
        <v>12</v>
      </c>
      <c r="AQ58" s="77" t="s">
        <v>12</v>
      </c>
      <c r="AR58" s="77" t="s">
        <v>12</v>
      </c>
      <c r="AS58" s="77" t="s">
        <v>12</v>
      </c>
      <c r="AT58" s="213" t="s">
        <v>12</v>
      </c>
      <c r="AU58" s="83" t="s">
        <v>12</v>
      </c>
      <c r="AV58" s="77" t="s">
        <v>12</v>
      </c>
      <c r="AW58" s="77" t="s">
        <v>12</v>
      </c>
      <c r="AX58" s="77" t="s">
        <v>12</v>
      </c>
      <c r="AY58" s="77" t="s">
        <v>12</v>
      </c>
      <c r="AZ58" s="77" t="s">
        <v>12</v>
      </c>
      <c r="BA58" s="77" t="s">
        <v>156</v>
      </c>
      <c r="BB58" s="77">
        <v>1</v>
      </c>
      <c r="BC58" s="77" t="s">
        <v>156</v>
      </c>
      <c r="BD58" s="77" t="s">
        <v>156</v>
      </c>
      <c r="BE58" s="77">
        <v>3</v>
      </c>
      <c r="BF58" s="77">
        <v>4</v>
      </c>
      <c r="BG58" s="77">
        <v>6</v>
      </c>
      <c r="BH58" s="77">
        <v>3</v>
      </c>
      <c r="BI58" s="77">
        <v>2</v>
      </c>
      <c r="BJ58" s="77">
        <v>6</v>
      </c>
      <c r="BK58" s="77">
        <v>8</v>
      </c>
      <c r="BL58" s="77">
        <v>3</v>
      </c>
      <c r="BM58" s="77">
        <v>1</v>
      </c>
      <c r="BN58" s="77" t="s">
        <v>12</v>
      </c>
      <c r="BO58" s="77" t="s">
        <v>12</v>
      </c>
      <c r="BP58" s="79" t="s">
        <v>12</v>
      </c>
      <c r="BR58" s="837"/>
      <c r="BS58" s="840"/>
      <c r="BT58" s="827"/>
      <c r="BU58" s="829"/>
      <c r="BV58" s="92" t="s">
        <v>50</v>
      </c>
      <c r="BW58" s="203">
        <v>34</v>
      </c>
      <c r="BX58" s="212" t="s">
        <v>12</v>
      </c>
      <c r="BY58" s="77" t="s">
        <v>12</v>
      </c>
      <c r="BZ58" s="77" t="s">
        <v>12</v>
      </c>
      <c r="CA58" s="77" t="s">
        <v>12</v>
      </c>
      <c r="CB58" s="213" t="s">
        <v>12</v>
      </c>
      <c r="CC58" s="83" t="s">
        <v>12</v>
      </c>
      <c r="CD58" s="77" t="s">
        <v>12</v>
      </c>
      <c r="CE58" s="77" t="s">
        <v>12</v>
      </c>
      <c r="CF58" s="77" t="s">
        <v>12</v>
      </c>
      <c r="CG58" s="77" t="s">
        <v>12</v>
      </c>
      <c r="CH58" s="77" t="s">
        <v>12</v>
      </c>
      <c r="CI58" s="77">
        <v>1</v>
      </c>
      <c r="CJ58" s="77">
        <v>1</v>
      </c>
      <c r="CK58" s="77">
        <v>1</v>
      </c>
      <c r="CL58" s="77">
        <v>4</v>
      </c>
      <c r="CM58" s="77">
        <v>2</v>
      </c>
      <c r="CN58" s="77">
        <v>8</v>
      </c>
      <c r="CO58" s="77">
        <v>5</v>
      </c>
      <c r="CP58" s="77">
        <v>2</v>
      </c>
      <c r="CQ58" s="77">
        <v>3</v>
      </c>
      <c r="CR58" s="77">
        <v>2</v>
      </c>
      <c r="CS58" s="77">
        <v>3</v>
      </c>
      <c r="CT58" s="77">
        <v>1</v>
      </c>
      <c r="CU58" s="77">
        <v>1</v>
      </c>
      <c r="CV58" s="77" t="s">
        <v>12</v>
      </c>
      <c r="CW58" s="77" t="s">
        <v>12</v>
      </c>
      <c r="CX58" s="79" t="s">
        <v>12</v>
      </c>
    </row>
    <row r="59" spans="2:102" ht="18.75" customHeight="1">
      <c r="B59" s="837" t="s">
        <v>158</v>
      </c>
      <c r="C59" s="840" t="s">
        <v>158</v>
      </c>
      <c r="D59" s="827">
        <v>2113</v>
      </c>
      <c r="E59" s="829" t="s">
        <v>184</v>
      </c>
      <c r="F59" s="91" t="s">
        <v>49</v>
      </c>
      <c r="G59" s="84" t="s">
        <v>12</v>
      </c>
      <c r="H59" s="214" t="s">
        <v>12</v>
      </c>
      <c r="I59" s="81" t="s">
        <v>12</v>
      </c>
      <c r="J59" s="81" t="s">
        <v>12</v>
      </c>
      <c r="K59" s="81" t="s">
        <v>12</v>
      </c>
      <c r="L59" s="215" t="s">
        <v>12</v>
      </c>
      <c r="M59" s="80" t="s">
        <v>12</v>
      </c>
      <c r="N59" s="81" t="s">
        <v>12</v>
      </c>
      <c r="O59" s="81" t="s">
        <v>12</v>
      </c>
      <c r="P59" s="81" t="s">
        <v>12</v>
      </c>
      <c r="Q59" s="81" t="s">
        <v>12</v>
      </c>
      <c r="R59" s="81" t="s">
        <v>12</v>
      </c>
      <c r="S59" s="81" t="s">
        <v>12</v>
      </c>
      <c r="T59" s="81" t="s">
        <v>12</v>
      </c>
      <c r="U59" s="81" t="s">
        <v>12</v>
      </c>
      <c r="V59" s="81" t="s">
        <v>12</v>
      </c>
      <c r="W59" s="81" t="s">
        <v>12</v>
      </c>
      <c r="X59" s="81" t="s">
        <v>12</v>
      </c>
      <c r="Y59" s="81" t="s">
        <v>12</v>
      </c>
      <c r="Z59" s="81" t="s">
        <v>12</v>
      </c>
      <c r="AA59" s="81" t="s">
        <v>12</v>
      </c>
      <c r="AB59" s="81" t="s">
        <v>12</v>
      </c>
      <c r="AC59" s="81" t="s">
        <v>12</v>
      </c>
      <c r="AD59" s="81" t="s">
        <v>12</v>
      </c>
      <c r="AE59" s="81" t="s">
        <v>12</v>
      </c>
      <c r="AF59" s="81" t="s">
        <v>12</v>
      </c>
      <c r="AG59" s="81" t="s">
        <v>12</v>
      </c>
      <c r="AH59" s="82" t="s">
        <v>12</v>
      </c>
      <c r="AJ59" s="837" t="s">
        <v>158</v>
      </c>
      <c r="AK59" s="840" t="s">
        <v>158</v>
      </c>
      <c r="AL59" s="827">
        <v>2113</v>
      </c>
      <c r="AM59" s="829" t="s">
        <v>184</v>
      </c>
      <c r="AN59" s="91" t="s">
        <v>49</v>
      </c>
      <c r="AO59" s="84" t="s">
        <v>12</v>
      </c>
      <c r="AP59" s="214" t="s">
        <v>12</v>
      </c>
      <c r="AQ59" s="81" t="s">
        <v>12</v>
      </c>
      <c r="AR59" s="81" t="s">
        <v>12</v>
      </c>
      <c r="AS59" s="81" t="s">
        <v>12</v>
      </c>
      <c r="AT59" s="215" t="s">
        <v>12</v>
      </c>
      <c r="AU59" s="80" t="s">
        <v>12</v>
      </c>
      <c r="AV59" s="81" t="s">
        <v>12</v>
      </c>
      <c r="AW59" s="81" t="s">
        <v>12</v>
      </c>
      <c r="AX59" s="81" t="s">
        <v>12</v>
      </c>
      <c r="AY59" s="81" t="s">
        <v>12</v>
      </c>
      <c r="AZ59" s="81" t="s">
        <v>12</v>
      </c>
      <c r="BA59" s="81" t="s">
        <v>12</v>
      </c>
      <c r="BB59" s="81" t="s">
        <v>12</v>
      </c>
      <c r="BC59" s="81">
        <v>1</v>
      </c>
      <c r="BD59" s="81">
        <v>2</v>
      </c>
      <c r="BE59" s="81" t="s">
        <v>12</v>
      </c>
      <c r="BF59" s="81" t="s">
        <v>12</v>
      </c>
      <c r="BG59" s="81" t="s">
        <v>12</v>
      </c>
      <c r="BH59" s="81" t="s">
        <v>12</v>
      </c>
      <c r="BI59" s="81" t="s">
        <v>12</v>
      </c>
      <c r="BJ59" s="81" t="s">
        <v>12</v>
      </c>
      <c r="BK59" s="81" t="s">
        <v>12</v>
      </c>
      <c r="BL59" s="81" t="s">
        <v>12</v>
      </c>
      <c r="BM59" s="81" t="s">
        <v>12</v>
      </c>
      <c r="BN59" s="81" t="s">
        <v>12</v>
      </c>
      <c r="BO59" s="81" t="s">
        <v>12</v>
      </c>
      <c r="BP59" s="82" t="s">
        <v>12</v>
      </c>
      <c r="BR59" s="837" t="s">
        <v>158</v>
      </c>
      <c r="BS59" s="840" t="s">
        <v>158</v>
      </c>
      <c r="BT59" s="827">
        <v>2113</v>
      </c>
      <c r="BU59" s="829" t="s">
        <v>184</v>
      </c>
      <c r="BV59" s="91" t="s">
        <v>49</v>
      </c>
      <c r="BW59" s="84" t="s">
        <v>12</v>
      </c>
      <c r="BX59" s="214" t="s">
        <v>12</v>
      </c>
      <c r="BY59" s="81" t="s">
        <v>12</v>
      </c>
      <c r="BZ59" s="81" t="s">
        <v>12</v>
      </c>
      <c r="CA59" s="81" t="s">
        <v>12</v>
      </c>
      <c r="CB59" s="215" t="s">
        <v>12</v>
      </c>
      <c r="CC59" s="80" t="s">
        <v>12</v>
      </c>
      <c r="CD59" s="81" t="s">
        <v>12</v>
      </c>
      <c r="CE59" s="81" t="s">
        <v>12</v>
      </c>
      <c r="CF59" s="81" t="s">
        <v>12</v>
      </c>
      <c r="CG59" s="81" t="s">
        <v>12</v>
      </c>
      <c r="CH59" s="81" t="s">
        <v>12</v>
      </c>
      <c r="CI59" s="81" t="s">
        <v>12</v>
      </c>
      <c r="CJ59" s="81" t="s">
        <v>12</v>
      </c>
      <c r="CK59" s="81" t="s">
        <v>12</v>
      </c>
      <c r="CL59" s="81" t="s">
        <v>12</v>
      </c>
      <c r="CM59" s="81" t="s">
        <v>12</v>
      </c>
      <c r="CN59" s="81" t="s">
        <v>12</v>
      </c>
      <c r="CO59" s="81" t="s">
        <v>12</v>
      </c>
      <c r="CP59" s="81" t="s">
        <v>12</v>
      </c>
      <c r="CQ59" s="81" t="s">
        <v>12</v>
      </c>
      <c r="CR59" s="81" t="s">
        <v>12</v>
      </c>
      <c r="CS59" s="81" t="s">
        <v>12</v>
      </c>
      <c r="CT59" s="81" t="s">
        <v>12</v>
      </c>
      <c r="CU59" s="81" t="s">
        <v>12</v>
      </c>
      <c r="CV59" s="81" t="s">
        <v>12</v>
      </c>
      <c r="CW59" s="81" t="s">
        <v>12</v>
      </c>
      <c r="CX59" s="82" t="s">
        <v>12</v>
      </c>
    </row>
    <row r="60" spans="2:102" ht="18.75" customHeight="1">
      <c r="B60" s="837"/>
      <c r="C60" s="840"/>
      <c r="D60" s="827"/>
      <c r="E60" s="829"/>
      <c r="F60" s="92" t="s">
        <v>50</v>
      </c>
      <c r="G60" s="203">
        <v>9</v>
      </c>
      <c r="H60" s="212" t="s">
        <v>12</v>
      </c>
      <c r="I60" s="77" t="s">
        <v>12</v>
      </c>
      <c r="J60" s="77" t="s">
        <v>12</v>
      </c>
      <c r="K60" s="77" t="s">
        <v>12</v>
      </c>
      <c r="L60" s="213" t="s">
        <v>12</v>
      </c>
      <c r="M60" s="83" t="s">
        <v>12</v>
      </c>
      <c r="N60" s="77" t="s">
        <v>12</v>
      </c>
      <c r="O60" s="77" t="s">
        <v>12</v>
      </c>
      <c r="P60" s="77" t="s">
        <v>12</v>
      </c>
      <c r="Q60" s="77" t="s">
        <v>12</v>
      </c>
      <c r="R60" s="77" t="s">
        <v>12</v>
      </c>
      <c r="S60" s="77" t="s">
        <v>12</v>
      </c>
      <c r="T60" s="77" t="s">
        <v>12</v>
      </c>
      <c r="U60" s="77">
        <v>2</v>
      </c>
      <c r="V60" s="77" t="s">
        <v>12</v>
      </c>
      <c r="W60" s="77" t="s">
        <v>12</v>
      </c>
      <c r="X60" s="77">
        <v>1</v>
      </c>
      <c r="Y60" s="77">
        <v>2</v>
      </c>
      <c r="Z60" s="77" t="s">
        <v>12</v>
      </c>
      <c r="AA60" s="77">
        <v>1</v>
      </c>
      <c r="AB60" s="77" t="s">
        <v>12</v>
      </c>
      <c r="AC60" s="77">
        <v>1</v>
      </c>
      <c r="AD60" s="77">
        <v>1</v>
      </c>
      <c r="AE60" s="77">
        <v>1</v>
      </c>
      <c r="AF60" s="77" t="s">
        <v>12</v>
      </c>
      <c r="AG60" s="77" t="s">
        <v>12</v>
      </c>
      <c r="AH60" s="79" t="s">
        <v>12</v>
      </c>
      <c r="AJ60" s="837"/>
      <c r="AK60" s="840"/>
      <c r="AL60" s="827"/>
      <c r="AM60" s="829"/>
      <c r="AN60" s="92" t="s">
        <v>50</v>
      </c>
      <c r="AO60" s="203">
        <v>19</v>
      </c>
      <c r="AP60" s="212" t="s">
        <v>12</v>
      </c>
      <c r="AQ60" s="77" t="s">
        <v>12</v>
      </c>
      <c r="AR60" s="77" t="s">
        <v>12</v>
      </c>
      <c r="AS60" s="77" t="s">
        <v>12</v>
      </c>
      <c r="AT60" s="213" t="s">
        <v>12</v>
      </c>
      <c r="AU60" s="83" t="s">
        <v>12</v>
      </c>
      <c r="AV60" s="77" t="s">
        <v>12</v>
      </c>
      <c r="AW60" s="77" t="s">
        <v>12</v>
      </c>
      <c r="AX60" s="77" t="s">
        <v>12</v>
      </c>
      <c r="AY60" s="77" t="s">
        <v>12</v>
      </c>
      <c r="AZ60" s="77" t="s">
        <v>12</v>
      </c>
      <c r="BA60" s="77" t="s">
        <v>12</v>
      </c>
      <c r="BB60" s="77">
        <v>1</v>
      </c>
      <c r="BC60" s="77" t="s">
        <v>156</v>
      </c>
      <c r="BD60" s="77" t="s">
        <v>156</v>
      </c>
      <c r="BE60" s="77">
        <v>1</v>
      </c>
      <c r="BF60" s="77" t="s">
        <v>156</v>
      </c>
      <c r="BG60" s="77" t="s">
        <v>12</v>
      </c>
      <c r="BH60" s="77">
        <v>3</v>
      </c>
      <c r="BI60" s="77">
        <v>1</v>
      </c>
      <c r="BJ60" s="77">
        <v>3</v>
      </c>
      <c r="BK60" s="77">
        <v>2</v>
      </c>
      <c r="BL60" s="77">
        <v>3</v>
      </c>
      <c r="BM60" s="77">
        <v>1</v>
      </c>
      <c r="BN60" s="77">
        <v>1</v>
      </c>
      <c r="BO60" s="77" t="s">
        <v>12</v>
      </c>
      <c r="BP60" s="79" t="s">
        <v>12</v>
      </c>
      <c r="BR60" s="837"/>
      <c r="BS60" s="840"/>
      <c r="BT60" s="827"/>
      <c r="BU60" s="829"/>
      <c r="BV60" s="92" t="s">
        <v>50</v>
      </c>
      <c r="BW60" s="203">
        <v>14</v>
      </c>
      <c r="BX60" s="212" t="s">
        <v>12</v>
      </c>
      <c r="BY60" s="77" t="s">
        <v>12</v>
      </c>
      <c r="BZ60" s="77" t="s">
        <v>12</v>
      </c>
      <c r="CA60" s="77" t="s">
        <v>12</v>
      </c>
      <c r="CB60" s="213" t="s">
        <v>12</v>
      </c>
      <c r="CC60" s="83" t="s">
        <v>12</v>
      </c>
      <c r="CD60" s="77" t="s">
        <v>12</v>
      </c>
      <c r="CE60" s="77" t="s">
        <v>12</v>
      </c>
      <c r="CF60" s="77" t="s">
        <v>12</v>
      </c>
      <c r="CG60" s="77" t="s">
        <v>12</v>
      </c>
      <c r="CH60" s="77" t="s">
        <v>12</v>
      </c>
      <c r="CI60" s="77" t="s">
        <v>12</v>
      </c>
      <c r="CJ60" s="77">
        <v>1</v>
      </c>
      <c r="CK60" s="77">
        <v>1</v>
      </c>
      <c r="CL60" s="77">
        <v>3</v>
      </c>
      <c r="CM60" s="77">
        <v>1</v>
      </c>
      <c r="CN60" s="77">
        <v>2</v>
      </c>
      <c r="CO60" s="77" t="s">
        <v>12</v>
      </c>
      <c r="CP60" s="77">
        <v>1</v>
      </c>
      <c r="CQ60" s="77" t="s">
        <v>12</v>
      </c>
      <c r="CR60" s="77">
        <v>1</v>
      </c>
      <c r="CS60" s="77">
        <v>2</v>
      </c>
      <c r="CT60" s="77">
        <v>1</v>
      </c>
      <c r="CU60" s="77">
        <v>1</v>
      </c>
      <c r="CV60" s="77" t="s">
        <v>12</v>
      </c>
      <c r="CW60" s="77" t="s">
        <v>12</v>
      </c>
      <c r="CX60" s="79" t="s">
        <v>12</v>
      </c>
    </row>
    <row r="61" spans="2:102" ht="18.75" customHeight="1">
      <c r="B61" s="837"/>
      <c r="C61" s="840"/>
      <c r="D61" s="827">
        <v>2114</v>
      </c>
      <c r="E61" s="829" t="s">
        <v>185</v>
      </c>
      <c r="F61" s="91" t="s">
        <v>49</v>
      </c>
      <c r="G61" s="84" t="s">
        <v>12</v>
      </c>
      <c r="H61" s="214" t="s">
        <v>12</v>
      </c>
      <c r="I61" s="81" t="s">
        <v>12</v>
      </c>
      <c r="J61" s="81" t="s">
        <v>12</v>
      </c>
      <c r="K61" s="81" t="s">
        <v>12</v>
      </c>
      <c r="L61" s="215" t="s">
        <v>12</v>
      </c>
      <c r="M61" s="80" t="s">
        <v>12</v>
      </c>
      <c r="N61" s="81" t="s">
        <v>12</v>
      </c>
      <c r="O61" s="81" t="s">
        <v>12</v>
      </c>
      <c r="P61" s="81" t="s">
        <v>12</v>
      </c>
      <c r="Q61" s="81" t="s">
        <v>12</v>
      </c>
      <c r="R61" s="81" t="s">
        <v>12</v>
      </c>
      <c r="S61" s="81" t="s">
        <v>12</v>
      </c>
      <c r="T61" s="81" t="s">
        <v>12</v>
      </c>
      <c r="U61" s="81" t="s">
        <v>12</v>
      </c>
      <c r="V61" s="81" t="s">
        <v>12</v>
      </c>
      <c r="W61" s="81" t="s">
        <v>12</v>
      </c>
      <c r="X61" s="81" t="s">
        <v>12</v>
      </c>
      <c r="Y61" s="81" t="s">
        <v>12</v>
      </c>
      <c r="Z61" s="81" t="s">
        <v>12</v>
      </c>
      <c r="AA61" s="81" t="s">
        <v>12</v>
      </c>
      <c r="AB61" s="81" t="s">
        <v>12</v>
      </c>
      <c r="AC61" s="81" t="s">
        <v>12</v>
      </c>
      <c r="AD61" s="81" t="s">
        <v>12</v>
      </c>
      <c r="AE61" s="81" t="s">
        <v>12</v>
      </c>
      <c r="AF61" s="81" t="s">
        <v>12</v>
      </c>
      <c r="AG61" s="81" t="s">
        <v>12</v>
      </c>
      <c r="AH61" s="82" t="s">
        <v>12</v>
      </c>
      <c r="AJ61" s="837"/>
      <c r="AK61" s="840"/>
      <c r="AL61" s="827">
        <v>2114</v>
      </c>
      <c r="AM61" s="829" t="s">
        <v>185</v>
      </c>
      <c r="AN61" s="91" t="s">
        <v>49</v>
      </c>
      <c r="AO61" s="84" t="s">
        <v>12</v>
      </c>
      <c r="AP61" s="214" t="s">
        <v>12</v>
      </c>
      <c r="AQ61" s="81" t="s">
        <v>12</v>
      </c>
      <c r="AR61" s="81" t="s">
        <v>12</v>
      </c>
      <c r="AS61" s="81" t="s">
        <v>12</v>
      </c>
      <c r="AT61" s="215" t="s">
        <v>12</v>
      </c>
      <c r="AU61" s="80" t="s">
        <v>12</v>
      </c>
      <c r="AV61" s="81" t="s">
        <v>12</v>
      </c>
      <c r="AW61" s="81" t="s">
        <v>12</v>
      </c>
      <c r="AX61" s="81" t="s">
        <v>12</v>
      </c>
      <c r="AY61" s="81" t="s">
        <v>12</v>
      </c>
      <c r="AZ61" s="81" t="s">
        <v>12</v>
      </c>
      <c r="BA61" s="81" t="s">
        <v>12</v>
      </c>
      <c r="BB61" s="81" t="s">
        <v>12</v>
      </c>
      <c r="BC61" s="81">
        <v>1</v>
      </c>
      <c r="BD61" s="81" t="s">
        <v>12</v>
      </c>
      <c r="BE61" s="81" t="s">
        <v>12</v>
      </c>
      <c r="BF61" s="81" t="s">
        <v>12</v>
      </c>
      <c r="BG61" s="81" t="s">
        <v>12</v>
      </c>
      <c r="BH61" s="81" t="s">
        <v>12</v>
      </c>
      <c r="BI61" s="81" t="s">
        <v>12</v>
      </c>
      <c r="BJ61" s="81" t="s">
        <v>12</v>
      </c>
      <c r="BK61" s="81" t="s">
        <v>12</v>
      </c>
      <c r="BL61" s="81" t="s">
        <v>12</v>
      </c>
      <c r="BM61" s="81" t="s">
        <v>12</v>
      </c>
      <c r="BN61" s="81" t="s">
        <v>12</v>
      </c>
      <c r="BO61" s="81" t="s">
        <v>12</v>
      </c>
      <c r="BP61" s="82" t="s">
        <v>12</v>
      </c>
      <c r="BR61" s="837"/>
      <c r="BS61" s="840"/>
      <c r="BT61" s="827">
        <v>2114</v>
      </c>
      <c r="BU61" s="829" t="s">
        <v>185</v>
      </c>
      <c r="BV61" s="91" t="s">
        <v>49</v>
      </c>
      <c r="BW61" s="84" t="s">
        <v>12</v>
      </c>
      <c r="BX61" s="214" t="s">
        <v>12</v>
      </c>
      <c r="BY61" s="81" t="s">
        <v>12</v>
      </c>
      <c r="BZ61" s="81" t="s">
        <v>12</v>
      </c>
      <c r="CA61" s="81" t="s">
        <v>12</v>
      </c>
      <c r="CB61" s="215" t="s">
        <v>12</v>
      </c>
      <c r="CC61" s="80" t="s">
        <v>12</v>
      </c>
      <c r="CD61" s="81" t="s">
        <v>12</v>
      </c>
      <c r="CE61" s="81" t="s">
        <v>12</v>
      </c>
      <c r="CF61" s="81" t="s">
        <v>12</v>
      </c>
      <c r="CG61" s="81" t="s">
        <v>12</v>
      </c>
      <c r="CH61" s="81" t="s">
        <v>12</v>
      </c>
      <c r="CI61" s="81" t="s">
        <v>12</v>
      </c>
      <c r="CJ61" s="81" t="s">
        <v>12</v>
      </c>
      <c r="CK61" s="81" t="s">
        <v>12</v>
      </c>
      <c r="CL61" s="81" t="s">
        <v>12</v>
      </c>
      <c r="CM61" s="81" t="s">
        <v>12</v>
      </c>
      <c r="CN61" s="81" t="s">
        <v>12</v>
      </c>
      <c r="CO61" s="81" t="s">
        <v>12</v>
      </c>
      <c r="CP61" s="81" t="s">
        <v>12</v>
      </c>
      <c r="CQ61" s="81" t="s">
        <v>12</v>
      </c>
      <c r="CR61" s="81" t="s">
        <v>12</v>
      </c>
      <c r="CS61" s="81" t="s">
        <v>12</v>
      </c>
      <c r="CT61" s="81" t="s">
        <v>12</v>
      </c>
      <c r="CU61" s="81" t="s">
        <v>12</v>
      </c>
      <c r="CV61" s="81" t="s">
        <v>12</v>
      </c>
      <c r="CW61" s="81" t="s">
        <v>12</v>
      </c>
      <c r="CX61" s="82" t="s">
        <v>12</v>
      </c>
    </row>
    <row r="62" spans="2:102" ht="18.75" customHeight="1">
      <c r="B62" s="837"/>
      <c r="C62" s="840"/>
      <c r="D62" s="827"/>
      <c r="E62" s="829"/>
      <c r="F62" s="92" t="s">
        <v>50</v>
      </c>
      <c r="G62" s="203">
        <v>15</v>
      </c>
      <c r="H62" s="212" t="s">
        <v>12</v>
      </c>
      <c r="I62" s="77" t="s">
        <v>12</v>
      </c>
      <c r="J62" s="77" t="s">
        <v>12</v>
      </c>
      <c r="K62" s="77" t="s">
        <v>12</v>
      </c>
      <c r="L62" s="213" t="s">
        <v>12</v>
      </c>
      <c r="M62" s="83" t="s">
        <v>12</v>
      </c>
      <c r="N62" s="77" t="s">
        <v>12</v>
      </c>
      <c r="O62" s="77" t="s">
        <v>12</v>
      </c>
      <c r="P62" s="77" t="s">
        <v>12</v>
      </c>
      <c r="Q62" s="77" t="s">
        <v>12</v>
      </c>
      <c r="R62" s="77" t="s">
        <v>12</v>
      </c>
      <c r="S62" s="77" t="s">
        <v>12</v>
      </c>
      <c r="T62" s="77" t="s">
        <v>12</v>
      </c>
      <c r="U62" s="77" t="s">
        <v>12</v>
      </c>
      <c r="V62" s="77" t="s">
        <v>12</v>
      </c>
      <c r="W62" s="77" t="s">
        <v>12</v>
      </c>
      <c r="X62" s="77">
        <v>1</v>
      </c>
      <c r="Y62" s="77">
        <v>3</v>
      </c>
      <c r="Z62" s="77">
        <v>3</v>
      </c>
      <c r="AA62" s="77">
        <v>3</v>
      </c>
      <c r="AB62" s="77">
        <v>2</v>
      </c>
      <c r="AC62" s="77" t="s">
        <v>12</v>
      </c>
      <c r="AD62" s="77">
        <v>2</v>
      </c>
      <c r="AE62" s="77">
        <v>1</v>
      </c>
      <c r="AF62" s="77" t="s">
        <v>12</v>
      </c>
      <c r="AG62" s="77" t="s">
        <v>12</v>
      </c>
      <c r="AH62" s="79" t="s">
        <v>12</v>
      </c>
      <c r="AJ62" s="837"/>
      <c r="AK62" s="840"/>
      <c r="AL62" s="827"/>
      <c r="AM62" s="829"/>
      <c r="AN62" s="92" t="s">
        <v>50</v>
      </c>
      <c r="AO62" s="203">
        <v>11</v>
      </c>
      <c r="AP62" s="212" t="s">
        <v>12</v>
      </c>
      <c r="AQ62" s="77" t="s">
        <v>12</v>
      </c>
      <c r="AR62" s="77" t="s">
        <v>12</v>
      </c>
      <c r="AS62" s="77" t="s">
        <v>12</v>
      </c>
      <c r="AT62" s="213" t="s">
        <v>12</v>
      </c>
      <c r="AU62" s="83" t="s">
        <v>12</v>
      </c>
      <c r="AV62" s="77" t="s">
        <v>12</v>
      </c>
      <c r="AW62" s="77" t="s">
        <v>12</v>
      </c>
      <c r="AX62" s="77" t="s">
        <v>12</v>
      </c>
      <c r="AY62" s="77" t="s">
        <v>12</v>
      </c>
      <c r="AZ62" s="77" t="s">
        <v>12</v>
      </c>
      <c r="BA62" s="77" t="s">
        <v>12</v>
      </c>
      <c r="BB62" s="77" t="s">
        <v>12</v>
      </c>
      <c r="BC62" s="77" t="s">
        <v>156</v>
      </c>
      <c r="BD62" s="77" t="s">
        <v>12</v>
      </c>
      <c r="BE62" s="77">
        <v>1</v>
      </c>
      <c r="BF62" s="77">
        <v>1</v>
      </c>
      <c r="BG62" s="77">
        <v>1</v>
      </c>
      <c r="BH62" s="77">
        <v>2</v>
      </c>
      <c r="BI62" s="77" t="s">
        <v>156</v>
      </c>
      <c r="BJ62" s="77">
        <v>2</v>
      </c>
      <c r="BK62" s="77">
        <v>2</v>
      </c>
      <c r="BL62" s="77" t="s">
        <v>156</v>
      </c>
      <c r="BM62" s="77">
        <v>1</v>
      </c>
      <c r="BN62" s="77" t="s">
        <v>12</v>
      </c>
      <c r="BO62" s="77" t="s">
        <v>12</v>
      </c>
      <c r="BP62" s="79" t="s">
        <v>12</v>
      </c>
      <c r="BR62" s="837"/>
      <c r="BS62" s="840"/>
      <c r="BT62" s="827"/>
      <c r="BU62" s="829"/>
      <c r="BV62" s="92" t="s">
        <v>50</v>
      </c>
      <c r="BW62" s="203">
        <v>14</v>
      </c>
      <c r="BX62" s="212" t="s">
        <v>12</v>
      </c>
      <c r="BY62" s="77" t="s">
        <v>12</v>
      </c>
      <c r="BZ62" s="77" t="s">
        <v>12</v>
      </c>
      <c r="CA62" s="77" t="s">
        <v>12</v>
      </c>
      <c r="CB62" s="213" t="s">
        <v>12</v>
      </c>
      <c r="CC62" s="83" t="s">
        <v>12</v>
      </c>
      <c r="CD62" s="77" t="s">
        <v>12</v>
      </c>
      <c r="CE62" s="77" t="s">
        <v>12</v>
      </c>
      <c r="CF62" s="77" t="s">
        <v>12</v>
      </c>
      <c r="CG62" s="77" t="s">
        <v>12</v>
      </c>
      <c r="CH62" s="77" t="s">
        <v>12</v>
      </c>
      <c r="CI62" s="77" t="s">
        <v>12</v>
      </c>
      <c r="CJ62" s="77" t="s">
        <v>12</v>
      </c>
      <c r="CK62" s="77">
        <v>1</v>
      </c>
      <c r="CL62" s="77" t="s">
        <v>12</v>
      </c>
      <c r="CM62" s="77" t="s">
        <v>12</v>
      </c>
      <c r="CN62" s="77">
        <v>2</v>
      </c>
      <c r="CO62" s="77">
        <v>1</v>
      </c>
      <c r="CP62" s="77">
        <v>1</v>
      </c>
      <c r="CQ62" s="77">
        <v>2</v>
      </c>
      <c r="CR62" s="77">
        <v>4</v>
      </c>
      <c r="CS62" s="77">
        <v>2</v>
      </c>
      <c r="CT62" s="77">
        <v>1</v>
      </c>
      <c r="CU62" s="77" t="s">
        <v>12</v>
      </c>
      <c r="CV62" s="77" t="s">
        <v>12</v>
      </c>
      <c r="CW62" s="77" t="s">
        <v>12</v>
      </c>
      <c r="CX62" s="79" t="s">
        <v>12</v>
      </c>
    </row>
    <row r="63" spans="2:102" ht="18.75" customHeight="1">
      <c r="B63" s="837"/>
      <c r="C63" s="840"/>
      <c r="D63" s="827">
        <v>2115</v>
      </c>
      <c r="E63" s="829" t="s">
        <v>186</v>
      </c>
      <c r="F63" s="91" t="s">
        <v>49</v>
      </c>
      <c r="G63" s="84">
        <v>27</v>
      </c>
      <c r="H63" s="214" t="s">
        <v>12</v>
      </c>
      <c r="I63" s="81" t="s">
        <v>12</v>
      </c>
      <c r="J63" s="81" t="s">
        <v>12</v>
      </c>
      <c r="K63" s="81" t="s">
        <v>12</v>
      </c>
      <c r="L63" s="215" t="s">
        <v>12</v>
      </c>
      <c r="M63" s="80" t="s">
        <v>12</v>
      </c>
      <c r="N63" s="81" t="s">
        <v>12</v>
      </c>
      <c r="O63" s="81" t="s">
        <v>12</v>
      </c>
      <c r="P63" s="81" t="s">
        <v>12</v>
      </c>
      <c r="Q63" s="81" t="s">
        <v>12</v>
      </c>
      <c r="R63" s="81" t="s">
        <v>12</v>
      </c>
      <c r="S63" s="81" t="s">
        <v>12</v>
      </c>
      <c r="T63" s="81" t="s">
        <v>12</v>
      </c>
      <c r="U63" s="81" t="s">
        <v>12</v>
      </c>
      <c r="V63" s="81" t="s">
        <v>12</v>
      </c>
      <c r="W63" s="81" t="s">
        <v>12</v>
      </c>
      <c r="X63" s="81" t="s">
        <v>12</v>
      </c>
      <c r="Y63" s="81" t="s">
        <v>12</v>
      </c>
      <c r="Z63" s="81">
        <v>2</v>
      </c>
      <c r="AA63" s="81">
        <v>4</v>
      </c>
      <c r="AB63" s="81">
        <v>3</v>
      </c>
      <c r="AC63" s="81">
        <v>7</v>
      </c>
      <c r="AD63" s="81">
        <v>6</v>
      </c>
      <c r="AE63" s="81">
        <v>4</v>
      </c>
      <c r="AF63" s="81">
        <v>1</v>
      </c>
      <c r="AG63" s="81" t="s">
        <v>12</v>
      </c>
      <c r="AH63" s="82" t="s">
        <v>12</v>
      </c>
      <c r="AJ63" s="837"/>
      <c r="AK63" s="840"/>
      <c r="AL63" s="827">
        <v>2115</v>
      </c>
      <c r="AM63" s="829" t="s">
        <v>186</v>
      </c>
      <c r="AN63" s="91" t="s">
        <v>49</v>
      </c>
      <c r="AO63" s="84">
        <v>32</v>
      </c>
      <c r="AP63" s="214" t="s">
        <v>12</v>
      </c>
      <c r="AQ63" s="81" t="s">
        <v>12</v>
      </c>
      <c r="AR63" s="81" t="s">
        <v>12</v>
      </c>
      <c r="AS63" s="81" t="s">
        <v>12</v>
      </c>
      <c r="AT63" s="215" t="s">
        <v>12</v>
      </c>
      <c r="AU63" s="80" t="s">
        <v>12</v>
      </c>
      <c r="AV63" s="81" t="s">
        <v>12</v>
      </c>
      <c r="AW63" s="81" t="s">
        <v>12</v>
      </c>
      <c r="AX63" s="81" t="s">
        <v>12</v>
      </c>
      <c r="AY63" s="81" t="s">
        <v>12</v>
      </c>
      <c r="AZ63" s="81" t="s">
        <v>12</v>
      </c>
      <c r="BA63" s="81" t="s">
        <v>12</v>
      </c>
      <c r="BB63" s="81" t="s">
        <v>12</v>
      </c>
      <c r="BC63" s="81" t="s">
        <v>12</v>
      </c>
      <c r="BD63" s="81" t="s">
        <v>12</v>
      </c>
      <c r="BE63" s="81">
        <v>1</v>
      </c>
      <c r="BF63" s="81" t="s">
        <v>12</v>
      </c>
      <c r="BG63" s="81">
        <v>1</v>
      </c>
      <c r="BH63" s="81">
        <v>2</v>
      </c>
      <c r="BI63" s="81">
        <v>3</v>
      </c>
      <c r="BJ63" s="81">
        <v>1</v>
      </c>
      <c r="BK63" s="81">
        <v>10</v>
      </c>
      <c r="BL63" s="81">
        <v>7</v>
      </c>
      <c r="BM63" s="81">
        <v>5</v>
      </c>
      <c r="BN63" s="81">
        <v>1</v>
      </c>
      <c r="BO63" s="81">
        <v>1</v>
      </c>
      <c r="BP63" s="82" t="s">
        <v>12</v>
      </c>
      <c r="BR63" s="837"/>
      <c r="BS63" s="840"/>
      <c r="BT63" s="827">
        <v>2115</v>
      </c>
      <c r="BU63" s="829" t="s">
        <v>186</v>
      </c>
      <c r="BV63" s="91" t="s">
        <v>49</v>
      </c>
      <c r="BW63" s="84">
        <v>45</v>
      </c>
      <c r="BX63" s="214" t="s">
        <v>12</v>
      </c>
      <c r="BY63" s="81" t="s">
        <v>12</v>
      </c>
      <c r="BZ63" s="81" t="s">
        <v>12</v>
      </c>
      <c r="CA63" s="81" t="s">
        <v>12</v>
      </c>
      <c r="CB63" s="215" t="s">
        <v>12</v>
      </c>
      <c r="CC63" s="80" t="s">
        <v>12</v>
      </c>
      <c r="CD63" s="81" t="s">
        <v>12</v>
      </c>
      <c r="CE63" s="81" t="s">
        <v>12</v>
      </c>
      <c r="CF63" s="81" t="s">
        <v>12</v>
      </c>
      <c r="CG63" s="81" t="s">
        <v>12</v>
      </c>
      <c r="CH63" s="81" t="s">
        <v>12</v>
      </c>
      <c r="CI63" s="81" t="s">
        <v>12</v>
      </c>
      <c r="CJ63" s="81" t="s">
        <v>12</v>
      </c>
      <c r="CK63" s="81" t="s">
        <v>12</v>
      </c>
      <c r="CL63" s="81" t="s">
        <v>12</v>
      </c>
      <c r="CM63" s="81" t="s">
        <v>12</v>
      </c>
      <c r="CN63" s="81" t="s">
        <v>12</v>
      </c>
      <c r="CO63" s="81">
        <v>1</v>
      </c>
      <c r="CP63" s="81">
        <v>2</v>
      </c>
      <c r="CQ63" s="81">
        <v>4</v>
      </c>
      <c r="CR63" s="81">
        <v>8</v>
      </c>
      <c r="CS63" s="81">
        <v>8</v>
      </c>
      <c r="CT63" s="81">
        <v>13</v>
      </c>
      <c r="CU63" s="81">
        <v>7</v>
      </c>
      <c r="CV63" s="81">
        <v>2</v>
      </c>
      <c r="CW63" s="81" t="s">
        <v>12</v>
      </c>
      <c r="CX63" s="82" t="s">
        <v>12</v>
      </c>
    </row>
    <row r="64" spans="2:102" ht="18.75" customHeight="1">
      <c r="B64" s="837"/>
      <c r="C64" s="840"/>
      <c r="D64" s="827"/>
      <c r="E64" s="829"/>
      <c r="F64" s="92" t="s">
        <v>50</v>
      </c>
      <c r="G64" s="203" t="s">
        <v>12</v>
      </c>
      <c r="H64" s="212" t="s">
        <v>12</v>
      </c>
      <c r="I64" s="77" t="s">
        <v>12</v>
      </c>
      <c r="J64" s="77" t="s">
        <v>12</v>
      </c>
      <c r="K64" s="77" t="s">
        <v>12</v>
      </c>
      <c r="L64" s="213" t="s">
        <v>12</v>
      </c>
      <c r="M64" s="83" t="s">
        <v>12</v>
      </c>
      <c r="N64" s="77" t="s">
        <v>12</v>
      </c>
      <c r="O64" s="77" t="s">
        <v>12</v>
      </c>
      <c r="P64" s="77" t="s">
        <v>12</v>
      </c>
      <c r="Q64" s="77" t="s">
        <v>12</v>
      </c>
      <c r="R64" s="77" t="s">
        <v>12</v>
      </c>
      <c r="S64" s="77" t="s">
        <v>12</v>
      </c>
      <c r="T64" s="77" t="s">
        <v>12</v>
      </c>
      <c r="U64" s="77" t="s">
        <v>12</v>
      </c>
      <c r="V64" s="77" t="s">
        <v>12</v>
      </c>
      <c r="W64" s="77" t="s">
        <v>12</v>
      </c>
      <c r="X64" s="77" t="s">
        <v>12</v>
      </c>
      <c r="Y64" s="77" t="s">
        <v>12</v>
      </c>
      <c r="Z64" s="77" t="s">
        <v>12</v>
      </c>
      <c r="AA64" s="77" t="s">
        <v>12</v>
      </c>
      <c r="AB64" s="77" t="s">
        <v>12</v>
      </c>
      <c r="AC64" s="77" t="s">
        <v>12</v>
      </c>
      <c r="AD64" s="77" t="s">
        <v>12</v>
      </c>
      <c r="AE64" s="77" t="s">
        <v>12</v>
      </c>
      <c r="AF64" s="77" t="s">
        <v>12</v>
      </c>
      <c r="AG64" s="77" t="s">
        <v>12</v>
      </c>
      <c r="AH64" s="79" t="s">
        <v>12</v>
      </c>
      <c r="AJ64" s="837"/>
      <c r="AK64" s="840"/>
      <c r="AL64" s="827"/>
      <c r="AM64" s="829"/>
      <c r="AN64" s="92" t="s">
        <v>50</v>
      </c>
      <c r="AO64" s="203" t="s">
        <v>12</v>
      </c>
      <c r="AP64" s="212" t="s">
        <v>12</v>
      </c>
      <c r="AQ64" s="77" t="s">
        <v>12</v>
      </c>
      <c r="AR64" s="77" t="s">
        <v>12</v>
      </c>
      <c r="AS64" s="77" t="s">
        <v>12</v>
      </c>
      <c r="AT64" s="213" t="s">
        <v>12</v>
      </c>
      <c r="AU64" s="83" t="s">
        <v>12</v>
      </c>
      <c r="AV64" s="77" t="s">
        <v>12</v>
      </c>
      <c r="AW64" s="77" t="s">
        <v>12</v>
      </c>
      <c r="AX64" s="77" t="s">
        <v>12</v>
      </c>
      <c r="AY64" s="77" t="s">
        <v>12</v>
      </c>
      <c r="AZ64" s="77" t="s">
        <v>12</v>
      </c>
      <c r="BA64" s="77" t="s">
        <v>12</v>
      </c>
      <c r="BB64" s="77" t="s">
        <v>12</v>
      </c>
      <c r="BC64" s="77" t="s">
        <v>12</v>
      </c>
      <c r="BD64" s="77" t="s">
        <v>12</v>
      </c>
      <c r="BE64" s="77" t="s">
        <v>12</v>
      </c>
      <c r="BF64" s="77" t="s">
        <v>12</v>
      </c>
      <c r="BG64" s="77" t="s">
        <v>12</v>
      </c>
      <c r="BH64" s="77" t="s">
        <v>12</v>
      </c>
      <c r="BI64" s="77" t="s">
        <v>12</v>
      </c>
      <c r="BJ64" s="77" t="s">
        <v>12</v>
      </c>
      <c r="BK64" s="77" t="s">
        <v>12</v>
      </c>
      <c r="BL64" s="77" t="s">
        <v>12</v>
      </c>
      <c r="BM64" s="77" t="s">
        <v>12</v>
      </c>
      <c r="BN64" s="77" t="s">
        <v>12</v>
      </c>
      <c r="BO64" s="77" t="s">
        <v>12</v>
      </c>
      <c r="BP64" s="79" t="s">
        <v>12</v>
      </c>
      <c r="BR64" s="837"/>
      <c r="BS64" s="840"/>
      <c r="BT64" s="827"/>
      <c r="BU64" s="829"/>
      <c r="BV64" s="92" t="s">
        <v>50</v>
      </c>
      <c r="BW64" s="203" t="s">
        <v>12</v>
      </c>
      <c r="BX64" s="212" t="s">
        <v>12</v>
      </c>
      <c r="BY64" s="77" t="s">
        <v>12</v>
      </c>
      <c r="BZ64" s="77" t="s">
        <v>12</v>
      </c>
      <c r="CA64" s="77" t="s">
        <v>12</v>
      </c>
      <c r="CB64" s="213" t="s">
        <v>12</v>
      </c>
      <c r="CC64" s="83" t="s">
        <v>12</v>
      </c>
      <c r="CD64" s="77" t="s">
        <v>12</v>
      </c>
      <c r="CE64" s="77" t="s">
        <v>12</v>
      </c>
      <c r="CF64" s="77" t="s">
        <v>12</v>
      </c>
      <c r="CG64" s="77" t="s">
        <v>12</v>
      </c>
      <c r="CH64" s="77" t="s">
        <v>12</v>
      </c>
      <c r="CI64" s="77" t="s">
        <v>12</v>
      </c>
      <c r="CJ64" s="77" t="s">
        <v>12</v>
      </c>
      <c r="CK64" s="77" t="s">
        <v>12</v>
      </c>
      <c r="CL64" s="77" t="s">
        <v>12</v>
      </c>
      <c r="CM64" s="77" t="s">
        <v>12</v>
      </c>
      <c r="CN64" s="77" t="s">
        <v>12</v>
      </c>
      <c r="CO64" s="77" t="s">
        <v>12</v>
      </c>
      <c r="CP64" s="77" t="s">
        <v>12</v>
      </c>
      <c r="CQ64" s="77" t="s">
        <v>12</v>
      </c>
      <c r="CR64" s="77" t="s">
        <v>12</v>
      </c>
      <c r="CS64" s="77" t="s">
        <v>12</v>
      </c>
      <c r="CT64" s="77" t="s">
        <v>12</v>
      </c>
      <c r="CU64" s="77" t="s">
        <v>12</v>
      </c>
      <c r="CV64" s="77" t="s">
        <v>12</v>
      </c>
      <c r="CW64" s="77" t="s">
        <v>12</v>
      </c>
      <c r="CX64" s="79" t="s">
        <v>12</v>
      </c>
    </row>
    <row r="65" spans="2:102" ht="18.75" customHeight="1">
      <c r="B65" s="837"/>
      <c r="C65" s="840"/>
      <c r="D65" s="827">
        <v>2116</v>
      </c>
      <c r="E65" s="829" t="s">
        <v>187</v>
      </c>
      <c r="F65" s="91" t="s">
        <v>49</v>
      </c>
      <c r="G65" s="84">
        <v>20</v>
      </c>
      <c r="H65" s="214" t="s">
        <v>12</v>
      </c>
      <c r="I65" s="81" t="s">
        <v>12</v>
      </c>
      <c r="J65" s="81" t="s">
        <v>12</v>
      </c>
      <c r="K65" s="81" t="s">
        <v>12</v>
      </c>
      <c r="L65" s="215" t="s">
        <v>12</v>
      </c>
      <c r="M65" s="80" t="s">
        <v>12</v>
      </c>
      <c r="N65" s="81" t="s">
        <v>12</v>
      </c>
      <c r="O65" s="81" t="s">
        <v>12</v>
      </c>
      <c r="P65" s="81" t="s">
        <v>12</v>
      </c>
      <c r="Q65" s="81" t="s">
        <v>12</v>
      </c>
      <c r="R65" s="81" t="s">
        <v>12</v>
      </c>
      <c r="S65" s="81" t="s">
        <v>12</v>
      </c>
      <c r="T65" s="81" t="s">
        <v>12</v>
      </c>
      <c r="U65" s="81" t="s">
        <v>12</v>
      </c>
      <c r="V65" s="81" t="s">
        <v>12</v>
      </c>
      <c r="W65" s="81">
        <v>1</v>
      </c>
      <c r="X65" s="81" t="s">
        <v>12</v>
      </c>
      <c r="Y65" s="81" t="s">
        <v>12</v>
      </c>
      <c r="Z65" s="81">
        <v>3</v>
      </c>
      <c r="AA65" s="81">
        <v>1</v>
      </c>
      <c r="AB65" s="81">
        <v>2</v>
      </c>
      <c r="AC65" s="81">
        <v>6</v>
      </c>
      <c r="AD65" s="81">
        <v>5</v>
      </c>
      <c r="AE65" s="81">
        <v>1</v>
      </c>
      <c r="AF65" s="81">
        <v>1</v>
      </c>
      <c r="AG65" s="81" t="s">
        <v>12</v>
      </c>
      <c r="AH65" s="82" t="s">
        <v>12</v>
      </c>
      <c r="AJ65" s="837"/>
      <c r="AK65" s="840"/>
      <c r="AL65" s="827">
        <v>2116</v>
      </c>
      <c r="AM65" s="829" t="s">
        <v>187</v>
      </c>
      <c r="AN65" s="91" t="s">
        <v>49</v>
      </c>
      <c r="AO65" s="84">
        <v>10</v>
      </c>
      <c r="AP65" s="214" t="s">
        <v>12</v>
      </c>
      <c r="AQ65" s="81" t="s">
        <v>12</v>
      </c>
      <c r="AR65" s="81" t="s">
        <v>12</v>
      </c>
      <c r="AS65" s="81" t="s">
        <v>12</v>
      </c>
      <c r="AT65" s="215" t="s">
        <v>12</v>
      </c>
      <c r="AU65" s="80" t="s">
        <v>12</v>
      </c>
      <c r="AV65" s="81" t="s">
        <v>12</v>
      </c>
      <c r="AW65" s="81" t="s">
        <v>12</v>
      </c>
      <c r="AX65" s="81" t="s">
        <v>12</v>
      </c>
      <c r="AY65" s="81" t="s">
        <v>12</v>
      </c>
      <c r="AZ65" s="81" t="s">
        <v>12</v>
      </c>
      <c r="BA65" s="81" t="s">
        <v>12</v>
      </c>
      <c r="BB65" s="81" t="s">
        <v>12</v>
      </c>
      <c r="BC65" s="81" t="s">
        <v>12</v>
      </c>
      <c r="BD65" s="81" t="s">
        <v>12</v>
      </c>
      <c r="BE65" s="81" t="s">
        <v>156</v>
      </c>
      <c r="BF65" s="81" t="s">
        <v>12</v>
      </c>
      <c r="BG65" s="81" t="s">
        <v>12</v>
      </c>
      <c r="BH65" s="81">
        <v>2</v>
      </c>
      <c r="BI65" s="81">
        <v>2</v>
      </c>
      <c r="BJ65" s="81">
        <v>2</v>
      </c>
      <c r="BK65" s="81" t="s">
        <v>156</v>
      </c>
      <c r="BL65" s="81">
        <v>3</v>
      </c>
      <c r="BM65" s="81">
        <v>1</v>
      </c>
      <c r="BN65" s="81" t="s">
        <v>12</v>
      </c>
      <c r="BO65" s="81" t="s">
        <v>12</v>
      </c>
      <c r="BP65" s="82" t="s">
        <v>12</v>
      </c>
      <c r="BR65" s="837"/>
      <c r="BS65" s="840"/>
      <c r="BT65" s="827">
        <v>2116</v>
      </c>
      <c r="BU65" s="829" t="s">
        <v>187</v>
      </c>
      <c r="BV65" s="91" t="s">
        <v>49</v>
      </c>
      <c r="BW65" s="84">
        <v>17</v>
      </c>
      <c r="BX65" s="214" t="s">
        <v>12</v>
      </c>
      <c r="BY65" s="81" t="s">
        <v>12</v>
      </c>
      <c r="BZ65" s="81" t="s">
        <v>12</v>
      </c>
      <c r="CA65" s="81" t="s">
        <v>12</v>
      </c>
      <c r="CB65" s="215" t="s">
        <v>12</v>
      </c>
      <c r="CC65" s="80" t="s">
        <v>12</v>
      </c>
      <c r="CD65" s="81" t="s">
        <v>12</v>
      </c>
      <c r="CE65" s="81" t="s">
        <v>12</v>
      </c>
      <c r="CF65" s="81" t="s">
        <v>12</v>
      </c>
      <c r="CG65" s="81" t="s">
        <v>12</v>
      </c>
      <c r="CH65" s="81" t="s">
        <v>12</v>
      </c>
      <c r="CI65" s="81" t="s">
        <v>12</v>
      </c>
      <c r="CJ65" s="81" t="s">
        <v>12</v>
      </c>
      <c r="CK65" s="81" t="s">
        <v>12</v>
      </c>
      <c r="CL65" s="81" t="s">
        <v>12</v>
      </c>
      <c r="CM65" s="81">
        <v>1</v>
      </c>
      <c r="CN65" s="81" t="s">
        <v>12</v>
      </c>
      <c r="CO65" s="81" t="s">
        <v>12</v>
      </c>
      <c r="CP65" s="81" t="s">
        <v>12</v>
      </c>
      <c r="CQ65" s="81">
        <v>3</v>
      </c>
      <c r="CR65" s="81">
        <v>1</v>
      </c>
      <c r="CS65" s="81">
        <v>5</v>
      </c>
      <c r="CT65" s="81">
        <v>5</v>
      </c>
      <c r="CU65" s="81">
        <v>2</v>
      </c>
      <c r="CV65" s="81" t="s">
        <v>12</v>
      </c>
      <c r="CW65" s="81" t="s">
        <v>12</v>
      </c>
      <c r="CX65" s="82" t="s">
        <v>12</v>
      </c>
    </row>
    <row r="66" spans="2:102" ht="18.75" customHeight="1">
      <c r="B66" s="837"/>
      <c r="C66" s="840"/>
      <c r="D66" s="827"/>
      <c r="E66" s="829"/>
      <c r="F66" s="92" t="s">
        <v>50</v>
      </c>
      <c r="G66" s="203">
        <v>10</v>
      </c>
      <c r="H66" s="212" t="s">
        <v>12</v>
      </c>
      <c r="I66" s="77" t="s">
        <v>12</v>
      </c>
      <c r="J66" s="77" t="s">
        <v>12</v>
      </c>
      <c r="K66" s="77" t="s">
        <v>12</v>
      </c>
      <c r="L66" s="213" t="s">
        <v>12</v>
      </c>
      <c r="M66" s="83" t="s">
        <v>12</v>
      </c>
      <c r="N66" s="77" t="s">
        <v>12</v>
      </c>
      <c r="O66" s="77" t="s">
        <v>12</v>
      </c>
      <c r="P66" s="77" t="s">
        <v>12</v>
      </c>
      <c r="Q66" s="77" t="s">
        <v>12</v>
      </c>
      <c r="R66" s="77" t="s">
        <v>12</v>
      </c>
      <c r="S66" s="77" t="s">
        <v>12</v>
      </c>
      <c r="T66" s="77" t="s">
        <v>12</v>
      </c>
      <c r="U66" s="77" t="s">
        <v>12</v>
      </c>
      <c r="V66" s="77" t="s">
        <v>12</v>
      </c>
      <c r="W66" s="77" t="s">
        <v>12</v>
      </c>
      <c r="X66" s="77" t="s">
        <v>12</v>
      </c>
      <c r="Y66" s="77" t="s">
        <v>12</v>
      </c>
      <c r="Z66" s="77">
        <v>2</v>
      </c>
      <c r="AA66" s="77">
        <v>1</v>
      </c>
      <c r="AB66" s="77">
        <v>1</v>
      </c>
      <c r="AC66" s="77" t="s">
        <v>12</v>
      </c>
      <c r="AD66" s="77">
        <v>1</v>
      </c>
      <c r="AE66" s="77">
        <v>4</v>
      </c>
      <c r="AF66" s="77">
        <v>1</v>
      </c>
      <c r="AG66" s="77" t="s">
        <v>12</v>
      </c>
      <c r="AH66" s="79" t="s">
        <v>12</v>
      </c>
      <c r="AJ66" s="837"/>
      <c r="AK66" s="840"/>
      <c r="AL66" s="827"/>
      <c r="AM66" s="829"/>
      <c r="AN66" s="92" t="s">
        <v>50</v>
      </c>
      <c r="AO66" s="203">
        <v>7</v>
      </c>
      <c r="AP66" s="212" t="s">
        <v>12</v>
      </c>
      <c r="AQ66" s="77" t="s">
        <v>12</v>
      </c>
      <c r="AR66" s="77" t="s">
        <v>12</v>
      </c>
      <c r="AS66" s="77" t="s">
        <v>12</v>
      </c>
      <c r="AT66" s="213" t="s">
        <v>12</v>
      </c>
      <c r="AU66" s="83" t="s">
        <v>12</v>
      </c>
      <c r="AV66" s="77" t="s">
        <v>12</v>
      </c>
      <c r="AW66" s="77" t="s">
        <v>12</v>
      </c>
      <c r="AX66" s="77" t="s">
        <v>12</v>
      </c>
      <c r="AY66" s="77" t="s">
        <v>12</v>
      </c>
      <c r="AZ66" s="77" t="s">
        <v>12</v>
      </c>
      <c r="BA66" s="77" t="s">
        <v>12</v>
      </c>
      <c r="BB66" s="77">
        <v>1</v>
      </c>
      <c r="BC66" s="77" t="s">
        <v>12</v>
      </c>
      <c r="BD66" s="77" t="s">
        <v>12</v>
      </c>
      <c r="BE66" s="77">
        <v>1</v>
      </c>
      <c r="BF66" s="77" t="s">
        <v>12</v>
      </c>
      <c r="BG66" s="77" t="s">
        <v>12</v>
      </c>
      <c r="BH66" s="77" t="s">
        <v>12</v>
      </c>
      <c r="BI66" s="77" t="s">
        <v>156</v>
      </c>
      <c r="BJ66" s="77">
        <v>1</v>
      </c>
      <c r="BK66" s="77" t="s">
        <v>156</v>
      </c>
      <c r="BL66" s="77">
        <v>1</v>
      </c>
      <c r="BM66" s="77">
        <v>3</v>
      </c>
      <c r="BN66" s="77" t="s">
        <v>12</v>
      </c>
      <c r="BO66" s="77" t="s">
        <v>12</v>
      </c>
      <c r="BP66" s="79" t="s">
        <v>12</v>
      </c>
      <c r="BR66" s="837"/>
      <c r="BS66" s="840"/>
      <c r="BT66" s="827"/>
      <c r="BU66" s="829"/>
      <c r="BV66" s="92" t="s">
        <v>50</v>
      </c>
      <c r="BW66" s="203">
        <v>6</v>
      </c>
      <c r="BX66" s="212" t="s">
        <v>12</v>
      </c>
      <c r="BY66" s="77" t="s">
        <v>12</v>
      </c>
      <c r="BZ66" s="77" t="s">
        <v>12</v>
      </c>
      <c r="CA66" s="77" t="s">
        <v>12</v>
      </c>
      <c r="CB66" s="213" t="s">
        <v>12</v>
      </c>
      <c r="CC66" s="83" t="s">
        <v>12</v>
      </c>
      <c r="CD66" s="77" t="s">
        <v>12</v>
      </c>
      <c r="CE66" s="77" t="s">
        <v>12</v>
      </c>
      <c r="CF66" s="77" t="s">
        <v>12</v>
      </c>
      <c r="CG66" s="77" t="s">
        <v>12</v>
      </c>
      <c r="CH66" s="77" t="s">
        <v>12</v>
      </c>
      <c r="CI66" s="77" t="s">
        <v>12</v>
      </c>
      <c r="CJ66" s="77" t="s">
        <v>12</v>
      </c>
      <c r="CK66" s="77" t="s">
        <v>12</v>
      </c>
      <c r="CL66" s="77" t="s">
        <v>12</v>
      </c>
      <c r="CM66" s="77" t="s">
        <v>12</v>
      </c>
      <c r="CN66" s="77" t="s">
        <v>12</v>
      </c>
      <c r="CO66" s="77" t="s">
        <v>12</v>
      </c>
      <c r="CP66" s="77" t="s">
        <v>12</v>
      </c>
      <c r="CQ66" s="77">
        <v>1</v>
      </c>
      <c r="CR66" s="77" t="s">
        <v>12</v>
      </c>
      <c r="CS66" s="77">
        <v>1</v>
      </c>
      <c r="CT66" s="77">
        <v>2</v>
      </c>
      <c r="CU66" s="77">
        <v>2</v>
      </c>
      <c r="CV66" s="77" t="s">
        <v>12</v>
      </c>
      <c r="CW66" s="77" t="s">
        <v>12</v>
      </c>
      <c r="CX66" s="79" t="s">
        <v>12</v>
      </c>
    </row>
    <row r="67" spans="2:102" ht="18.75" customHeight="1">
      <c r="B67" s="837"/>
      <c r="C67" s="840"/>
      <c r="D67" s="827">
        <v>2117</v>
      </c>
      <c r="E67" s="829" t="s">
        <v>188</v>
      </c>
      <c r="F67" s="91" t="s">
        <v>49</v>
      </c>
      <c r="G67" s="84">
        <v>4</v>
      </c>
      <c r="H67" s="214" t="s">
        <v>12</v>
      </c>
      <c r="I67" s="81" t="s">
        <v>12</v>
      </c>
      <c r="J67" s="81" t="s">
        <v>12</v>
      </c>
      <c r="K67" s="81" t="s">
        <v>12</v>
      </c>
      <c r="L67" s="215" t="s">
        <v>12</v>
      </c>
      <c r="M67" s="80" t="s">
        <v>12</v>
      </c>
      <c r="N67" s="81" t="s">
        <v>12</v>
      </c>
      <c r="O67" s="81" t="s">
        <v>12</v>
      </c>
      <c r="P67" s="81" t="s">
        <v>12</v>
      </c>
      <c r="Q67" s="81" t="s">
        <v>12</v>
      </c>
      <c r="R67" s="81" t="s">
        <v>12</v>
      </c>
      <c r="S67" s="81" t="s">
        <v>12</v>
      </c>
      <c r="T67" s="81" t="s">
        <v>12</v>
      </c>
      <c r="U67" s="81" t="s">
        <v>12</v>
      </c>
      <c r="V67" s="81" t="s">
        <v>12</v>
      </c>
      <c r="W67" s="81" t="s">
        <v>12</v>
      </c>
      <c r="X67" s="81">
        <v>1</v>
      </c>
      <c r="Y67" s="81">
        <v>1</v>
      </c>
      <c r="Z67" s="81" t="s">
        <v>12</v>
      </c>
      <c r="AA67" s="81" t="s">
        <v>12</v>
      </c>
      <c r="AB67" s="81" t="s">
        <v>12</v>
      </c>
      <c r="AC67" s="81" t="s">
        <v>12</v>
      </c>
      <c r="AD67" s="81">
        <v>1</v>
      </c>
      <c r="AE67" s="81">
        <v>1</v>
      </c>
      <c r="AF67" s="81" t="s">
        <v>12</v>
      </c>
      <c r="AG67" s="81" t="s">
        <v>12</v>
      </c>
      <c r="AH67" s="82" t="s">
        <v>12</v>
      </c>
      <c r="AJ67" s="837"/>
      <c r="AK67" s="840"/>
      <c r="AL67" s="827">
        <v>2117</v>
      </c>
      <c r="AM67" s="829" t="s">
        <v>188</v>
      </c>
      <c r="AN67" s="91" t="s">
        <v>49</v>
      </c>
      <c r="AO67" s="84">
        <v>2</v>
      </c>
      <c r="AP67" s="214" t="s">
        <v>12</v>
      </c>
      <c r="AQ67" s="81" t="s">
        <v>12</v>
      </c>
      <c r="AR67" s="81" t="s">
        <v>12</v>
      </c>
      <c r="AS67" s="81" t="s">
        <v>12</v>
      </c>
      <c r="AT67" s="215" t="s">
        <v>12</v>
      </c>
      <c r="AU67" s="80" t="s">
        <v>12</v>
      </c>
      <c r="AV67" s="81" t="s">
        <v>12</v>
      </c>
      <c r="AW67" s="81">
        <v>1</v>
      </c>
      <c r="AX67" s="81" t="s">
        <v>12</v>
      </c>
      <c r="AY67" s="81" t="s">
        <v>12</v>
      </c>
      <c r="AZ67" s="81" t="s">
        <v>12</v>
      </c>
      <c r="BA67" s="81" t="s">
        <v>12</v>
      </c>
      <c r="BB67" s="81" t="s">
        <v>12</v>
      </c>
      <c r="BC67" s="81" t="s">
        <v>12</v>
      </c>
      <c r="BD67" s="81" t="s">
        <v>156</v>
      </c>
      <c r="BE67" s="81">
        <v>1</v>
      </c>
      <c r="BF67" s="81" t="s">
        <v>12</v>
      </c>
      <c r="BG67" s="81" t="s">
        <v>12</v>
      </c>
      <c r="BH67" s="81" t="s">
        <v>156</v>
      </c>
      <c r="BI67" s="81" t="s">
        <v>156</v>
      </c>
      <c r="BJ67" s="81" t="s">
        <v>12</v>
      </c>
      <c r="BK67" s="81" t="s">
        <v>156</v>
      </c>
      <c r="BL67" s="81" t="s">
        <v>12</v>
      </c>
      <c r="BM67" s="81" t="s">
        <v>12</v>
      </c>
      <c r="BN67" s="81" t="s">
        <v>12</v>
      </c>
      <c r="BO67" s="81" t="s">
        <v>12</v>
      </c>
      <c r="BP67" s="82" t="s">
        <v>12</v>
      </c>
      <c r="BR67" s="837"/>
      <c r="BS67" s="840"/>
      <c r="BT67" s="827">
        <v>2117</v>
      </c>
      <c r="BU67" s="829" t="s">
        <v>188</v>
      </c>
      <c r="BV67" s="91" t="s">
        <v>49</v>
      </c>
      <c r="BW67" s="84">
        <v>8</v>
      </c>
      <c r="BX67" s="214" t="s">
        <v>12</v>
      </c>
      <c r="BY67" s="81" t="s">
        <v>12</v>
      </c>
      <c r="BZ67" s="81" t="s">
        <v>12</v>
      </c>
      <c r="CA67" s="81" t="s">
        <v>12</v>
      </c>
      <c r="CB67" s="215" t="s">
        <v>12</v>
      </c>
      <c r="CC67" s="80" t="s">
        <v>12</v>
      </c>
      <c r="CD67" s="81" t="s">
        <v>12</v>
      </c>
      <c r="CE67" s="81" t="s">
        <v>12</v>
      </c>
      <c r="CF67" s="81" t="s">
        <v>12</v>
      </c>
      <c r="CG67" s="81" t="s">
        <v>12</v>
      </c>
      <c r="CH67" s="81" t="s">
        <v>12</v>
      </c>
      <c r="CI67" s="81" t="s">
        <v>12</v>
      </c>
      <c r="CJ67" s="81" t="s">
        <v>12</v>
      </c>
      <c r="CK67" s="81" t="s">
        <v>12</v>
      </c>
      <c r="CL67" s="81">
        <v>1</v>
      </c>
      <c r="CM67" s="81" t="s">
        <v>12</v>
      </c>
      <c r="CN67" s="81" t="s">
        <v>12</v>
      </c>
      <c r="CO67" s="81" t="s">
        <v>12</v>
      </c>
      <c r="CP67" s="81">
        <v>3</v>
      </c>
      <c r="CQ67" s="81">
        <v>1</v>
      </c>
      <c r="CR67" s="81" t="s">
        <v>12</v>
      </c>
      <c r="CS67" s="81">
        <v>3</v>
      </c>
      <c r="CT67" s="81" t="s">
        <v>12</v>
      </c>
      <c r="CU67" s="81" t="s">
        <v>12</v>
      </c>
      <c r="CV67" s="81" t="s">
        <v>12</v>
      </c>
      <c r="CW67" s="81" t="s">
        <v>12</v>
      </c>
      <c r="CX67" s="82" t="s">
        <v>12</v>
      </c>
    </row>
    <row r="68" spans="2:102" ht="18.75" customHeight="1">
      <c r="B68" s="837"/>
      <c r="C68" s="840"/>
      <c r="D68" s="827"/>
      <c r="E68" s="829"/>
      <c r="F68" s="92" t="s">
        <v>50</v>
      </c>
      <c r="G68" s="203" t="s">
        <v>12</v>
      </c>
      <c r="H68" s="212" t="s">
        <v>12</v>
      </c>
      <c r="I68" s="77" t="s">
        <v>12</v>
      </c>
      <c r="J68" s="77" t="s">
        <v>12</v>
      </c>
      <c r="K68" s="77" t="s">
        <v>12</v>
      </c>
      <c r="L68" s="213" t="s">
        <v>12</v>
      </c>
      <c r="M68" s="83" t="s">
        <v>12</v>
      </c>
      <c r="N68" s="77" t="s">
        <v>12</v>
      </c>
      <c r="O68" s="77" t="s">
        <v>12</v>
      </c>
      <c r="P68" s="77" t="s">
        <v>12</v>
      </c>
      <c r="Q68" s="77" t="s">
        <v>12</v>
      </c>
      <c r="R68" s="77" t="s">
        <v>12</v>
      </c>
      <c r="S68" s="77" t="s">
        <v>12</v>
      </c>
      <c r="T68" s="77" t="s">
        <v>12</v>
      </c>
      <c r="U68" s="77" t="s">
        <v>12</v>
      </c>
      <c r="V68" s="77" t="s">
        <v>12</v>
      </c>
      <c r="W68" s="77" t="s">
        <v>12</v>
      </c>
      <c r="X68" s="77" t="s">
        <v>12</v>
      </c>
      <c r="Y68" s="77" t="s">
        <v>12</v>
      </c>
      <c r="Z68" s="77" t="s">
        <v>12</v>
      </c>
      <c r="AA68" s="77" t="s">
        <v>12</v>
      </c>
      <c r="AB68" s="77" t="s">
        <v>12</v>
      </c>
      <c r="AC68" s="77" t="s">
        <v>12</v>
      </c>
      <c r="AD68" s="77" t="s">
        <v>12</v>
      </c>
      <c r="AE68" s="77" t="s">
        <v>12</v>
      </c>
      <c r="AF68" s="77" t="s">
        <v>12</v>
      </c>
      <c r="AG68" s="77" t="s">
        <v>12</v>
      </c>
      <c r="AH68" s="79" t="s">
        <v>12</v>
      </c>
      <c r="AJ68" s="837"/>
      <c r="AK68" s="840"/>
      <c r="AL68" s="827"/>
      <c r="AM68" s="829"/>
      <c r="AN68" s="92" t="s">
        <v>50</v>
      </c>
      <c r="AO68" s="203">
        <v>2</v>
      </c>
      <c r="AP68" s="212" t="s">
        <v>12</v>
      </c>
      <c r="AQ68" s="77" t="s">
        <v>12</v>
      </c>
      <c r="AR68" s="77" t="s">
        <v>12</v>
      </c>
      <c r="AS68" s="77" t="s">
        <v>12</v>
      </c>
      <c r="AT68" s="213" t="s">
        <v>12</v>
      </c>
      <c r="AU68" s="83" t="s">
        <v>12</v>
      </c>
      <c r="AV68" s="77" t="s">
        <v>12</v>
      </c>
      <c r="AW68" s="77" t="s">
        <v>12</v>
      </c>
      <c r="AX68" s="77" t="s">
        <v>12</v>
      </c>
      <c r="AY68" s="77" t="s">
        <v>12</v>
      </c>
      <c r="AZ68" s="77" t="s">
        <v>12</v>
      </c>
      <c r="BA68" s="77" t="s">
        <v>12</v>
      </c>
      <c r="BB68" s="77" t="s">
        <v>12</v>
      </c>
      <c r="BC68" s="77" t="s">
        <v>12</v>
      </c>
      <c r="BD68" s="77" t="s">
        <v>12</v>
      </c>
      <c r="BE68" s="77" t="s">
        <v>12</v>
      </c>
      <c r="BF68" s="77" t="s">
        <v>12</v>
      </c>
      <c r="BG68" s="77" t="s">
        <v>12</v>
      </c>
      <c r="BH68" s="77" t="s">
        <v>12</v>
      </c>
      <c r="BI68" s="77">
        <v>1</v>
      </c>
      <c r="BJ68" s="77">
        <v>1</v>
      </c>
      <c r="BK68" s="77" t="s">
        <v>12</v>
      </c>
      <c r="BL68" s="77" t="s">
        <v>12</v>
      </c>
      <c r="BM68" s="77" t="s">
        <v>12</v>
      </c>
      <c r="BN68" s="77" t="s">
        <v>12</v>
      </c>
      <c r="BO68" s="77" t="s">
        <v>12</v>
      </c>
      <c r="BP68" s="79" t="s">
        <v>12</v>
      </c>
      <c r="BR68" s="837"/>
      <c r="BS68" s="840"/>
      <c r="BT68" s="827"/>
      <c r="BU68" s="829"/>
      <c r="BV68" s="92" t="s">
        <v>50</v>
      </c>
      <c r="BW68" s="203">
        <v>1</v>
      </c>
      <c r="BX68" s="212" t="s">
        <v>12</v>
      </c>
      <c r="BY68" s="77" t="s">
        <v>12</v>
      </c>
      <c r="BZ68" s="77" t="s">
        <v>12</v>
      </c>
      <c r="CA68" s="77" t="s">
        <v>12</v>
      </c>
      <c r="CB68" s="213" t="s">
        <v>12</v>
      </c>
      <c r="CC68" s="83" t="s">
        <v>12</v>
      </c>
      <c r="CD68" s="77" t="s">
        <v>12</v>
      </c>
      <c r="CE68" s="77" t="s">
        <v>12</v>
      </c>
      <c r="CF68" s="77" t="s">
        <v>12</v>
      </c>
      <c r="CG68" s="77" t="s">
        <v>12</v>
      </c>
      <c r="CH68" s="77" t="s">
        <v>12</v>
      </c>
      <c r="CI68" s="77" t="s">
        <v>12</v>
      </c>
      <c r="CJ68" s="77" t="s">
        <v>12</v>
      </c>
      <c r="CK68" s="77" t="s">
        <v>12</v>
      </c>
      <c r="CL68" s="77" t="s">
        <v>12</v>
      </c>
      <c r="CM68" s="77" t="s">
        <v>12</v>
      </c>
      <c r="CN68" s="77" t="s">
        <v>12</v>
      </c>
      <c r="CO68" s="77" t="s">
        <v>12</v>
      </c>
      <c r="CP68" s="77" t="s">
        <v>12</v>
      </c>
      <c r="CQ68" s="77" t="s">
        <v>12</v>
      </c>
      <c r="CR68" s="77">
        <v>1</v>
      </c>
      <c r="CS68" s="77" t="s">
        <v>12</v>
      </c>
      <c r="CT68" s="77" t="s">
        <v>12</v>
      </c>
      <c r="CU68" s="77" t="s">
        <v>12</v>
      </c>
      <c r="CV68" s="77" t="s">
        <v>12</v>
      </c>
      <c r="CW68" s="77" t="s">
        <v>12</v>
      </c>
      <c r="CX68" s="79" t="s">
        <v>12</v>
      </c>
    </row>
    <row r="69" spans="2:102" ht="18.75" customHeight="1">
      <c r="B69" s="837"/>
      <c r="C69" s="840"/>
      <c r="D69" s="827">
        <v>2118</v>
      </c>
      <c r="E69" s="829" t="s">
        <v>189</v>
      </c>
      <c r="F69" s="91" t="s">
        <v>49</v>
      </c>
      <c r="G69" s="84">
        <v>13</v>
      </c>
      <c r="H69" s="214" t="s">
        <v>12</v>
      </c>
      <c r="I69" s="81" t="s">
        <v>12</v>
      </c>
      <c r="J69" s="81" t="s">
        <v>12</v>
      </c>
      <c r="K69" s="81" t="s">
        <v>12</v>
      </c>
      <c r="L69" s="215" t="s">
        <v>12</v>
      </c>
      <c r="M69" s="80" t="s">
        <v>12</v>
      </c>
      <c r="N69" s="81" t="s">
        <v>12</v>
      </c>
      <c r="O69" s="81" t="s">
        <v>12</v>
      </c>
      <c r="P69" s="81" t="s">
        <v>12</v>
      </c>
      <c r="Q69" s="81" t="s">
        <v>12</v>
      </c>
      <c r="R69" s="81" t="s">
        <v>12</v>
      </c>
      <c r="S69" s="81" t="s">
        <v>12</v>
      </c>
      <c r="T69" s="81" t="s">
        <v>12</v>
      </c>
      <c r="U69" s="81" t="s">
        <v>12</v>
      </c>
      <c r="V69" s="81" t="s">
        <v>12</v>
      </c>
      <c r="W69" s="81" t="s">
        <v>12</v>
      </c>
      <c r="X69" s="81">
        <v>1</v>
      </c>
      <c r="Y69" s="81" t="s">
        <v>12</v>
      </c>
      <c r="Z69" s="81">
        <v>2</v>
      </c>
      <c r="AA69" s="81">
        <v>1</v>
      </c>
      <c r="AB69" s="81">
        <v>2</v>
      </c>
      <c r="AC69" s="81">
        <v>2</v>
      </c>
      <c r="AD69" s="81">
        <v>3</v>
      </c>
      <c r="AE69" s="81">
        <v>2</v>
      </c>
      <c r="AF69" s="81" t="s">
        <v>12</v>
      </c>
      <c r="AG69" s="81" t="s">
        <v>12</v>
      </c>
      <c r="AH69" s="82" t="s">
        <v>12</v>
      </c>
      <c r="AJ69" s="837"/>
      <c r="AK69" s="840"/>
      <c r="AL69" s="827">
        <v>2118</v>
      </c>
      <c r="AM69" s="829" t="s">
        <v>189</v>
      </c>
      <c r="AN69" s="91" t="s">
        <v>49</v>
      </c>
      <c r="AO69" s="84">
        <v>16</v>
      </c>
      <c r="AP69" s="214" t="s">
        <v>12</v>
      </c>
      <c r="AQ69" s="81" t="s">
        <v>12</v>
      </c>
      <c r="AR69" s="81" t="s">
        <v>12</v>
      </c>
      <c r="AS69" s="81" t="s">
        <v>12</v>
      </c>
      <c r="AT69" s="215" t="s">
        <v>12</v>
      </c>
      <c r="AU69" s="80" t="s">
        <v>12</v>
      </c>
      <c r="AV69" s="81" t="s">
        <v>12</v>
      </c>
      <c r="AW69" s="81" t="s">
        <v>12</v>
      </c>
      <c r="AX69" s="81" t="s">
        <v>12</v>
      </c>
      <c r="AY69" s="81" t="s">
        <v>12</v>
      </c>
      <c r="AZ69" s="81" t="s">
        <v>12</v>
      </c>
      <c r="BA69" s="81" t="s">
        <v>156</v>
      </c>
      <c r="BB69" s="81" t="s">
        <v>12</v>
      </c>
      <c r="BC69" s="81" t="s">
        <v>12</v>
      </c>
      <c r="BD69" s="81" t="s">
        <v>12</v>
      </c>
      <c r="BE69" s="81">
        <v>1</v>
      </c>
      <c r="BF69" s="81">
        <v>1</v>
      </c>
      <c r="BG69" s="81" t="s">
        <v>12</v>
      </c>
      <c r="BH69" s="81">
        <v>1</v>
      </c>
      <c r="BI69" s="81">
        <v>3</v>
      </c>
      <c r="BJ69" s="81">
        <v>1</v>
      </c>
      <c r="BK69" s="81">
        <v>6</v>
      </c>
      <c r="BL69" s="81" t="s">
        <v>12</v>
      </c>
      <c r="BM69" s="81">
        <v>3</v>
      </c>
      <c r="BN69" s="81" t="s">
        <v>12</v>
      </c>
      <c r="BO69" s="81" t="s">
        <v>12</v>
      </c>
      <c r="BP69" s="82" t="s">
        <v>12</v>
      </c>
      <c r="BR69" s="837"/>
      <c r="BS69" s="840"/>
      <c r="BT69" s="827">
        <v>2118</v>
      </c>
      <c r="BU69" s="829" t="s">
        <v>189</v>
      </c>
      <c r="BV69" s="91" t="s">
        <v>49</v>
      </c>
      <c r="BW69" s="84">
        <v>19</v>
      </c>
      <c r="BX69" s="214" t="s">
        <v>12</v>
      </c>
      <c r="BY69" s="81" t="s">
        <v>12</v>
      </c>
      <c r="BZ69" s="81" t="s">
        <v>12</v>
      </c>
      <c r="CA69" s="81" t="s">
        <v>12</v>
      </c>
      <c r="CB69" s="215" t="s">
        <v>12</v>
      </c>
      <c r="CC69" s="80" t="s">
        <v>12</v>
      </c>
      <c r="CD69" s="81" t="s">
        <v>12</v>
      </c>
      <c r="CE69" s="81" t="s">
        <v>12</v>
      </c>
      <c r="CF69" s="81" t="s">
        <v>12</v>
      </c>
      <c r="CG69" s="81" t="s">
        <v>12</v>
      </c>
      <c r="CH69" s="81" t="s">
        <v>12</v>
      </c>
      <c r="CI69" s="81">
        <v>1</v>
      </c>
      <c r="CJ69" s="81" t="s">
        <v>12</v>
      </c>
      <c r="CK69" s="81" t="s">
        <v>12</v>
      </c>
      <c r="CL69" s="81" t="s">
        <v>12</v>
      </c>
      <c r="CM69" s="81" t="s">
        <v>12</v>
      </c>
      <c r="CN69" s="81" t="s">
        <v>12</v>
      </c>
      <c r="CO69" s="81" t="s">
        <v>12</v>
      </c>
      <c r="CP69" s="81">
        <v>2</v>
      </c>
      <c r="CQ69" s="81">
        <v>2</v>
      </c>
      <c r="CR69" s="81">
        <v>5</v>
      </c>
      <c r="CS69" s="81">
        <v>5</v>
      </c>
      <c r="CT69" s="81" t="s">
        <v>12</v>
      </c>
      <c r="CU69" s="81">
        <v>4</v>
      </c>
      <c r="CV69" s="81" t="s">
        <v>12</v>
      </c>
      <c r="CW69" s="81" t="s">
        <v>12</v>
      </c>
      <c r="CX69" s="82" t="s">
        <v>12</v>
      </c>
    </row>
    <row r="70" spans="2:102" ht="18.75" customHeight="1">
      <c r="B70" s="837"/>
      <c r="C70" s="840"/>
      <c r="D70" s="827"/>
      <c r="E70" s="829"/>
      <c r="F70" s="92" t="s">
        <v>50</v>
      </c>
      <c r="G70" s="203">
        <v>17</v>
      </c>
      <c r="H70" s="212" t="s">
        <v>12</v>
      </c>
      <c r="I70" s="77" t="s">
        <v>12</v>
      </c>
      <c r="J70" s="77" t="s">
        <v>12</v>
      </c>
      <c r="K70" s="77" t="s">
        <v>12</v>
      </c>
      <c r="L70" s="213" t="s">
        <v>12</v>
      </c>
      <c r="M70" s="83" t="s">
        <v>12</v>
      </c>
      <c r="N70" s="77" t="s">
        <v>12</v>
      </c>
      <c r="O70" s="77" t="s">
        <v>12</v>
      </c>
      <c r="P70" s="77" t="s">
        <v>12</v>
      </c>
      <c r="Q70" s="77" t="s">
        <v>12</v>
      </c>
      <c r="R70" s="77" t="s">
        <v>12</v>
      </c>
      <c r="S70" s="77" t="s">
        <v>12</v>
      </c>
      <c r="T70" s="77">
        <v>1</v>
      </c>
      <c r="U70" s="77" t="s">
        <v>12</v>
      </c>
      <c r="V70" s="77" t="s">
        <v>12</v>
      </c>
      <c r="W70" s="77" t="s">
        <v>12</v>
      </c>
      <c r="X70" s="77" t="s">
        <v>12</v>
      </c>
      <c r="Y70" s="77">
        <v>1</v>
      </c>
      <c r="Z70" s="77" t="s">
        <v>12</v>
      </c>
      <c r="AA70" s="77" t="s">
        <v>12</v>
      </c>
      <c r="AB70" s="77">
        <v>1</v>
      </c>
      <c r="AC70" s="77">
        <v>4</v>
      </c>
      <c r="AD70" s="77">
        <v>5</v>
      </c>
      <c r="AE70" s="77">
        <v>5</v>
      </c>
      <c r="AF70" s="77" t="s">
        <v>12</v>
      </c>
      <c r="AG70" s="77" t="s">
        <v>12</v>
      </c>
      <c r="AH70" s="79" t="s">
        <v>12</v>
      </c>
      <c r="AJ70" s="837"/>
      <c r="AK70" s="840"/>
      <c r="AL70" s="827"/>
      <c r="AM70" s="829"/>
      <c r="AN70" s="92" t="s">
        <v>50</v>
      </c>
      <c r="AO70" s="203">
        <v>11</v>
      </c>
      <c r="AP70" s="212" t="s">
        <v>12</v>
      </c>
      <c r="AQ70" s="77" t="s">
        <v>12</v>
      </c>
      <c r="AR70" s="77" t="s">
        <v>12</v>
      </c>
      <c r="AS70" s="77" t="s">
        <v>12</v>
      </c>
      <c r="AT70" s="213" t="s">
        <v>12</v>
      </c>
      <c r="AU70" s="83" t="s">
        <v>12</v>
      </c>
      <c r="AV70" s="77" t="s">
        <v>12</v>
      </c>
      <c r="AW70" s="77" t="s">
        <v>12</v>
      </c>
      <c r="AX70" s="77" t="s">
        <v>12</v>
      </c>
      <c r="AY70" s="77" t="s">
        <v>12</v>
      </c>
      <c r="AZ70" s="77" t="s">
        <v>12</v>
      </c>
      <c r="BA70" s="77" t="s">
        <v>12</v>
      </c>
      <c r="BB70" s="77" t="s">
        <v>12</v>
      </c>
      <c r="BC70" s="77" t="s">
        <v>12</v>
      </c>
      <c r="BD70" s="77" t="s">
        <v>12</v>
      </c>
      <c r="BE70" s="77" t="s">
        <v>12</v>
      </c>
      <c r="BF70" s="77" t="s">
        <v>12</v>
      </c>
      <c r="BG70" s="77">
        <v>1</v>
      </c>
      <c r="BH70" s="77">
        <v>2</v>
      </c>
      <c r="BI70" s="77">
        <v>1</v>
      </c>
      <c r="BJ70" s="77">
        <v>3</v>
      </c>
      <c r="BK70" s="77">
        <v>3</v>
      </c>
      <c r="BL70" s="77" t="s">
        <v>156</v>
      </c>
      <c r="BM70" s="77">
        <v>1</v>
      </c>
      <c r="BN70" s="77" t="s">
        <v>12</v>
      </c>
      <c r="BO70" s="77" t="s">
        <v>12</v>
      </c>
      <c r="BP70" s="79" t="s">
        <v>12</v>
      </c>
      <c r="BR70" s="837"/>
      <c r="BS70" s="840"/>
      <c r="BT70" s="827"/>
      <c r="BU70" s="829"/>
      <c r="BV70" s="92" t="s">
        <v>50</v>
      </c>
      <c r="BW70" s="203">
        <v>6</v>
      </c>
      <c r="BX70" s="212" t="s">
        <v>12</v>
      </c>
      <c r="BY70" s="77" t="s">
        <v>12</v>
      </c>
      <c r="BZ70" s="77" t="s">
        <v>12</v>
      </c>
      <c r="CA70" s="77" t="s">
        <v>12</v>
      </c>
      <c r="CB70" s="213" t="s">
        <v>12</v>
      </c>
      <c r="CC70" s="83" t="s">
        <v>12</v>
      </c>
      <c r="CD70" s="77" t="s">
        <v>12</v>
      </c>
      <c r="CE70" s="77" t="s">
        <v>12</v>
      </c>
      <c r="CF70" s="77" t="s">
        <v>12</v>
      </c>
      <c r="CG70" s="77" t="s">
        <v>12</v>
      </c>
      <c r="CH70" s="77" t="s">
        <v>12</v>
      </c>
      <c r="CI70" s="77" t="s">
        <v>12</v>
      </c>
      <c r="CJ70" s="77" t="s">
        <v>12</v>
      </c>
      <c r="CK70" s="77" t="s">
        <v>12</v>
      </c>
      <c r="CL70" s="77" t="s">
        <v>12</v>
      </c>
      <c r="CM70" s="77" t="s">
        <v>12</v>
      </c>
      <c r="CN70" s="77" t="s">
        <v>12</v>
      </c>
      <c r="CO70" s="77">
        <v>1</v>
      </c>
      <c r="CP70" s="77" t="s">
        <v>12</v>
      </c>
      <c r="CQ70" s="77">
        <v>1</v>
      </c>
      <c r="CR70" s="77">
        <v>1</v>
      </c>
      <c r="CS70" s="77">
        <v>1</v>
      </c>
      <c r="CT70" s="77">
        <v>1</v>
      </c>
      <c r="CU70" s="77">
        <v>1</v>
      </c>
      <c r="CV70" s="77" t="s">
        <v>12</v>
      </c>
      <c r="CW70" s="77" t="s">
        <v>12</v>
      </c>
      <c r="CX70" s="79" t="s">
        <v>12</v>
      </c>
    </row>
    <row r="71" spans="2:102" ht="18.75" customHeight="1">
      <c r="B71" s="837"/>
      <c r="C71" s="840"/>
      <c r="D71" s="827">
        <v>2119</v>
      </c>
      <c r="E71" s="829" t="s">
        <v>190</v>
      </c>
      <c r="F71" s="91" t="s">
        <v>49</v>
      </c>
      <c r="G71" s="84">
        <v>16</v>
      </c>
      <c r="H71" s="214" t="s">
        <v>12</v>
      </c>
      <c r="I71" s="81" t="s">
        <v>12</v>
      </c>
      <c r="J71" s="81" t="s">
        <v>12</v>
      </c>
      <c r="K71" s="81" t="s">
        <v>12</v>
      </c>
      <c r="L71" s="215" t="s">
        <v>12</v>
      </c>
      <c r="M71" s="80" t="s">
        <v>12</v>
      </c>
      <c r="N71" s="81" t="s">
        <v>12</v>
      </c>
      <c r="O71" s="81" t="s">
        <v>12</v>
      </c>
      <c r="P71" s="81" t="s">
        <v>12</v>
      </c>
      <c r="Q71" s="81" t="s">
        <v>12</v>
      </c>
      <c r="R71" s="81" t="s">
        <v>12</v>
      </c>
      <c r="S71" s="81" t="s">
        <v>12</v>
      </c>
      <c r="T71" s="81">
        <v>1</v>
      </c>
      <c r="U71" s="81" t="s">
        <v>12</v>
      </c>
      <c r="V71" s="81">
        <v>2</v>
      </c>
      <c r="W71" s="81" t="s">
        <v>12</v>
      </c>
      <c r="X71" s="81" t="s">
        <v>12</v>
      </c>
      <c r="Y71" s="81">
        <v>1</v>
      </c>
      <c r="Z71" s="81">
        <v>3</v>
      </c>
      <c r="AA71" s="81">
        <v>3</v>
      </c>
      <c r="AB71" s="81">
        <v>4</v>
      </c>
      <c r="AC71" s="81">
        <v>1</v>
      </c>
      <c r="AD71" s="81">
        <v>1</v>
      </c>
      <c r="AE71" s="81" t="s">
        <v>12</v>
      </c>
      <c r="AF71" s="81" t="s">
        <v>12</v>
      </c>
      <c r="AG71" s="81" t="s">
        <v>12</v>
      </c>
      <c r="AH71" s="82" t="s">
        <v>12</v>
      </c>
      <c r="AJ71" s="837"/>
      <c r="AK71" s="840"/>
      <c r="AL71" s="827">
        <v>2119</v>
      </c>
      <c r="AM71" s="829" t="s">
        <v>190</v>
      </c>
      <c r="AN71" s="91" t="s">
        <v>49</v>
      </c>
      <c r="AO71" s="84">
        <v>13</v>
      </c>
      <c r="AP71" s="214" t="s">
        <v>12</v>
      </c>
      <c r="AQ71" s="81" t="s">
        <v>12</v>
      </c>
      <c r="AR71" s="81" t="s">
        <v>12</v>
      </c>
      <c r="AS71" s="81" t="s">
        <v>12</v>
      </c>
      <c r="AT71" s="215" t="s">
        <v>12</v>
      </c>
      <c r="AU71" s="80" t="s">
        <v>12</v>
      </c>
      <c r="AV71" s="81" t="s">
        <v>12</v>
      </c>
      <c r="AW71" s="81" t="s">
        <v>12</v>
      </c>
      <c r="AX71" s="81" t="s">
        <v>12</v>
      </c>
      <c r="AY71" s="81" t="s">
        <v>12</v>
      </c>
      <c r="AZ71" s="81" t="s">
        <v>156</v>
      </c>
      <c r="BA71" s="81" t="s">
        <v>156</v>
      </c>
      <c r="BB71" s="81" t="s">
        <v>12</v>
      </c>
      <c r="BC71" s="81" t="s">
        <v>12</v>
      </c>
      <c r="BD71" s="81">
        <v>1</v>
      </c>
      <c r="BE71" s="81" t="s">
        <v>12</v>
      </c>
      <c r="BF71" s="81">
        <v>1</v>
      </c>
      <c r="BG71" s="81">
        <v>2</v>
      </c>
      <c r="BH71" s="81">
        <v>1</v>
      </c>
      <c r="BI71" s="81">
        <v>4</v>
      </c>
      <c r="BJ71" s="81">
        <v>1</v>
      </c>
      <c r="BK71" s="81">
        <v>1</v>
      </c>
      <c r="BL71" s="81">
        <v>2</v>
      </c>
      <c r="BM71" s="81" t="s">
        <v>156</v>
      </c>
      <c r="BN71" s="81" t="s">
        <v>12</v>
      </c>
      <c r="BO71" s="81" t="s">
        <v>12</v>
      </c>
      <c r="BP71" s="82" t="s">
        <v>12</v>
      </c>
      <c r="BR71" s="837"/>
      <c r="BS71" s="840"/>
      <c r="BT71" s="827">
        <v>2119</v>
      </c>
      <c r="BU71" s="829" t="s">
        <v>190</v>
      </c>
      <c r="BV71" s="91" t="s">
        <v>49</v>
      </c>
      <c r="BW71" s="84">
        <v>11</v>
      </c>
      <c r="BX71" s="214" t="s">
        <v>12</v>
      </c>
      <c r="BY71" s="81" t="s">
        <v>12</v>
      </c>
      <c r="BZ71" s="81" t="s">
        <v>12</v>
      </c>
      <c r="CA71" s="81" t="s">
        <v>12</v>
      </c>
      <c r="CB71" s="215" t="s">
        <v>12</v>
      </c>
      <c r="CC71" s="80" t="s">
        <v>12</v>
      </c>
      <c r="CD71" s="81" t="s">
        <v>12</v>
      </c>
      <c r="CE71" s="81" t="s">
        <v>12</v>
      </c>
      <c r="CF71" s="81" t="s">
        <v>12</v>
      </c>
      <c r="CG71" s="81" t="s">
        <v>12</v>
      </c>
      <c r="CH71" s="81">
        <v>1</v>
      </c>
      <c r="CI71" s="81">
        <v>1</v>
      </c>
      <c r="CJ71" s="81" t="s">
        <v>12</v>
      </c>
      <c r="CK71" s="81" t="s">
        <v>12</v>
      </c>
      <c r="CL71" s="81" t="s">
        <v>12</v>
      </c>
      <c r="CM71" s="81" t="s">
        <v>12</v>
      </c>
      <c r="CN71" s="81" t="s">
        <v>12</v>
      </c>
      <c r="CO71" s="81" t="s">
        <v>12</v>
      </c>
      <c r="CP71" s="81" t="s">
        <v>12</v>
      </c>
      <c r="CQ71" s="81">
        <v>2</v>
      </c>
      <c r="CR71" s="81">
        <v>3</v>
      </c>
      <c r="CS71" s="81">
        <v>1</v>
      </c>
      <c r="CT71" s="81" t="s">
        <v>12</v>
      </c>
      <c r="CU71" s="81">
        <v>3</v>
      </c>
      <c r="CV71" s="81" t="s">
        <v>12</v>
      </c>
      <c r="CW71" s="81" t="s">
        <v>12</v>
      </c>
      <c r="CX71" s="82" t="s">
        <v>12</v>
      </c>
    </row>
    <row r="72" spans="2:102" ht="18.75" customHeight="1">
      <c r="B72" s="837"/>
      <c r="C72" s="840"/>
      <c r="D72" s="827"/>
      <c r="E72" s="829"/>
      <c r="F72" s="92" t="s">
        <v>50</v>
      </c>
      <c r="G72" s="203">
        <v>8</v>
      </c>
      <c r="H72" s="212" t="s">
        <v>12</v>
      </c>
      <c r="I72" s="77" t="s">
        <v>12</v>
      </c>
      <c r="J72" s="77" t="s">
        <v>12</v>
      </c>
      <c r="K72" s="77" t="s">
        <v>12</v>
      </c>
      <c r="L72" s="213" t="s">
        <v>12</v>
      </c>
      <c r="M72" s="83" t="s">
        <v>12</v>
      </c>
      <c r="N72" s="77" t="s">
        <v>12</v>
      </c>
      <c r="O72" s="77" t="s">
        <v>12</v>
      </c>
      <c r="P72" s="77" t="s">
        <v>12</v>
      </c>
      <c r="Q72" s="77" t="s">
        <v>12</v>
      </c>
      <c r="R72" s="77" t="s">
        <v>12</v>
      </c>
      <c r="S72" s="77">
        <v>1</v>
      </c>
      <c r="T72" s="77" t="s">
        <v>12</v>
      </c>
      <c r="U72" s="77" t="s">
        <v>12</v>
      </c>
      <c r="V72" s="77" t="s">
        <v>12</v>
      </c>
      <c r="W72" s="77" t="s">
        <v>12</v>
      </c>
      <c r="X72" s="77" t="s">
        <v>12</v>
      </c>
      <c r="Y72" s="77" t="s">
        <v>12</v>
      </c>
      <c r="Z72" s="77" t="s">
        <v>12</v>
      </c>
      <c r="AA72" s="77">
        <v>1</v>
      </c>
      <c r="AB72" s="77">
        <v>1</v>
      </c>
      <c r="AC72" s="77">
        <v>1</v>
      </c>
      <c r="AD72" s="77">
        <v>2</v>
      </c>
      <c r="AE72" s="77">
        <v>2</v>
      </c>
      <c r="AF72" s="77" t="s">
        <v>12</v>
      </c>
      <c r="AG72" s="77" t="s">
        <v>12</v>
      </c>
      <c r="AH72" s="79" t="s">
        <v>12</v>
      </c>
      <c r="AJ72" s="837"/>
      <c r="AK72" s="840"/>
      <c r="AL72" s="827"/>
      <c r="AM72" s="829"/>
      <c r="AN72" s="92" t="s">
        <v>50</v>
      </c>
      <c r="AO72" s="203">
        <v>10</v>
      </c>
      <c r="AP72" s="212" t="s">
        <v>12</v>
      </c>
      <c r="AQ72" s="77" t="s">
        <v>12</v>
      </c>
      <c r="AR72" s="77" t="s">
        <v>12</v>
      </c>
      <c r="AS72" s="77" t="s">
        <v>12</v>
      </c>
      <c r="AT72" s="213" t="s">
        <v>12</v>
      </c>
      <c r="AU72" s="83" t="s">
        <v>12</v>
      </c>
      <c r="AV72" s="77" t="s">
        <v>12</v>
      </c>
      <c r="AW72" s="77" t="s">
        <v>12</v>
      </c>
      <c r="AX72" s="77" t="s">
        <v>12</v>
      </c>
      <c r="AY72" s="77" t="s">
        <v>12</v>
      </c>
      <c r="AZ72" s="77" t="s">
        <v>12</v>
      </c>
      <c r="BA72" s="77" t="s">
        <v>12</v>
      </c>
      <c r="BB72" s="77" t="s">
        <v>12</v>
      </c>
      <c r="BC72" s="77">
        <v>1</v>
      </c>
      <c r="BD72" s="77" t="s">
        <v>156</v>
      </c>
      <c r="BE72" s="77" t="s">
        <v>12</v>
      </c>
      <c r="BF72" s="77" t="s">
        <v>12</v>
      </c>
      <c r="BG72" s="77" t="s">
        <v>156</v>
      </c>
      <c r="BH72" s="77" t="s">
        <v>156</v>
      </c>
      <c r="BI72" s="77" t="s">
        <v>156</v>
      </c>
      <c r="BJ72" s="77">
        <v>3</v>
      </c>
      <c r="BK72" s="77">
        <v>4</v>
      </c>
      <c r="BL72" s="77">
        <v>2</v>
      </c>
      <c r="BM72" s="77" t="s">
        <v>12</v>
      </c>
      <c r="BN72" s="77" t="s">
        <v>156</v>
      </c>
      <c r="BO72" s="77" t="s">
        <v>12</v>
      </c>
      <c r="BP72" s="79" t="s">
        <v>12</v>
      </c>
      <c r="BR72" s="837"/>
      <c r="BS72" s="840"/>
      <c r="BT72" s="827"/>
      <c r="BU72" s="829"/>
      <c r="BV72" s="92" t="s">
        <v>50</v>
      </c>
      <c r="BW72" s="203">
        <v>13</v>
      </c>
      <c r="BX72" s="212" t="s">
        <v>12</v>
      </c>
      <c r="BY72" s="77" t="s">
        <v>12</v>
      </c>
      <c r="BZ72" s="77" t="s">
        <v>12</v>
      </c>
      <c r="CA72" s="77" t="s">
        <v>12</v>
      </c>
      <c r="CB72" s="213" t="s">
        <v>12</v>
      </c>
      <c r="CC72" s="83" t="s">
        <v>12</v>
      </c>
      <c r="CD72" s="77" t="s">
        <v>12</v>
      </c>
      <c r="CE72" s="77" t="s">
        <v>12</v>
      </c>
      <c r="CF72" s="77" t="s">
        <v>12</v>
      </c>
      <c r="CG72" s="77" t="s">
        <v>12</v>
      </c>
      <c r="CH72" s="77" t="s">
        <v>12</v>
      </c>
      <c r="CI72" s="77" t="s">
        <v>12</v>
      </c>
      <c r="CJ72" s="77" t="s">
        <v>12</v>
      </c>
      <c r="CK72" s="77" t="s">
        <v>12</v>
      </c>
      <c r="CL72" s="77">
        <v>1</v>
      </c>
      <c r="CM72" s="77" t="s">
        <v>12</v>
      </c>
      <c r="CN72" s="77" t="s">
        <v>12</v>
      </c>
      <c r="CO72" s="77">
        <v>2</v>
      </c>
      <c r="CP72" s="77">
        <v>1</v>
      </c>
      <c r="CQ72" s="77">
        <v>1</v>
      </c>
      <c r="CR72" s="77">
        <v>3</v>
      </c>
      <c r="CS72" s="77">
        <v>3</v>
      </c>
      <c r="CT72" s="77">
        <v>1</v>
      </c>
      <c r="CU72" s="77" t="s">
        <v>12</v>
      </c>
      <c r="CV72" s="77">
        <v>1</v>
      </c>
      <c r="CW72" s="77" t="s">
        <v>12</v>
      </c>
      <c r="CX72" s="79" t="s">
        <v>12</v>
      </c>
    </row>
    <row r="73" spans="2:102" ht="18.75" customHeight="1">
      <c r="B73" s="837"/>
      <c r="C73" s="840"/>
      <c r="D73" s="827">
        <v>2120</v>
      </c>
      <c r="E73" s="835" t="s">
        <v>191</v>
      </c>
      <c r="F73" s="91" t="s">
        <v>49</v>
      </c>
      <c r="G73" s="84">
        <v>4</v>
      </c>
      <c r="H73" s="214" t="s">
        <v>12</v>
      </c>
      <c r="I73" s="81" t="s">
        <v>12</v>
      </c>
      <c r="J73" s="81" t="s">
        <v>12</v>
      </c>
      <c r="K73" s="81" t="s">
        <v>12</v>
      </c>
      <c r="L73" s="215" t="s">
        <v>12</v>
      </c>
      <c r="M73" s="80" t="s">
        <v>12</v>
      </c>
      <c r="N73" s="81" t="s">
        <v>12</v>
      </c>
      <c r="O73" s="81" t="s">
        <v>12</v>
      </c>
      <c r="P73" s="81" t="s">
        <v>12</v>
      </c>
      <c r="Q73" s="81" t="s">
        <v>12</v>
      </c>
      <c r="R73" s="81" t="s">
        <v>12</v>
      </c>
      <c r="S73" s="81" t="s">
        <v>12</v>
      </c>
      <c r="T73" s="81" t="s">
        <v>12</v>
      </c>
      <c r="U73" s="81" t="s">
        <v>12</v>
      </c>
      <c r="V73" s="81" t="s">
        <v>12</v>
      </c>
      <c r="W73" s="81" t="s">
        <v>12</v>
      </c>
      <c r="X73" s="81" t="s">
        <v>12</v>
      </c>
      <c r="Y73" s="81">
        <v>1</v>
      </c>
      <c r="Z73" s="81" t="s">
        <v>12</v>
      </c>
      <c r="AA73" s="81">
        <v>2</v>
      </c>
      <c r="AB73" s="81" t="s">
        <v>12</v>
      </c>
      <c r="AC73" s="81" t="s">
        <v>12</v>
      </c>
      <c r="AD73" s="81" t="s">
        <v>12</v>
      </c>
      <c r="AE73" s="81">
        <v>1</v>
      </c>
      <c r="AF73" s="81" t="s">
        <v>12</v>
      </c>
      <c r="AG73" s="81" t="s">
        <v>12</v>
      </c>
      <c r="AH73" s="82" t="s">
        <v>12</v>
      </c>
      <c r="AJ73" s="837"/>
      <c r="AK73" s="840"/>
      <c r="AL73" s="827">
        <v>2120</v>
      </c>
      <c r="AM73" s="835" t="s">
        <v>191</v>
      </c>
      <c r="AN73" s="91" t="s">
        <v>49</v>
      </c>
      <c r="AO73" s="84">
        <v>7</v>
      </c>
      <c r="AP73" s="214" t="s">
        <v>12</v>
      </c>
      <c r="AQ73" s="81" t="s">
        <v>12</v>
      </c>
      <c r="AR73" s="81" t="s">
        <v>12</v>
      </c>
      <c r="AS73" s="81" t="s">
        <v>12</v>
      </c>
      <c r="AT73" s="215" t="s">
        <v>12</v>
      </c>
      <c r="AU73" s="80" t="s">
        <v>12</v>
      </c>
      <c r="AV73" s="81" t="s">
        <v>12</v>
      </c>
      <c r="AW73" s="81" t="s">
        <v>12</v>
      </c>
      <c r="AX73" s="81" t="s">
        <v>12</v>
      </c>
      <c r="AY73" s="81" t="s">
        <v>12</v>
      </c>
      <c r="AZ73" s="81" t="s">
        <v>12</v>
      </c>
      <c r="BA73" s="81" t="s">
        <v>12</v>
      </c>
      <c r="BB73" s="81" t="s">
        <v>12</v>
      </c>
      <c r="BC73" s="81" t="s">
        <v>12</v>
      </c>
      <c r="BD73" s="81" t="s">
        <v>12</v>
      </c>
      <c r="BE73" s="81">
        <v>1</v>
      </c>
      <c r="BF73" s="81" t="s">
        <v>12</v>
      </c>
      <c r="BG73" s="81">
        <v>1</v>
      </c>
      <c r="BH73" s="81">
        <v>1</v>
      </c>
      <c r="BI73" s="81">
        <v>1</v>
      </c>
      <c r="BJ73" s="81">
        <v>1</v>
      </c>
      <c r="BK73" s="81" t="s">
        <v>156</v>
      </c>
      <c r="BL73" s="81">
        <v>2</v>
      </c>
      <c r="BM73" s="81" t="s">
        <v>12</v>
      </c>
      <c r="BN73" s="81" t="s">
        <v>12</v>
      </c>
      <c r="BO73" s="81" t="s">
        <v>12</v>
      </c>
      <c r="BP73" s="82" t="s">
        <v>12</v>
      </c>
      <c r="BR73" s="837"/>
      <c r="BS73" s="840"/>
      <c r="BT73" s="827">
        <v>2120</v>
      </c>
      <c r="BU73" s="835" t="s">
        <v>191</v>
      </c>
      <c r="BV73" s="91" t="s">
        <v>49</v>
      </c>
      <c r="BW73" s="84">
        <v>7</v>
      </c>
      <c r="BX73" s="214" t="s">
        <v>12</v>
      </c>
      <c r="BY73" s="81" t="s">
        <v>12</v>
      </c>
      <c r="BZ73" s="81" t="s">
        <v>12</v>
      </c>
      <c r="CA73" s="81" t="s">
        <v>12</v>
      </c>
      <c r="CB73" s="215" t="s">
        <v>12</v>
      </c>
      <c r="CC73" s="80" t="s">
        <v>12</v>
      </c>
      <c r="CD73" s="81" t="s">
        <v>12</v>
      </c>
      <c r="CE73" s="81" t="s">
        <v>12</v>
      </c>
      <c r="CF73" s="81" t="s">
        <v>12</v>
      </c>
      <c r="CG73" s="81" t="s">
        <v>12</v>
      </c>
      <c r="CH73" s="81" t="s">
        <v>12</v>
      </c>
      <c r="CI73" s="81" t="s">
        <v>12</v>
      </c>
      <c r="CJ73" s="81" t="s">
        <v>12</v>
      </c>
      <c r="CK73" s="81" t="s">
        <v>12</v>
      </c>
      <c r="CL73" s="81" t="s">
        <v>12</v>
      </c>
      <c r="CM73" s="81" t="s">
        <v>12</v>
      </c>
      <c r="CN73" s="81" t="s">
        <v>12</v>
      </c>
      <c r="CO73" s="81">
        <v>1</v>
      </c>
      <c r="CP73" s="81" t="s">
        <v>12</v>
      </c>
      <c r="CQ73" s="81">
        <v>2</v>
      </c>
      <c r="CR73" s="81">
        <v>1</v>
      </c>
      <c r="CS73" s="81">
        <v>2</v>
      </c>
      <c r="CT73" s="81">
        <v>1</v>
      </c>
      <c r="CU73" s="81" t="s">
        <v>12</v>
      </c>
      <c r="CV73" s="81" t="s">
        <v>12</v>
      </c>
      <c r="CW73" s="81" t="s">
        <v>12</v>
      </c>
      <c r="CX73" s="82" t="s">
        <v>12</v>
      </c>
    </row>
    <row r="74" spans="2:102" ht="18.75" customHeight="1">
      <c r="B74" s="837"/>
      <c r="C74" s="840"/>
      <c r="D74" s="827"/>
      <c r="E74" s="829"/>
      <c r="F74" s="92" t="s">
        <v>50</v>
      </c>
      <c r="G74" s="203">
        <v>4</v>
      </c>
      <c r="H74" s="212" t="s">
        <v>12</v>
      </c>
      <c r="I74" s="77" t="s">
        <v>12</v>
      </c>
      <c r="J74" s="77" t="s">
        <v>12</v>
      </c>
      <c r="K74" s="77" t="s">
        <v>12</v>
      </c>
      <c r="L74" s="213" t="s">
        <v>12</v>
      </c>
      <c r="M74" s="83" t="s">
        <v>12</v>
      </c>
      <c r="N74" s="77" t="s">
        <v>12</v>
      </c>
      <c r="O74" s="77" t="s">
        <v>12</v>
      </c>
      <c r="P74" s="77" t="s">
        <v>12</v>
      </c>
      <c r="Q74" s="77" t="s">
        <v>12</v>
      </c>
      <c r="R74" s="77" t="s">
        <v>12</v>
      </c>
      <c r="S74" s="77" t="s">
        <v>12</v>
      </c>
      <c r="T74" s="77" t="s">
        <v>12</v>
      </c>
      <c r="U74" s="77" t="s">
        <v>12</v>
      </c>
      <c r="V74" s="77" t="s">
        <v>12</v>
      </c>
      <c r="W74" s="77" t="s">
        <v>12</v>
      </c>
      <c r="X74" s="77" t="s">
        <v>12</v>
      </c>
      <c r="Y74" s="77">
        <v>1</v>
      </c>
      <c r="Z74" s="77">
        <v>1</v>
      </c>
      <c r="AA74" s="77" t="s">
        <v>12</v>
      </c>
      <c r="AB74" s="77" t="s">
        <v>12</v>
      </c>
      <c r="AC74" s="77">
        <v>1</v>
      </c>
      <c r="AD74" s="77">
        <v>1</v>
      </c>
      <c r="AE74" s="77" t="s">
        <v>12</v>
      </c>
      <c r="AF74" s="77" t="s">
        <v>12</v>
      </c>
      <c r="AG74" s="77" t="s">
        <v>12</v>
      </c>
      <c r="AH74" s="79" t="s">
        <v>12</v>
      </c>
      <c r="AJ74" s="837"/>
      <c r="AK74" s="840"/>
      <c r="AL74" s="827"/>
      <c r="AM74" s="829"/>
      <c r="AN74" s="92" t="s">
        <v>50</v>
      </c>
      <c r="AO74" s="203">
        <v>2</v>
      </c>
      <c r="AP74" s="212" t="s">
        <v>12</v>
      </c>
      <c r="AQ74" s="77" t="s">
        <v>12</v>
      </c>
      <c r="AR74" s="77" t="s">
        <v>12</v>
      </c>
      <c r="AS74" s="77" t="s">
        <v>12</v>
      </c>
      <c r="AT74" s="213" t="s">
        <v>12</v>
      </c>
      <c r="AU74" s="83" t="s">
        <v>12</v>
      </c>
      <c r="AV74" s="77" t="s">
        <v>12</v>
      </c>
      <c r="AW74" s="77" t="s">
        <v>12</v>
      </c>
      <c r="AX74" s="77" t="s">
        <v>12</v>
      </c>
      <c r="AY74" s="77" t="s">
        <v>12</v>
      </c>
      <c r="AZ74" s="77" t="s">
        <v>12</v>
      </c>
      <c r="BA74" s="77" t="s">
        <v>12</v>
      </c>
      <c r="BB74" s="77" t="s">
        <v>12</v>
      </c>
      <c r="BC74" s="77" t="s">
        <v>12</v>
      </c>
      <c r="BD74" s="77" t="s">
        <v>12</v>
      </c>
      <c r="BE74" s="77" t="s">
        <v>12</v>
      </c>
      <c r="BF74" s="77" t="s">
        <v>12</v>
      </c>
      <c r="BG74" s="77" t="s">
        <v>12</v>
      </c>
      <c r="BH74" s="77" t="s">
        <v>156</v>
      </c>
      <c r="BI74" s="77" t="s">
        <v>156</v>
      </c>
      <c r="BJ74" s="77" t="s">
        <v>156</v>
      </c>
      <c r="BK74" s="77" t="s">
        <v>156</v>
      </c>
      <c r="BL74" s="77">
        <v>2</v>
      </c>
      <c r="BM74" s="77" t="s">
        <v>12</v>
      </c>
      <c r="BN74" s="77" t="s">
        <v>12</v>
      </c>
      <c r="BO74" s="77" t="s">
        <v>12</v>
      </c>
      <c r="BP74" s="79" t="s">
        <v>12</v>
      </c>
      <c r="BR74" s="837"/>
      <c r="BS74" s="840"/>
      <c r="BT74" s="827"/>
      <c r="BU74" s="829"/>
      <c r="BV74" s="92" t="s">
        <v>50</v>
      </c>
      <c r="BW74" s="203">
        <v>6</v>
      </c>
      <c r="BX74" s="212" t="s">
        <v>12</v>
      </c>
      <c r="BY74" s="77" t="s">
        <v>12</v>
      </c>
      <c r="BZ74" s="77" t="s">
        <v>12</v>
      </c>
      <c r="CA74" s="77" t="s">
        <v>12</v>
      </c>
      <c r="CB74" s="213" t="s">
        <v>12</v>
      </c>
      <c r="CC74" s="83" t="s">
        <v>12</v>
      </c>
      <c r="CD74" s="77" t="s">
        <v>12</v>
      </c>
      <c r="CE74" s="77" t="s">
        <v>12</v>
      </c>
      <c r="CF74" s="77" t="s">
        <v>12</v>
      </c>
      <c r="CG74" s="77" t="s">
        <v>12</v>
      </c>
      <c r="CH74" s="77" t="s">
        <v>12</v>
      </c>
      <c r="CI74" s="77" t="s">
        <v>12</v>
      </c>
      <c r="CJ74" s="77" t="s">
        <v>12</v>
      </c>
      <c r="CK74" s="77" t="s">
        <v>12</v>
      </c>
      <c r="CL74" s="77" t="s">
        <v>12</v>
      </c>
      <c r="CM74" s="77" t="s">
        <v>12</v>
      </c>
      <c r="CN74" s="77" t="s">
        <v>12</v>
      </c>
      <c r="CO74" s="77" t="s">
        <v>12</v>
      </c>
      <c r="CP74" s="77" t="s">
        <v>12</v>
      </c>
      <c r="CQ74" s="77" t="s">
        <v>12</v>
      </c>
      <c r="CR74" s="77">
        <v>2</v>
      </c>
      <c r="CS74" s="77">
        <v>3</v>
      </c>
      <c r="CT74" s="77">
        <v>1</v>
      </c>
      <c r="CU74" s="77" t="s">
        <v>12</v>
      </c>
      <c r="CV74" s="77" t="s">
        <v>12</v>
      </c>
      <c r="CW74" s="77" t="s">
        <v>12</v>
      </c>
      <c r="CX74" s="79" t="s">
        <v>12</v>
      </c>
    </row>
    <row r="75" spans="2:102" ht="18.75" customHeight="1">
      <c r="B75" s="837"/>
      <c r="C75" s="840"/>
      <c r="D75" s="827">
        <v>2121</v>
      </c>
      <c r="E75" s="829" t="s">
        <v>192</v>
      </c>
      <c r="F75" s="91" t="s">
        <v>49</v>
      </c>
      <c r="G75" s="84">
        <v>38</v>
      </c>
      <c r="H75" s="214" t="s">
        <v>12</v>
      </c>
      <c r="I75" s="81" t="s">
        <v>12</v>
      </c>
      <c r="J75" s="81" t="s">
        <v>12</v>
      </c>
      <c r="K75" s="81" t="s">
        <v>12</v>
      </c>
      <c r="L75" s="215" t="s">
        <v>12</v>
      </c>
      <c r="M75" s="80" t="s">
        <v>12</v>
      </c>
      <c r="N75" s="81" t="s">
        <v>12</v>
      </c>
      <c r="O75" s="81" t="s">
        <v>12</v>
      </c>
      <c r="P75" s="81" t="s">
        <v>12</v>
      </c>
      <c r="Q75" s="81" t="s">
        <v>12</v>
      </c>
      <c r="R75" s="81" t="s">
        <v>12</v>
      </c>
      <c r="S75" s="81" t="s">
        <v>12</v>
      </c>
      <c r="T75" s="81" t="s">
        <v>12</v>
      </c>
      <c r="U75" s="81" t="s">
        <v>12</v>
      </c>
      <c r="V75" s="81" t="s">
        <v>12</v>
      </c>
      <c r="W75" s="81" t="s">
        <v>12</v>
      </c>
      <c r="X75" s="81">
        <v>1</v>
      </c>
      <c r="Y75" s="81">
        <v>7</v>
      </c>
      <c r="Z75" s="81">
        <v>5</v>
      </c>
      <c r="AA75" s="81">
        <v>9</v>
      </c>
      <c r="AB75" s="81">
        <v>2</v>
      </c>
      <c r="AC75" s="81">
        <v>5</v>
      </c>
      <c r="AD75" s="81">
        <v>5</v>
      </c>
      <c r="AE75" s="81">
        <v>3</v>
      </c>
      <c r="AF75" s="81">
        <v>1</v>
      </c>
      <c r="AG75" s="81" t="s">
        <v>12</v>
      </c>
      <c r="AH75" s="82" t="s">
        <v>12</v>
      </c>
      <c r="AJ75" s="837"/>
      <c r="AK75" s="840"/>
      <c r="AL75" s="827">
        <v>2121</v>
      </c>
      <c r="AM75" s="829" t="s">
        <v>192</v>
      </c>
      <c r="AN75" s="91" t="s">
        <v>49</v>
      </c>
      <c r="AO75" s="84">
        <v>48</v>
      </c>
      <c r="AP75" s="214" t="s">
        <v>12</v>
      </c>
      <c r="AQ75" s="81" t="s">
        <v>12</v>
      </c>
      <c r="AR75" s="81" t="s">
        <v>12</v>
      </c>
      <c r="AS75" s="81" t="s">
        <v>12</v>
      </c>
      <c r="AT75" s="215" t="s">
        <v>12</v>
      </c>
      <c r="AU75" s="80" t="s">
        <v>12</v>
      </c>
      <c r="AV75" s="81" t="s">
        <v>12</v>
      </c>
      <c r="AW75" s="81" t="s">
        <v>12</v>
      </c>
      <c r="AX75" s="81" t="s">
        <v>156</v>
      </c>
      <c r="AY75" s="81" t="s">
        <v>12</v>
      </c>
      <c r="AZ75" s="81" t="s">
        <v>12</v>
      </c>
      <c r="BA75" s="81" t="s">
        <v>12</v>
      </c>
      <c r="BB75" s="81" t="s">
        <v>12</v>
      </c>
      <c r="BC75" s="81" t="s">
        <v>156</v>
      </c>
      <c r="BD75" s="81" t="s">
        <v>12</v>
      </c>
      <c r="BE75" s="81">
        <v>1</v>
      </c>
      <c r="BF75" s="81">
        <v>1</v>
      </c>
      <c r="BG75" s="81">
        <v>7</v>
      </c>
      <c r="BH75" s="81">
        <v>4</v>
      </c>
      <c r="BI75" s="81">
        <v>2</v>
      </c>
      <c r="BJ75" s="81">
        <v>9</v>
      </c>
      <c r="BK75" s="81">
        <v>9</v>
      </c>
      <c r="BL75" s="81">
        <v>13</v>
      </c>
      <c r="BM75" s="81">
        <v>2</v>
      </c>
      <c r="BN75" s="81" t="s">
        <v>156</v>
      </c>
      <c r="BO75" s="81" t="s">
        <v>12</v>
      </c>
      <c r="BP75" s="82" t="s">
        <v>12</v>
      </c>
      <c r="BR75" s="837"/>
      <c r="BS75" s="840"/>
      <c r="BT75" s="827">
        <v>2121</v>
      </c>
      <c r="BU75" s="829" t="s">
        <v>192</v>
      </c>
      <c r="BV75" s="91" t="s">
        <v>49</v>
      </c>
      <c r="BW75" s="84">
        <v>35</v>
      </c>
      <c r="BX75" s="214" t="s">
        <v>12</v>
      </c>
      <c r="BY75" s="81" t="s">
        <v>12</v>
      </c>
      <c r="BZ75" s="81" t="s">
        <v>12</v>
      </c>
      <c r="CA75" s="81" t="s">
        <v>12</v>
      </c>
      <c r="CB75" s="215" t="s">
        <v>12</v>
      </c>
      <c r="CC75" s="80" t="s">
        <v>12</v>
      </c>
      <c r="CD75" s="81" t="s">
        <v>12</v>
      </c>
      <c r="CE75" s="81" t="s">
        <v>12</v>
      </c>
      <c r="CF75" s="81">
        <v>1</v>
      </c>
      <c r="CG75" s="81" t="s">
        <v>12</v>
      </c>
      <c r="CH75" s="81" t="s">
        <v>12</v>
      </c>
      <c r="CI75" s="81" t="s">
        <v>12</v>
      </c>
      <c r="CJ75" s="81" t="s">
        <v>12</v>
      </c>
      <c r="CK75" s="81">
        <v>1</v>
      </c>
      <c r="CL75" s="81" t="s">
        <v>12</v>
      </c>
      <c r="CM75" s="81">
        <v>1</v>
      </c>
      <c r="CN75" s="81">
        <v>3</v>
      </c>
      <c r="CO75" s="81">
        <v>5</v>
      </c>
      <c r="CP75" s="81">
        <v>3</v>
      </c>
      <c r="CQ75" s="81">
        <v>6</v>
      </c>
      <c r="CR75" s="81">
        <v>4</v>
      </c>
      <c r="CS75" s="81">
        <v>6</v>
      </c>
      <c r="CT75" s="81">
        <v>3</v>
      </c>
      <c r="CU75" s="81" t="s">
        <v>12</v>
      </c>
      <c r="CV75" s="81">
        <v>2</v>
      </c>
      <c r="CW75" s="81" t="s">
        <v>12</v>
      </c>
      <c r="CX75" s="82" t="s">
        <v>12</v>
      </c>
    </row>
    <row r="76" spans="2:102" ht="18.75" customHeight="1">
      <c r="B76" s="837"/>
      <c r="C76" s="841"/>
      <c r="D76" s="827"/>
      <c r="E76" s="829"/>
      <c r="F76" s="92" t="s">
        <v>50</v>
      </c>
      <c r="G76" s="203">
        <v>31</v>
      </c>
      <c r="H76" s="212" t="s">
        <v>12</v>
      </c>
      <c r="I76" s="77" t="s">
        <v>12</v>
      </c>
      <c r="J76" s="77" t="s">
        <v>12</v>
      </c>
      <c r="K76" s="77" t="s">
        <v>12</v>
      </c>
      <c r="L76" s="213" t="s">
        <v>12</v>
      </c>
      <c r="M76" s="83" t="s">
        <v>12</v>
      </c>
      <c r="N76" s="77" t="s">
        <v>12</v>
      </c>
      <c r="O76" s="77" t="s">
        <v>12</v>
      </c>
      <c r="P76" s="77" t="s">
        <v>12</v>
      </c>
      <c r="Q76" s="77" t="s">
        <v>12</v>
      </c>
      <c r="R76" s="77" t="s">
        <v>12</v>
      </c>
      <c r="S76" s="77" t="s">
        <v>12</v>
      </c>
      <c r="T76" s="77" t="s">
        <v>12</v>
      </c>
      <c r="U76" s="77" t="s">
        <v>12</v>
      </c>
      <c r="V76" s="77" t="s">
        <v>12</v>
      </c>
      <c r="W76" s="77" t="s">
        <v>12</v>
      </c>
      <c r="X76" s="77">
        <v>3</v>
      </c>
      <c r="Y76" s="77">
        <v>1</v>
      </c>
      <c r="Z76" s="77" t="s">
        <v>12</v>
      </c>
      <c r="AA76" s="77">
        <v>6</v>
      </c>
      <c r="AB76" s="77">
        <v>5</v>
      </c>
      <c r="AC76" s="77">
        <v>6</v>
      </c>
      <c r="AD76" s="77">
        <v>4</v>
      </c>
      <c r="AE76" s="77">
        <v>6</v>
      </c>
      <c r="AF76" s="77" t="s">
        <v>12</v>
      </c>
      <c r="AG76" s="77" t="s">
        <v>12</v>
      </c>
      <c r="AH76" s="79" t="s">
        <v>12</v>
      </c>
      <c r="AJ76" s="837"/>
      <c r="AK76" s="841"/>
      <c r="AL76" s="827"/>
      <c r="AM76" s="829"/>
      <c r="AN76" s="92" t="s">
        <v>50</v>
      </c>
      <c r="AO76" s="203">
        <v>34</v>
      </c>
      <c r="AP76" s="212" t="s">
        <v>12</v>
      </c>
      <c r="AQ76" s="77" t="s">
        <v>156</v>
      </c>
      <c r="AR76" s="77" t="s">
        <v>12</v>
      </c>
      <c r="AS76" s="77" t="s">
        <v>12</v>
      </c>
      <c r="AT76" s="213" t="s">
        <v>12</v>
      </c>
      <c r="AU76" s="83" t="s">
        <v>156</v>
      </c>
      <c r="AV76" s="77" t="s">
        <v>12</v>
      </c>
      <c r="AW76" s="77" t="s">
        <v>12</v>
      </c>
      <c r="AX76" s="77" t="s">
        <v>12</v>
      </c>
      <c r="AY76" s="77" t="s">
        <v>12</v>
      </c>
      <c r="AZ76" s="77" t="s">
        <v>12</v>
      </c>
      <c r="BA76" s="77" t="s">
        <v>12</v>
      </c>
      <c r="BB76" s="77" t="s">
        <v>12</v>
      </c>
      <c r="BC76" s="77" t="s">
        <v>12</v>
      </c>
      <c r="BD76" s="77" t="s">
        <v>12</v>
      </c>
      <c r="BE76" s="77" t="s">
        <v>156</v>
      </c>
      <c r="BF76" s="77">
        <v>1</v>
      </c>
      <c r="BG76" s="77">
        <v>2</v>
      </c>
      <c r="BH76" s="77">
        <v>3</v>
      </c>
      <c r="BI76" s="77">
        <v>3</v>
      </c>
      <c r="BJ76" s="77">
        <v>2</v>
      </c>
      <c r="BK76" s="77">
        <v>5</v>
      </c>
      <c r="BL76" s="77">
        <v>5</v>
      </c>
      <c r="BM76" s="77">
        <v>10</v>
      </c>
      <c r="BN76" s="77">
        <v>3</v>
      </c>
      <c r="BO76" s="77" t="s">
        <v>12</v>
      </c>
      <c r="BP76" s="79" t="s">
        <v>12</v>
      </c>
      <c r="BR76" s="837"/>
      <c r="BS76" s="841"/>
      <c r="BT76" s="827"/>
      <c r="BU76" s="829"/>
      <c r="BV76" s="92" t="s">
        <v>50</v>
      </c>
      <c r="BW76" s="203">
        <v>38</v>
      </c>
      <c r="BX76" s="212" t="s">
        <v>12</v>
      </c>
      <c r="BY76" s="77">
        <v>1</v>
      </c>
      <c r="BZ76" s="77" t="s">
        <v>12</v>
      </c>
      <c r="CA76" s="77" t="s">
        <v>12</v>
      </c>
      <c r="CB76" s="213" t="s">
        <v>12</v>
      </c>
      <c r="CC76" s="83">
        <v>1</v>
      </c>
      <c r="CD76" s="77" t="s">
        <v>12</v>
      </c>
      <c r="CE76" s="77" t="s">
        <v>12</v>
      </c>
      <c r="CF76" s="77" t="s">
        <v>12</v>
      </c>
      <c r="CG76" s="77" t="s">
        <v>12</v>
      </c>
      <c r="CH76" s="77" t="s">
        <v>12</v>
      </c>
      <c r="CI76" s="77" t="s">
        <v>12</v>
      </c>
      <c r="CJ76" s="77" t="s">
        <v>12</v>
      </c>
      <c r="CK76" s="77" t="s">
        <v>12</v>
      </c>
      <c r="CL76" s="77" t="s">
        <v>12</v>
      </c>
      <c r="CM76" s="77">
        <v>2</v>
      </c>
      <c r="CN76" s="77">
        <v>1</v>
      </c>
      <c r="CO76" s="77">
        <v>2</v>
      </c>
      <c r="CP76" s="77">
        <v>2</v>
      </c>
      <c r="CQ76" s="77">
        <v>5</v>
      </c>
      <c r="CR76" s="77">
        <v>5</v>
      </c>
      <c r="CS76" s="77">
        <v>9</v>
      </c>
      <c r="CT76" s="77">
        <v>5</v>
      </c>
      <c r="CU76" s="77">
        <v>5</v>
      </c>
      <c r="CV76" s="77">
        <v>1</v>
      </c>
      <c r="CW76" s="77" t="s">
        <v>12</v>
      </c>
      <c r="CX76" s="79" t="s">
        <v>12</v>
      </c>
    </row>
    <row r="77" spans="2:102" ht="18.75" customHeight="1">
      <c r="B77" s="837"/>
      <c r="C77" s="827">
        <v>2200</v>
      </c>
      <c r="D77" s="827"/>
      <c r="E77" s="829" t="s">
        <v>193</v>
      </c>
      <c r="F77" s="91" t="s">
        <v>49</v>
      </c>
      <c r="G77" s="84">
        <v>15</v>
      </c>
      <c r="H77" s="214" t="s">
        <v>12</v>
      </c>
      <c r="I77" s="81" t="s">
        <v>12</v>
      </c>
      <c r="J77" s="81" t="s">
        <v>12</v>
      </c>
      <c r="K77" s="81" t="s">
        <v>12</v>
      </c>
      <c r="L77" s="215" t="s">
        <v>12</v>
      </c>
      <c r="M77" s="80" t="s">
        <v>12</v>
      </c>
      <c r="N77" s="81" t="s">
        <v>12</v>
      </c>
      <c r="O77" s="81" t="s">
        <v>12</v>
      </c>
      <c r="P77" s="81" t="s">
        <v>12</v>
      </c>
      <c r="Q77" s="81" t="s">
        <v>12</v>
      </c>
      <c r="R77" s="81" t="s">
        <v>12</v>
      </c>
      <c r="S77" s="81" t="s">
        <v>12</v>
      </c>
      <c r="T77" s="81" t="s">
        <v>12</v>
      </c>
      <c r="U77" s="81" t="s">
        <v>12</v>
      </c>
      <c r="V77" s="81" t="s">
        <v>12</v>
      </c>
      <c r="W77" s="81">
        <v>1</v>
      </c>
      <c r="X77" s="81" t="s">
        <v>12</v>
      </c>
      <c r="Y77" s="81" t="s">
        <v>12</v>
      </c>
      <c r="Z77" s="81">
        <v>2</v>
      </c>
      <c r="AA77" s="81">
        <v>1</v>
      </c>
      <c r="AB77" s="81">
        <v>2</v>
      </c>
      <c r="AC77" s="81">
        <v>3</v>
      </c>
      <c r="AD77" s="81">
        <v>6</v>
      </c>
      <c r="AE77" s="81" t="s">
        <v>12</v>
      </c>
      <c r="AF77" s="81" t="s">
        <v>12</v>
      </c>
      <c r="AG77" s="81" t="s">
        <v>12</v>
      </c>
      <c r="AH77" s="82" t="s">
        <v>12</v>
      </c>
      <c r="AJ77" s="837"/>
      <c r="AK77" s="827">
        <v>2200</v>
      </c>
      <c r="AL77" s="827"/>
      <c r="AM77" s="829" t="s">
        <v>193</v>
      </c>
      <c r="AN77" s="91" t="s">
        <v>49</v>
      </c>
      <c r="AO77" s="84">
        <v>16</v>
      </c>
      <c r="AP77" s="214" t="s">
        <v>12</v>
      </c>
      <c r="AQ77" s="81" t="s">
        <v>12</v>
      </c>
      <c r="AR77" s="81" t="s">
        <v>12</v>
      </c>
      <c r="AS77" s="81" t="s">
        <v>12</v>
      </c>
      <c r="AT77" s="215" t="s">
        <v>12</v>
      </c>
      <c r="AU77" s="80" t="s">
        <v>12</v>
      </c>
      <c r="AV77" s="81" t="s">
        <v>12</v>
      </c>
      <c r="AW77" s="81" t="s">
        <v>12</v>
      </c>
      <c r="AX77" s="81" t="s">
        <v>12</v>
      </c>
      <c r="AY77" s="81" t="s">
        <v>12</v>
      </c>
      <c r="AZ77" s="81">
        <v>1</v>
      </c>
      <c r="BA77" s="81" t="s">
        <v>12</v>
      </c>
      <c r="BB77" s="81" t="s">
        <v>12</v>
      </c>
      <c r="BC77" s="81" t="s">
        <v>12</v>
      </c>
      <c r="BD77" s="81">
        <v>1</v>
      </c>
      <c r="BE77" s="81" t="s">
        <v>12</v>
      </c>
      <c r="BF77" s="81">
        <v>1</v>
      </c>
      <c r="BG77" s="81" t="s">
        <v>156</v>
      </c>
      <c r="BH77" s="81">
        <v>2</v>
      </c>
      <c r="BI77" s="81">
        <v>2</v>
      </c>
      <c r="BJ77" s="81" t="s">
        <v>156</v>
      </c>
      <c r="BK77" s="81">
        <v>2</v>
      </c>
      <c r="BL77" s="81">
        <v>5</v>
      </c>
      <c r="BM77" s="81">
        <v>2</v>
      </c>
      <c r="BN77" s="81" t="s">
        <v>12</v>
      </c>
      <c r="BO77" s="81" t="s">
        <v>12</v>
      </c>
      <c r="BP77" s="82" t="s">
        <v>12</v>
      </c>
      <c r="BR77" s="837"/>
      <c r="BS77" s="827">
        <v>2200</v>
      </c>
      <c r="BT77" s="827"/>
      <c r="BU77" s="829" t="s">
        <v>193</v>
      </c>
      <c r="BV77" s="91" t="s">
        <v>49</v>
      </c>
      <c r="BW77" s="84">
        <v>10</v>
      </c>
      <c r="BX77" s="214" t="s">
        <v>12</v>
      </c>
      <c r="BY77" s="81" t="s">
        <v>12</v>
      </c>
      <c r="BZ77" s="81" t="s">
        <v>12</v>
      </c>
      <c r="CA77" s="81" t="s">
        <v>12</v>
      </c>
      <c r="CB77" s="215" t="s">
        <v>12</v>
      </c>
      <c r="CC77" s="80" t="s">
        <v>12</v>
      </c>
      <c r="CD77" s="81" t="s">
        <v>12</v>
      </c>
      <c r="CE77" s="81" t="s">
        <v>12</v>
      </c>
      <c r="CF77" s="81" t="s">
        <v>12</v>
      </c>
      <c r="CG77" s="81" t="s">
        <v>12</v>
      </c>
      <c r="CH77" s="81" t="s">
        <v>12</v>
      </c>
      <c r="CI77" s="81" t="s">
        <v>12</v>
      </c>
      <c r="CJ77" s="81" t="s">
        <v>12</v>
      </c>
      <c r="CK77" s="81" t="s">
        <v>12</v>
      </c>
      <c r="CL77" s="81" t="s">
        <v>12</v>
      </c>
      <c r="CM77" s="81" t="s">
        <v>12</v>
      </c>
      <c r="CN77" s="81" t="s">
        <v>12</v>
      </c>
      <c r="CO77" s="81">
        <v>2</v>
      </c>
      <c r="CP77" s="81" t="s">
        <v>12</v>
      </c>
      <c r="CQ77" s="81" t="s">
        <v>12</v>
      </c>
      <c r="CR77" s="81">
        <v>5</v>
      </c>
      <c r="CS77" s="81" t="s">
        <v>12</v>
      </c>
      <c r="CT77" s="81">
        <v>3</v>
      </c>
      <c r="CU77" s="81" t="s">
        <v>12</v>
      </c>
      <c r="CV77" s="81" t="s">
        <v>12</v>
      </c>
      <c r="CW77" s="81" t="s">
        <v>12</v>
      </c>
      <c r="CX77" s="82" t="s">
        <v>12</v>
      </c>
    </row>
    <row r="78" spans="2:102" ht="18.75" customHeight="1">
      <c r="B78" s="837"/>
      <c r="C78" s="827"/>
      <c r="D78" s="827"/>
      <c r="E78" s="829"/>
      <c r="F78" s="92" t="s">
        <v>50</v>
      </c>
      <c r="G78" s="203">
        <v>13</v>
      </c>
      <c r="H78" s="212" t="s">
        <v>12</v>
      </c>
      <c r="I78" s="77" t="s">
        <v>12</v>
      </c>
      <c r="J78" s="77" t="s">
        <v>12</v>
      </c>
      <c r="K78" s="77" t="s">
        <v>12</v>
      </c>
      <c r="L78" s="213" t="s">
        <v>12</v>
      </c>
      <c r="M78" s="83" t="s">
        <v>12</v>
      </c>
      <c r="N78" s="77" t="s">
        <v>12</v>
      </c>
      <c r="O78" s="77" t="s">
        <v>12</v>
      </c>
      <c r="P78" s="77" t="s">
        <v>12</v>
      </c>
      <c r="Q78" s="77" t="s">
        <v>12</v>
      </c>
      <c r="R78" s="77" t="s">
        <v>12</v>
      </c>
      <c r="S78" s="77" t="s">
        <v>12</v>
      </c>
      <c r="T78" s="77" t="s">
        <v>12</v>
      </c>
      <c r="U78" s="77" t="s">
        <v>12</v>
      </c>
      <c r="V78" s="77" t="s">
        <v>12</v>
      </c>
      <c r="W78" s="77">
        <v>1</v>
      </c>
      <c r="X78" s="77" t="s">
        <v>12</v>
      </c>
      <c r="Y78" s="77" t="s">
        <v>12</v>
      </c>
      <c r="Z78" s="77">
        <v>1</v>
      </c>
      <c r="AA78" s="77" t="s">
        <v>12</v>
      </c>
      <c r="AB78" s="77">
        <v>2</v>
      </c>
      <c r="AC78" s="77">
        <v>3</v>
      </c>
      <c r="AD78" s="77">
        <v>1</v>
      </c>
      <c r="AE78" s="77">
        <v>3</v>
      </c>
      <c r="AF78" s="77">
        <v>2</v>
      </c>
      <c r="AG78" s="77" t="s">
        <v>12</v>
      </c>
      <c r="AH78" s="79" t="s">
        <v>12</v>
      </c>
      <c r="AJ78" s="837"/>
      <c r="AK78" s="827"/>
      <c r="AL78" s="827"/>
      <c r="AM78" s="829"/>
      <c r="AN78" s="92" t="s">
        <v>50</v>
      </c>
      <c r="AO78" s="203">
        <v>8</v>
      </c>
      <c r="AP78" s="212" t="s">
        <v>12</v>
      </c>
      <c r="AQ78" s="77" t="s">
        <v>12</v>
      </c>
      <c r="AR78" s="77" t="s">
        <v>12</v>
      </c>
      <c r="AS78" s="77" t="s">
        <v>12</v>
      </c>
      <c r="AT78" s="213" t="s">
        <v>12</v>
      </c>
      <c r="AU78" s="83" t="s">
        <v>12</v>
      </c>
      <c r="AV78" s="77" t="s">
        <v>12</v>
      </c>
      <c r="AW78" s="77" t="s">
        <v>12</v>
      </c>
      <c r="AX78" s="77" t="s">
        <v>12</v>
      </c>
      <c r="AY78" s="77" t="s">
        <v>12</v>
      </c>
      <c r="AZ78" s="77" t="s">
        <v>12</v>
      </c>
      <c r="BA78" s="77" t="s">
        <v>12</v>
      </c>
      <c r="BB78" s="77" t="s">
        <v>12</v>
      </c>
      <c r="BC78" s="77" t="s">
        <v>12</v>
      </c>
      <c r="BD78" s="77" t="s">
        <v>12</v>
      </c>
      <c r="BE78" s="77" t="s">
        <v>12</v>
      </c>
      <c r="BF78" s="77" t="s">
        <v>12</v>
      </c>
      <c r="BG78" s="77" t="s">
        <v>156</v>
      </c>
      <c r="BH78" s="77" t="s">
        <v>156</v>
      </c>
      <c r="BI78" s="77">
        <v>2</v>
      </c>
      <c r="BJ78" s="77" t="s">
        <v>12</v>
      </c>
      <c r="BK78" s="77">
        <v>3</v>
      </c>
      <c r="BL78" s="77">
        <v>2</v>
      </c>
      <c r="BM78" s="77" t="s">
        <v>156</v>
      </c>
      <c r="BN78" s="77">
        <v>1</v>
      </c>
      <c r="BO78" s="77" t="s">
        <v>12</v>
      </c>
      <c r="BP78" s="79" t="s">
        <v>12</v>
      </c>
      <c r="BR78" s="837"/>
      <c r="BS78" s="827"/>
      <c r="BT78" s="827"/>
      <c r="BU78" s="829"/>
      <c r="BV78" s="92" t="s">
        <v>50</v>
      </c>
      <c r="BW78" s="203">
        <v>12</v>
      </c>
      <c r="BX78" s="212" t="s">
        <v>12</v>
      </c>
      <c r="BY78" s="77" t="s">
        <v>12</v>
      </c>
      <c r="BZ78" s="77" t="s">
        <v>12</v>
      </c>
      <c r="CA78" s="77" t="s">
        <v>12</v>
      </c>
      <c r="CB78" s="213" t="s">
        <v>12</v>
      </c>
      <c r="CC78" s="83" t="s">
        <v>12</v>
      </c>
      <c r="CD78" s="77" t="s">
        <v>12</v>
      </c>
      <c r="CE78" s="77" t="s">
        <v>12</v>
      </c>
      <c r="CF78" s="77" t="s">
        <v>12</v>
      </c>
      <c r="CG78" s="77" t="s">
        <v>12</v>
      </c>
      <c r="CH78" s="77" t="s">
        <v>12</v>
      </c>
      <c r="CI78" s="77" t="s">
        <v>12</v>
      </c>
      <c r="CJ78" s="77" t="s">
        <v>12</v>
      </c>
      <c r="CK78" s="77" t="s">
        <v>12</v>
      </c>
      <c r="CL78" s="77" t="s">
        <v>12</v>
      </c>
      <c r="CM78" s="77" t="s">
        <v>12</v>
      </c>
      <c r="CN78" s="77" t="s">
        <v>12</v>
      </c>
      <c r="CO78" s="77">
        <v>1</v>
      </c>
      <c r="CP78" s="77">
        <v>1</v>
      </c>
      <c r="CQ78" s="77" t="s">
        <v>12</v>
      </c>
      <c r="CR78" s="77" t="s">
        <v>12</v>
      </c>
      <c r="CS78" s="77">
        <v>6</v>
      </c>
      <c r="CT78" s="77">
        <v>1</v>
      </c>
      <c r="CU78" s="77">
        <v>3</v>
      </c>
      <c r="CV78" s="77" t="s">
        <v>12</v>
      </c>
      <c r="CW78" s="77" t="s">
        <v>12</v>
      </c>
      <c r="CX78" s="79" t="s">
        <v>12</v>
      </c>
    </row>
    <row r="79" spans="2:102" ht="18.75" customHeight="1">
      <c r="B79" s="837"/>
      <c r="C79" s="834" t="s">
        <v>158</v>
      </c>
      <c r="D79" s="827">
        <v>2201</v>
      </c>
      <c r="E79" s="829" t="s">
        <v>194</v>
      </c>
      <c r="F79" s="91" t="s">
        <v>49</v>
      </c>
      <c r="G79" s="84">
        <v>1</v>
      </c>
      <c r="H79" s="214" t="s">
        <v>12</v>
      </c>
      <c r="I79" s="81" t="s">
        <v>12</v>
      </c>
      <c r="J79" s="81" t="s">
        <v>12</v>
      </c>
      <c r="K79" s="81" t="s">
        <v>12</v>
      </c>
      <c r="L79" s="215" t="s">
        <v>12</v>
      </c>
      <c r="M79" s="80" t="s">
        <v>12</v>
      </c>
      <c r="N79" s="81" t="s">
        <v>12</v>
      </c>
      <c r="O79" s="81" t="s">
        <v>12</v>
      </c>
      <c r="P79" s="81" t="s">
        <v>12</v>
      </c>
      <c r="Q79" s="81" t="s">
        <v>12</v>
      </c>
      <c r="R79" s="81" t="s">
        <v>12</v>
      </c>
      <c r="S79" s="81" t="s">
        <v>12</v>
      </c>
      <c r="T79" s="81" t="s">
        <v>12</v>
      </c>
      <c r="U79" s="81" t="s">
        <v>12</v>
      </c>
      <c r="V79" s="81" t="s">
        <v>12</v>
      </c>
      <c r="W79" s="81" t="s">
        <v>12</v>
      </c>
      <c r="X79" s="81" t="s">
        <v>12</v>
      </c>
      <c r="Y79" s="81" t="s">
        <v>12</v>
      </c>
      <c r="Z79" s="81" t="s">
        <v>12</v>
      </c>
      <c r="AA79" s="81" t="s">
        <v>12</v>
      </c>
      <c r="AB79" s="81" t="s">
        <v>12</v>
      </c>
      <c r="AC79" s="81" t="s">
        <v>12</v>
      </c>
      <c r="AD79" s="81">
        <v>1</v>
      </c>
      <c r="AE79" s="81" t="s">
        <v>12</v>
      </c>
      <c r="AF79" s="81" t="s">
        <v>12</v>
      </c>
      <c r="AG79" s="81" t="s">
        <v>12</v>
      </c>
      <c r="AH79" s="82" t="s">
        <v>12</v>
      </c>
      <c r="AJ79" s="837"/>
      <c r="AK79" s="834" t="s">
        <v>158</v>
      </c>
      <c r="AL79" s="827">
        <v>2201</v>
      </c>
      <c r="AM79" s="829" t="s">
        <v>194</v>
      </c>
      <c r="AN79" s="91" t="s">
        <v>49</v>
      </c>
      <c r="AO79" s="84">
        <v>1</v>
      </c>
      <c r="AP79" s="214" t="s">
        <v>12</v>
      </c>
      <c r="AQ79" s="81" t="s">
        <v>12</v>
      </c>
      <c r="AR79" s="81" t="s">
        <v>12</v>
      </c>
      <c r="AS79" s="81" t="s">
        <v>12</v>
      </c>
      <c r="AT79" s="215" t="s">
        <v>12</v>
      </c>
      <c r="AU79" s="80" t="s">
        <v>12</v>
      </c>
      <c r="AV79" s="81" t="s">
        <v>12</v>
      </c>
      <c r="AW79" s="81" t="s">
        <v>12</v>
      </c>
      <c r="AX79" s="81" t="s">
        <v>12</v>
      </c>
      <c r="AY79" s="81" t="s">
        <v>12</v>
      </c>
      <c r="AZ79" s="81" t="s">
        <v>12</v>
      </c>
      <c r="BA79" s="81" t="s">
        <v>12</v>
      </c>
      <c r="BB79" s="81" t="s">
        <v>12</v>
      </c>
      <c r="BC79" s="81" t="s">
        <v>12</v>
      </c>
      <c r="BD79" s="81" t="s">
        <v>12</v>
      </c>
      <c r="BE79" s="81" t="s">
        <v>12</v>
      </c>
      <c r="BF79" s="81" t="s">
        <v>12</v>
      </c>
      <c r="BG79" s="81" t="s">
        <v>12</v>
      </c>
      <c r="BH79" s="81" t="s">
        <v>12</v>
      </c>
      <c r="BI79" s="81" t="s">
        <v>12</v>
      </c>
      <c r="BJ79" s="81" t="s">
        <v>156</v>
      </c>
      <c r="BK79" s="81" t="s">
        <v>12</v>
      </c>
      <c r="BL79" s="81">
        <v>1</v>
      </c>
      <c r="BM79" s="81" t="s">
        <v>12</v>
      </c>
      <c r="BN79" s="81" t="s">
        <v>12</v>
      </c>
      <c r="BO79" s="81" t="s">
        <v>12</v>
      </c>
      <c r="BP79" s="82" t="s">
        <v>12</v>
      </c>
      <c r="BR79" s="837"/>
      <c r="BS79" s="834" t="s">
        <v>158</v>
      </c>
      <c r="BT79" s="827">
        <v>2201</v>
      </c>
      <c r="BU79" s="829" t="s">
        <v>194</v>
      </c>
      <c r="BV79" s="91" t="s">
        <v>49</v>
      </c>
      <c r="BW79" s="84">
        <v>1</v>
      </c>
      <c r="BX79" s="214" t="s">
        <v>12</v>
      </c>
      <c r="BY79" s="81" t="s">
        <v>12</v>
      </c>
      <c r="BZ79" s="81" t="s">
        <v>12</v>
      </c>
      <c r="CA79" s="81" t="s">
        <v>12</v>
      </c>
      <c r="CB79" s="215" t="s">
        <v>12</v>
      </c>
      <c r="CC79" s="80" t="s">
        <v>12</v>
      </c>
      <c r="CD79" s="81" t="s">
        <v>12</v>
      </c>
      <c r="CE79" s="81" t="s">
        <v>12</v>
      </c>
      <c r="CF79" s="81" t="s">
        <v>12</v>
      </c>
      <c r="CG79" s="81" t="s">
        <v>12</v>
      </c>
      <c r="CH79" s="81" t="s">
        <v>12</v>
      </c>
      <c r="CI79" s="81" t="s">
        <v>12</v>
      </c>
      <c r="CJ79" s="81" t="s">
        <v>12</v>
      </c>
      <c r="CK79" s="81" t="s">
        <v>12</v>
      </c>
      <c r="CL79" s="81" t="s">
        <v>12</v>
      </c>
      <c r="CM79" s="81" t="s">
        <v>12</v>
      </c>
      <c r="CN79" s="81" t="s">
        <v>12</v>
      </c>
      <c r="CO79" s="81" t="s">
        <v>12</v>
      </c>
      <c r="CP79" s="81" t="s">
        <v>12</v>
      </c>
      <c r="CQ79" s="81" t="s">
        <v>12</v>
      </c>
      <c r="CR79" s="81">
        <v>1</v>
      </c>
      <c r="CS79" s="81" t="s">
        <v>12</v>
      </c>
      <c r="CT79" s="81" t="s">
        <v>12</v>
      </c>
      <c r="CU79" s="81" t="s">
        <v>12</v>
      </c>
      <c r="CV79" s="81" t="s">
        <v>12</v>
      </c>
      <c r="CW79" s="81" t="s">
        <v>12</v>
      </c>
      <c r="CX79" s="82" t="s">
        <v>12</v>
      </c>
    </row>
    <row r="80" spans="2:102" ht="18.75" customHeight="1">
      <c r="B80" s="837"/>
      <c r="C80" s="834"/>
      <c r="D80" s="827"/>
      <c r="E80" s="829"/>
      <c r="F80" s="92" t="s">
        <v>50</v>
      </c>
      <c r="G80" s="203">
        <v>2</v>
      </c>
      <c r="H80" s="212" t="s">
        <v>12</v>
      </c>
      <c r="I80" s="77" t="s">
        <v>12</v>
      </c>
      <c r="J80" s="77" t="s">
        <v>12</v>
      </c>
      <c r="K80" s="77" t="s">
        <v>12</v>
      </c>
      <c r="L80" s="213" t="s">
        <v>12</v>
      </c>
      <c r="M80" s="83" t="s">
        <v>12</v>
      </c>
      <c r="N80" s="77" t="s">
        <v>12</v>
      </c>
      <c r="O80" s="77" t="s">
        <v>12</v>
      </c>
      <c r="P80" s="77" t="s">
        <v>12</v>
      </c>
      <c r="Q80" s="77" t="s">
        <v>12</v>
      </c>
      <c r="R80" s="77" t="s">
        <v>12</v>
      </c>
      <c r="S80" s="77" t="s">
        <v>12</v>
      </c>
      <c r="T80" s="77" t="s">
        <v>12</v>
      </c>
      <c r="U80" s="77" t="s">
        <v>12</v>
      </c>
      <c r="V80" s="77" t="s">
        <v>12</v>
      </c>
      <c r="W80" s="77">
        <v>1</v>
      </c>
      <c r="X80" s="77" t="s">
        <v>12</v>
      </c>
      <c r="Y80" s="77" t="s">
        <v>12</v>
      </c>
      <c r="Z80" s="77" t="s">
        <v>12</v>
      </c>
      <c r="AA80" s="77" t="s">
        <v>12</v>
      </c>
      <c r="AB80" s="77" t="s">
        <v>12</v>
      </c>
      <c r="AC80" s="77" t="s">
        <v>12</v>
      </c>
      <c r="AD80" s="77" t="s">
        <v>12</v>
      </c>
      <c r="AE80" s="77">
        <v>1</v>
      </c>
      <c r="AF80" s="77" t="s">
        <v>12</v>
      </c>
      <c r="AG80" s="77" t="s">
        <v>12</v>
      </c>
      <c r="AH80" s="79" t="s">
        <v>12</v>
      </c>
      <c r="AJ80" s="837"/>
      <c r="AK80" s="834"/>
      <c r="AL80" s="827"/>
      <c r="AM80" s="829"/>
      <c r="AN80" s="92" t="s">
        <v>50</v>
      </c>
      <c r="AO80" s="203">
        <v>3</v>
      </c>
      <c r="AP80" s="212" t="s">
        <v>12</v>
      </c>
      <c r="AQ80" s="77" t="s">
        <v>12</v>
      </c>
      <c r="AR80" s="77" t="s">
        <v>12</v>
      </c>
      <c r="AS80" s="77" t="s">
        <v>12</v>
      </c>
      <c r="AT80" s="213" t="s">
        <v>12</v>
      </c>
      <c r="AU80" s="83" t="s">
        <v>12</v>
      </c>
      <c r="AV80" s="77" t="s">
        <v>12</v>
      </c>
      <c r="AW80" s="77" t="s">
        <v>12</v>
      </c>
      <c r="AX80" s="77" t="s">
        <v>12</v>
      </c>
      <c r="AY80" s="77" t="s">
        <v>12</v>
      </c>
      <c r="AZ80" s="77" t="s">
        <v>12</v>
      </c>
      <c r="BA80" s="77" t="s">
        <v>12</v>
      </c>
      <c r="BB80" s="77" t="s">
        <v>12</v>
      </c>
      <c r="BC80" s="77" t="s">
        <v>12</v>
      </c>
      <c r="BD80" s="77" t="s">
        <v>12</v>
      </c>
      <c r="BE80" s="77" t="s">
        <v>12</v>
      </c>
      <c r="BF80" s="77" t="s">
        <v>12</v>
      </c>
      <c r="BG80" s="77" t="s">
        <v>12</v>
      </c>
      <c r="BH80" s="77" t="s">
        <v>12</v>
      </c>
      <c r="BI80" s="77">
        <v>2</v>
      </c>
      <c r="BJ80" s="77" t="s">
        <v>12</v>
      </c>
      <c r="BK80" s="77" t="s">
        <v>156</v>
      </c>
      <c r="BL80" s="77" t="s">
        <v>12</v>
      </c>
      <c r="BM80" s="77" t="s">
        <v>156</v>
      </c>
      <c r="BN80" s="77">
        <v>1</v>
      </c>
      <c r="BO80" s="77" t="s">
        <v>12</v>
      </c>
      <c r="BP80" s="79" t="s">
        <v>12</v>
      </c>
      <c r="BR80" s="837"/>
      <c r="BS80" s="834"/>
      <c r="BT80" s="827"/>
      <c r="BU80" s="829"/>
      <c r="BV80" s="92" t="s">
        <v>50</v>
      </c>
      <c r="BW80" s="203">
        <v>3</v>
      </c>
      <c r="BX80" s="212" t="s">
        <v>12</v>
      </c>
      <c r="BY80" s="77" t="s">
        <v>12</v>
      </c>
      <c r="BZ80" s="77" t="s">
        <v>12</v>
      </c>
      <c r="CA80" s="77" t="s">
        <v>12</v>
      </c>
      <c r="CB80" s="213" t="s">
        <v>12</v>
      </c>
      <c r="CC80" s="83" t="s">
        <v>12</v>
      </c>
      <c r="CD80" s="77" t="s">
        <v>12</v>
      </c>
      <c r="CE80" s="77" t="s">
        <v>12</v>
      </c>
      <c r="CF80" s="77" t="s">
        <v>12</v>
      </c>
      <c r="CG80" s="77" t="s">
        <v>12</v>
      </c>
      <c r="CH80" s="77" t="s">
        <v>12</v>
      </c>
      <c r="CI80" s="77" t="s">
        <v>12</v>
      </c>
      <c r="CJ80" s="77" t="s">
        <v>12</v>
      </c>
      <c r="CK80" s="77" t="s">
        <v>12</v>
      </c>
      <c r="CL80" s="77" t="s">
        <v>12</v>
      </c>
      <c r="CM80" s="77" t="s">
        <v>12</v>
      </c>
      <c r="CN80" s="77" t="s">
        <v>12</v>
      </c>
      <c r="CO80" s="77" t="s">
        <v>12</v>
      </c>
      <c r="CP80" s="77" t="s">
        <v>12</v>
      </c>
      <c r="CQ80" s="77" t="s">
        <v>12</v>
      </c>
      <c r="CR80" s="77" t="s">
        <v>12</v>
      </c>
      <c r="CS80" s="77">
        <v>2</v>
      </c>
      <c r="CT80" s="77" t="s">
        <v>12</v>
      </c>
      <c r="CU80" s="77">
        <v>1</v>
      </c>
      <c r="CV80" s="77" t="s">
        <v>12</v>
      </c>
      <c r="CW80" s="77" t="s">
        <v>12</v>
      </c>
      <c r="CX80" s="79" t="s">
        <v>12</v>
      </c>
    </row>
    <row r="81" spans="2:102" ht="18.75" customHeight="1">
      <c r="B81" s="837"/>
      <c r="C81" s="834"/>
      <c r="D81" s="827">
        <v>2202</v>
      </c>
      <c r="E81" s="829" t="s">
        <v>195</v>
      </c>
      <c r="F81" s="91" t="s">
        <v>49</v>
      </c>
      <c r="G81" s="84">
        <v>14</v>
      </c>
      <c r="H81" s="214" t="s">
        <v>12</v>
      </c>
      <c r="I81" s="81" t="s">
        <v>12</v>
      </c>
      <c r="J81" s="81" t="s">
        <v>12</v>
      </c>
      <c r="K81" s="81" t="s">
        <v>12</v>
      </c>
      <c r="L81" s="215" t="s">
        <v>12</v>
      </c>
      <c r="M81" s="80" t="s">
        <v>12</v>
      </c>
      <c r="N81" s="81" t="s">
        <v>12</v>
      </c>
      <c r="O81" s="81" t="s">
        <v>12</v>
      </c>
      <c r="P81" s="81" t="s">
        <v>12</v>
      </c>
      <c r="Q81" s="81" t="s">
        <v>12</v>
      </c>
      <c r="R81" s="81" t="s">
        <v>12</v>
      </c>
      <c r="S81" s="81" t="s">
        <v>12</v>
      </c>
      <c r="T81" s="81" t="s">
        <v>12</v>
      </c>
      <c r="U81" s="81" t="s">
        <v>12</v>
      </c>
      <c r="V81" s="81" t="s">
        <v>12</v>
      </c>
      <c r="W81" s="81">
        <v>1</v>
      </c>
      <c r="X81" s="81" t="s">
        <v>12</v>
      </c>
      <c r="Y81" s="81" t="s">
        <v>12</v>
      </c>
      <c r="Z81" s="81">
        <v>2</v>
      </c>
      <c r="AA81" s="81">
        <v>1</v>
      </c>
      <c r="AB81" s="81">
        <v>2</v>
      </c>
      <c r="AC81" s="81">
        <v>3</v>
      </c>
      <c r="AD81" s="81">
        <v>5</v>
      </c>
      <c r="AE81" s="81" t="s">
        <v>12</v>
      </c>
      <c r="AF81" s="81" t="s">
        <v>12</v>
      </c>
      <c r="AG81" s="81" t="s">
        <v>12</v>
      </c>
      <c r="AH81" s="82" t="s">
        <v>12</v>
      </c>
      <c r="AJ81" s="837"/>
      <c r="AK81" s="834"/>
      <c r="AL81" s="827">
        <v>2202</v>
      </c>
      <c r="AM81" s="829" t="s">
        <v>195</v>
      </c>
      <c r="AN81" s="91" t="s">
        <v>49</v>
      </c>
      <c r="AO81" s="84">
        <v>15</v>
      </c>
      <c r="AP81" s="214" t="s">
        <v>12</v>
      </c>
      <c r="AQ81" s="81" t="s">
        <v>12</v>
      </c>
      <c r="AR81" s="81" t="s">
        <v>12</v>
      </c>
      <c r="AS81" s="81" t="s">
        <v>12</v>
      </c>
      <c r="AT81" s="215" t="s">
        <v>12</v>
      </c>
      <c r="AU81" s="80" t="s">
        <v>12</v>
      </c>
      <c r="AV81" s="81" t="s">
        <v>12</v>
      </c>
      <c r="AW81" s="81" t="s">
        <v>12</v>
      </c>
      <c r="AX81" s="81" t="s">
        <v>12</v>
      </c>
      <c r="AY81" s="81" t="s">
        <v>12</v>
      </c>
      <c r="AZ81" s="81">
        <v>1</v>
      </c>
      <c r="BA81" s="81" t="s">
        <v>12</v>
      </c>
      <c r="BB81" s="81" t="s">
        <v>12</v>
      </c>
      <c r="BC81" s="81" t="s">
        <v>12</v>
      </c>
      <c r="BD81" s="81">
        <v>1</v>
      </c>
      <c r="BE81" s="81" t="s">
        <v>12</v>
      </c>
      <c r="BF81" s="81">
        <v>1</v>
      </c>
      <c r="BG81" s="81" t="s">
        <v>156</v>
      </c>
      <c r="BH81" s="81">
        <v>2</v>
      </c>
      <c r="BI81" s="81">
        <v>2</v>
      </c>
      <c r="BJ81" s="81" t="s">
        <v>156</v>
      </c>
      <c r="BK81" s="81">
        <v>2</v>
      </c>
      <c r="BL81" s="81">
        <v>4</v>
      </c>
      <c r="BM81" s="81">
        <v>2</v>
      </c>
      <c r="BN81" s="81" t="s">
        <v>12</v>
      </c>
      <c r="BO81" s="81" t="s">
        <v>12</v>
      </c>
      <c r="BP81" s="82" t="s">
        <v>12</v>
      </c>
      <c r="BR81" s="837"/>
      <c r="BS81" s="834"/>
      <c r="BT81" s="827">
        <v>2202</v>
      </c>
      <c r="BU81" s="829" t="s">
        <v>195</v>
      </c>
      <c r="BV81" s="91" t="s">
        <v>49</v>
      </c>
      <c r="BW81" s="84">
        <v>9</v>
      </c>
      <c r="BX81" s="214" t="s">
        <v>12</v>
      </c>
      <c r="BY81" s="81" t="s">
        <v>12</v>
      </c>
      <c r="BZ81" s="81" t="s">
        <v>12</v>
      </c>
      <c r="CA81" s="81" t="s">
        <v>12</v>
      </c>
      <c r="CB81" s="215" t="s">
        <v>12</v>
      </c>
      <c r="CC81" s="80" t="s">
        <v>12</v>
      </c>
      <c r="CD81" s="81" t="s">
        <v>12</v>
      </c>
      <c r="CE81" s="81" t="s">
        <v>12</v>
      </c>
      <c r="CF81" s="81" t="s">
        <v>12</v>
      </c>
      <c r="CG81" s="81" t="s">
        <v>12</v>
      </c>
      <c r="CH81" s="81" t="s">
        <v>12</v>
      </c>
      <c r="CI81" s="81" t="s">
        <v>12</v>
      </c>
      <c r="CJ81" s="81" t="s">
        <v>12</v>
      </c>
      <c r="CK81" s="81" t="s">
        <v>12</v>
      </c>
      <c r="CL81" s="81" t="s">
        <v>12</v>
      </c>
      <c r="CM81" s="81" t="s">
        <v>12</v>
      </c>
      <c r="CN81" s="81" t="s">
        <v>12</v>
      </c>
      <c r="CO81" s="81">
        <v>2</v>
      </c>
      <c r="CP81" s="81" t="s">
        <v>12</v>
      </c>
      <c r="CQ81" s="81" t="s">
        <v>12</v>
      </c>
      <c r="CR81" s="81">
        <v>4</v>
      </c>
      <c r="CS81" s="81" t="s">
        <v>12</v>
      </c>
      <c r="CT81" s="81">
        <v>3</v>
      </c>
      <c r="CU81" s="81" t="s">
        <v>12</v>
      </c>
      <c r="CV81" s="81" t="s">
        <v>12</v>
      </c>
      <c r="CW81" s="81" t="s">
        <v>12</v>
      </c>
      <c r="CX81" s="82" t="s">
        <v>12</v>
      </c>
    </row>
    <row r="82" spans="2:102" ht="18.75" customHeight="1">
      <c r="B82" s="838"/>
      <c r="C82" s="834"/>
      <c r="D82" s="827"/>
      <c r="E82" s="829"/>
      <c r="F82" s="92" t="s">
        <v>50</v>
      </c>
      <c r="G82" s="203">
        <v>11</v>
      </c>
      <c r="H82" s="212" t="s">
        <v>12</v>
      </c>
      <c r="I82" s="77" t="s">
        <v>12</v>
      </c>
      <c r="J82" s="77" t="s">
        <v>12</v>
      </c>
      <c r="K82" s="77" t="s">
        <v>12</v>
      </c>
      <c r="L82" s="213" t="s">
        <v>12</v>
      </c>
      <c r="M82" s="83" t="s">
        <v>12</v>
      </c>
      <c r="N82" s="77" t="s">
        <v>12</v>
      </c>
      <c r="O82" s="77" t="s">
        <v>12</v>
      </c>
      <c r="P82" s="77" t="s">
        <v>12</v>
      </c>
      <c r="Q82" s="77" t="s">
        <v>12</v>
      </c>
      <c r="R82" s="77" t="s">
        <v>12</v>
      </c>
      <c r="S82" s="77" t="s">
        <v>12</v>
      </c>
      <c r="T82" s="77" t="s">
        <v>12</v>
      </c>
      <c r="U82" s="77" t="s">
        <v>12</v>
      </c>
      <c r="V82" s="77" t="s">
        <v>12</v>
      </c>
      <c r="W82" s="77" t="s">
        <v>12</v>
      </c>
      <c r="X82" s="77" t="s">
        <v>12</v>
      </c>
      <c r="Y82" s="77" t="s">
        <v>12</v>
      </c>
      <c r="Z82" s="77">
        <v>1</v>
      </c>
      <c r="AA82" s="77" t="s">
        <v>12</v>
      </c>
      <c r="AB82" s="77">
        <v>2</v>
      </c>
      <c r="AC82" s="77">
        <v>3</v>
      </c>
      <c r="AD82" s="77">
        <v>1</v>
      </c>
      <c r="AE82" s="77">
        <v>2</v>
      </c>
      <c r="AF82" s="77">
        <v>2</v>
      </c>
      <c r="AG82" s="77" t="s">
        <v>12</v>
      </c>
      <c r="AH82" s="79" t="s">
        <v>12</v>
      </c>
      <c r="AJ82" s="838"/>
      <c r="AK82" s="834"/>
      <c r="AL82" s="827"/>
      <c r="AM82" s="829"/>
      <c r="AN82" s="92" t="s">
        <v>50</v>
      </c>
      <c r="AO82" s="203">
        <v>5</v>
      </c>
      <c r="AP82" s="212" t="s">
        <v>12</v>
      </c>
      <c r="AQ82" s="77" t="s">
        <v>12</v>
      </c>
      <c r="AR82" s="77" t="s">
        <v>12</v>
      </c>
      <c r="AS82" s="77" t="s">
        <v>12</v>
      </c>
      <c r="AT82" s="213" t="s">
        <v>12</v>
      </c>
      <c r="AU82" s="83" t="s">
        <v>12</v>
      </c>
      <c r="AV82" s="77" t="s">
        <v>12</v>
      </c>
      <c r="AW82" s="77" t="s">
        <v>12</v>
      </c>
      <c r="AX82" s="77" t="s">
        <v>12</v>
      </c>
      <c r="AY82" s="77" t="s">
        <v>12</v>
      </c>
      <c r="AZ82" s="77" t="s">
        <v>12</v>
      </c>
      <c r="BA82" s="77" t="s">
        <v>12</v>
      </c>
      <c r="BB82" s="77" t="s">
        <v>12</v>
      </c>
      <c r="BC82" s="77" t="s">
        <v>12</v>
      </c>
      <c r="BD82" s="77" t="s">
        <v>12</v>
      </c>
      <c r="BE82" s="77" t="s">
        <v>12</v>
      </c>
      <c r="BF82" s="77" t="s">
        <v>12</v>
      </c>
      <c r="BG82" s="77" t="s">
        <v>156</v>
      </c>
      <c r="BH82" s="77" t="s">
        <v>156</v>
      </c>
      <c r="BI82" s="77" t="s">
        <v>12</v>
      </c>
      <c r="BJ82" s="77" t="s">
        <v>12</v>
      </c>
      <c r="BK82" s="77">
        <v>3</v>
      </c>
      <c r="BL82" s="77">
        <v>2</v>
      </c>
      <c r="BM82" s="77" t="s">
        <v>156</v>
      </c>
      <c r="BN82" s="77" t="s">
        <v>12</v>
      </c>
      <c r="BO82" s="77" t="s">
        <v>12</v>
      </c>
      <c r="BP82" s="79" t="s">
        <v>12</v>
      </c>
      <c r="BR82" s="838"/>
      <c r="BS82" s="834"/>
      <c r="BT82" s="827"/>
      <c r="BU82" s="829"/>
      <c r="BV82" s="92" t="s">
        <v>50</v>
      </c>
      <c r="BW82" s="203">
        <v>9</v>
      </c>
      <c r="BX82" s="212" t="s">
        <v>12</v>
      </c>
      <c r="BY82" s="77" t="s">
        <v>12</v>
      </c>
      <c r="BZ82" s="77" t="s">
        <v>12</v>
      </c>
      <c r="CA82" s="77" t="s">
        <v>12</v>
      </c>
      <c r="CB82" s="213" t="s">
        <v>12</v>
      </c>
      <c r="CC82" s="83" t="s">
        <v>12</v>
      </c>
      <c r="CD82" s="77" t="s">
        <v>12</v>
      </c>
      <c r="CE82" s="77" t="s">
        <v>12</v>
      </c>
      <c r="CF82" s="77" t="s">
        <v>12</v>
      </c>
      <c r="CG82" s="77" t="s">
        <v>12</v>
      </c>
      <c r="CH82" s="77" t="s">
        <v>12</v>
      </c>
      <c r="CI82" s="77" t="s">
        <v>12</v>
      </c>
      <c r="CJ82" s="77" t="s">
        <v>12</v>
      </c>
      <c r="CK82" s="77" t="s">
        <v>12</v>
      </c>
      <c r="CL82" s="77" t="s">
        <v>12</v>
      </c>
      <c r="CM82" s="77" t="s">
        <v>12</v>
      </c>
      <c r="CN82" s="77" t="s">
        <v>12</v>
      </c>
      <c r="CO82" s="77">
        <v>1</v>
      </c>
      <c r="CP82" s="77">
        <v>1</v>
      </c>
      <c r="CQ82" s="77" t="s">
        <v>12</v>
      </c>
      <c r="CR82" s="77" t="s">
        <v>12</v>
      </c>
      <c r="CS82" s="77">
        <v>4</v>
      </c>
      <c r="CT82" s="77">
        <v>1</v>
      </c>
      <c r="CU82" s="77">
        <v>2</v>
      </c>
      <c r="CV82" s="77" t="s">
        <v>12</v>
      </c>
      <c r="CW82" s="77" t="s">
        <v>12</v>
      </c>
      <c r="CX82" s="79" t="s">
        <v>12</v>
      </c>
    </row>
    <row r="83" spans="2:102" ht="18.75" customHeight="1">
      <c r="B83" s="831">
        <v>3000</v>
      </c>
      <c r="C83" s="827"/>
      <c r="D83" s="827"/>
      <c r="E83" s="835" t="s">
        <v>196</v>
      </c>
      <c r="F83" s="91" t="s">
        <v>49</v>
      </c>
      <c r="G83" s="84">
        <v>7</v>
      </c>
      <c r="H83" s="214" t="s">
        <v>12</v>
      </c>
      <c r="I83" s="81" t="s">
        <v>12</v>
      </c>
      <c r="J83" s="81" t="s">
        <v>12</v>
      </c>
      <c r="K83" s="81" t="s">
        <v>12</v>
      </c>
      <c r="L83" s="215" t="s">
        <v>12</v>
      </c>
      <c r="M83" s="80" t="s">
        <v>12</v>
      </c>
      <c r="N83" s="81" t="s">
        <v>12</v>
      </c>
      <c r="O83" s="81" t="s">
        <v>12</v>
      </c>
      <c r="P83" s="81" t="s">
        <v>12</v>
      </c>
      <c r="Q83" s="81" t="s">
        <v>12</v>
      </c>
      <c r="R83" s="81" t="s">
        <v>12</v>
      </c>
      <c r="S83" s="81" t="s">
        <v>12</v>
      </c>
      <c r="T83" s="81" t="s">
        <v>12</v>
      </c>
      <c r="U83" s="81" t="s">
        <v>12</v>
      </c>
      <c r="V83" s="81" t="s">
        <v>12</v>
      </c>
      <c r="W83" s="81" t="s">
        <v>12</v>
      </c>
      <c r="X83" s="81" t="s">
        <v>12</v>
      </c>
      <c r="Y83" s="81">
        <v>1</v>
      </c>
      <c r="Z83" s="81" t="s">
        <v>12</v>
      </c>
      <c r="AA83" s="81" t="s">
        <v>12</v>
      </c>
      <c r="AB83" s="81">
        <v>1</v>
      </c>
      <c r="AC83" s="81">
        <v>3</v>
      </c>
      <c r="AD83" s="81">
        <v>1</v>
      </c>
      <c r="AE83" s="81">
        <v>1</v>
      </c>
      <c r="AF83" s="81" t="s">
        <v>12</v>
      </c>
      <c r="AG83" s="81" t="s">
        <v>12</v>
      </c>
      <c r="AH83" s="82" t="s">
        <v>12</v>
      </c>
      <c r="AJ83" s="831">
        <v>3000</v>
      </c>
      <c r="AK83" s="827"/>
      <c r="AL83" s="827"/>
      <c r="AM83" s="835" t="s">
        <v>196</v>
      </c>
      <c r="AN83" s="91" t="s">
        <v>49</v>
      </c>
      <c r="AO83" s="84">
        <v>5</v>
      </c>
      <c r="AP83" s="214" t="s">
        <v>12</v>
      </c>
      <c r="AQ83" s="81" t="s">
        <v>12</v>
      </c>
      <c r="AR83" s="81" t="s">
        <v>12</v>
      </c>
      <c r="AS83" s="81" t="s">
        <v>12</v>
      </c>
      <c r="AT83" s="215" t="s">
        <v>12</v>
      </c>
      <c r="AU83" s="80" t="s">
        <v>12</v>
      </c>
      <c r="AV83" s="81" t="s">
        <v>12</v>
      </c>
      <c r="AW83" s="81" t="s">
        <v>12</v>
      </c>
      <c r="AX83" s="81" t="s">
        <v>12</v>
      </c>
      <c r="AY83" s="81" t="s">
        <v>12</v>
      </c>
      <c r="AZ83" s="81" t="s">
        <v>12</v>
      </c>
      <c r="BA83" s="81" t="s">
        <v>12</v>
      </c>
      <c r="BB83" s="81" t="s">
        <v>12</v>
      </c>
      <c r="BC83" s="81" t="s">
        <v>12</v>
      </c>
      <c r="BD83" s="81" t="s">
        <v>12</v>
      </c>
      <c r="BE83" s="81" t="s">
        <v>12</v>
      </c>
      <c r="BF83" s="81" t="s">
        <v>12</v>
      </c>
      <c r="BG83" s="81" t="s">
        <v>12</v>
      </c>
      <c r="BH83" s="81" t="s">
        <v>12</v>
      </c>
      <c r="BI83" s="81" t="s">
        <v>156</v>
      </c>
      <c r="BJ83" s="81">
        <v>1</v>
      </c>
      <c r="BK83" s="81">
        <v>2</v>
      </c>
      <c r="BL83" s="81">
        <v>1</v>
      </c>
      <c r="BM83" s="81">
        <v>1</v>
      </c>
      <c r="BN83" s="81" t="s">
        <v>12</v>
      </c>
      <c r="BO83" s="81" t="s">
        <v>12</v>
      </c>
      <c r="BP83" s="82" t="s">
        <v>12</v>
      </c>
      <c r="BR83" s="831">
        <v>3000</v>
      </c>
      <c r="BS83" s="827"/>
      <c r="BT83" s="827"/>
      <c r="BU83" s="835" t="s">
        <v>196</v>
      </c>
      <c r="BV83" s="91" t="s">
        <v>49</v>
      </c>
      <c r="BW83" s="84">
        <v>2</v>
      </c>
      <c r="BX83" s="214" t="s">
        <v>12</v>
      </c>
      <c r="BY83" s="81" t="s">
        <v>12</v>
      </c>
      <c r="BZ83" s="81" t="s">
        <v>12</v>
      </c>
      <c r="CA83" s="81" t="s">
        <v>12</v>
      </c>
      <c r="CB83" s="215" t="s">
        <v>12</v>
      </c>
      <c r="CC83" s="80" t="s">
        <v>12</v>
      </c>
      <c r="CD83" s="81" t="s">
        <v>12</v>
      </c>
      <c r="CE83" s="81" t="s">
        <v>12</v>
      </c>
      <c r="CF83" s="81" t="s">
        <v>12</v>
      </c>
      <c r="CG83" s="81" t="s">
        <v>12</v>
      </c>
      <c r="CH83" s="81" t="s">
        <v>12</v>
      </c>
      <c r="CI83" s="81" t="s">
        <v>12</v>
      </c>
      <c r="CJ83" s="81" t="s">
        <v>12</v>
      </c>
      <c r="CK83" s="81" t="s">
        <v>12</v>
      </c>
      <c r="CL83" s="81" t="s">
        <v>12</v>
      </c>
      <c r="CM83" s="81" t="s">
        <v>12</v>
      </c>
      <c r="CN83" s="81" t="s">
        <v>12</v>
      </c>
      <c r="CO83" s="81" t="s">
        <v>12</v>
      </c>
      <c r="CP83" s="81" t="s">
        <v>12</v>
      </c>
      <c r="CQ83" s="81">
        <v>1</v>
      </c>
      <c r="CR83" s="81" t="s">
        <v>12</v>
      </c>
      <c r="CS83" s="81" t="s">
        <v>12</v>
      </c>
      <c r="CT83" s="81">
        <v>1</v>
      </c>
      <c r="CU83" s="81" t="s">
        <v>12</v>
      </c>
      <c r="CV83" s="81" t="s">
        <v>12</v>
      </c>
      <c r="CW83" s="81" t="s">
        <v>12</v>
      </c>
      <c r="CX83" s="82" t="s">
        <v>12</v>
      </c>
    </row>
    <row r="84" spans="2:102" ht="18.75" customHeight="1">
      <c r="B84" s="831"/>
      <c r="C84" s="827"/>
      <c r="D84" s="827"/>
      <c r="E84" s="829"/>
      <c r="F84" s="92" t="s">
        <v>50</v>
      </c>
      <c r="G84" s="203">
        <v>10</v>
      </c>
      <c r="H84" s="212" t="s">
        <v>12</v>
      </c>
      <c r="I84" s="77" t="s">
        <v>12</v>
      </c>
      <c r="J84" s="77" t="s">
        <v>12</v>
      </c>
      <c r="K84" s="77" t="s">
        <v>12</v>
      </c>
      <c r="L84" s="213" t="s">
        <v>12</v>
      </c>
      <c r="M84" s="83" t="s">
        <v>12</v>
      </c>
      <c r="N84" s="77" t="s">
        <v>12</v>
      </c>
      <c r="O84" s="77" t="s">
        <v>12</v>
      </c>
      <c r="P84" s="77" t="s">
        <v>12</v>
      </c>
      <c r="Q84" s="77" t="s">
        <v>12</v>
      </c>
      <c r="R84" s="77" t="s">
        <v>12</v>
      </c>
      <c r="S84" s="77" t="s">
        <v>12</v>
      </c>
      <c r="T84" s="77" t="s">
        <v>12</v>
      </c>
      <c r="U84" s="77" t="s">
        <v>12</v>
      </c>
      <c r="V84" s="77" t="s">
        <v>12</v>
      </c>
      <c r="W84" s="77">
        <v>1</v>
      </c>
      <c r="X84" s="77" t="s">
        <v>12</v>
      </c>
      <c r="Y84" s="77">
        <v>1</v>
      </c>
      <c r="Z84" s="77">
        <v>2</v>
      </c>
      <c r="AA84" s="77">
        <v>1</v>
      </c>
      <c r="AB84" s="77">
        <v>1</v>
      </c>
      <c r="AC84" s="77">
        <v>2</v>
      </c>
      <c r="AD84" s="77" t="s">
        <v>12</v>
      </c>
      <c r="AE84" s="77">
        <v>1</v>
      </c>
      <c r="AF84" s="77">
        <v>1</v>
      </c>
      <c r="AG84" s="77" t="s">
        <v>12</v>
      </c>
      <c r="AH84" s="79" t="s">
        <v>12</v>
      </c>
      <c r="AJ84" s="831"/>
      <c r="AK84" s="827"/>
      <c r="AL84" s="827"/>
      <c r="AM84" s="829"/>
      <c r="AN84" s="92" t="s">
        <v>50</v>
      </c>
      <c r="AO84" s="203">
        <v>8</v>
      </c>
      <c r="AP84" s="212" t="s">
        <v>12</v>
      </c>
      <c r="AQ84" s="77" t="s">
        <v>12</v>
      </c>
      <c r="AR84" s="77" t="s">
        <v>12</v>
      </c>
      <c r="AS84" s="77" t="s">
        <v>12</v>
      </c>
      <c r="AT84" s="213" t="s">
        <v>12</v>
      </c>
      <c r="AU84" s="83" t="s">
        <v>12</v>
      </c>
      <c r="AV84" s="77" t="s">
        <v>12</v>
      </c>
      <c r="AW84" s="77" t="s">
        <v>12</v>
      </c>
      <c r="AX84" s="77" t="s">
        <v>12</v>
      </c>
      <c r="AY84" s="77" t="s">
        <v>12</v>
      </c>
      <c r="AZ84" s="77" t="s">
        <v>12</v>
      </c>
      <c r="BA84" s="77" t="s">
        <v>12</v>
      </c>
      <c r="BB84" s="77" t="s">
        <v>12</v>
      </c>
      <c r="BC84" s="77" t="s">
        <v>12</v>
      </c>
      <c r="BD84" s="77" t="s">
        <v>12</v>
      </c>
      <c r="BE84" s="77" t="s">
        <v>12</v>
      </c>
      <c r="BF84" s="77" t="s">
        <v>12</v>
      </c>
      <c r="BG84" s="77" t="s">
        <v>156</v>
      </c>
      <c r="BH84" s="77">
        <v>1</v>
      </c>
      <c r="BI84" s="77">
        <v>1</v>
      </c>
      <c r="BJ84" s="77">
        <v>1</v>
      </c>
      <c r="BK84" s="77">
        <v>3</v>
      </c>
      <c r="BL84" s="77">
        <v>1</v>
      </c>
      <c r="BM84" s="77" t="s">
        <v>12</v>
      </c>
      <c r="BN84" s="77">
        <v>1</v>
      </c>
      <c r="BO84" s="77" t="s">
        <v>12</v>
      </c>
      <c r="BP84" s="79" t="s">
        <v>12</v>
      </c>
      <c r="BR84" s="831"/>
      <c r="BS84" s="827"/>
      <c r="BT84" s="827"/>
      <c r="BU84" s="829"/>
      <c r="BV84" s="92" t="s">
        <v>50</v>
      </c>
      <c r="BW84" s="203">
        <v>3</v>
      </c>
      <c r="BX84" s="212" t="s">
        <v>12</v>
      </c>
      <c r="BY84" s="77" t="s">
        <v>12</v>
      </c>
      <c r="BZ84" s="77" t="s">
        <v>12</v>
      </c>
      <c r="CA84" s="77" t="s">
        <v>12</v>
      </c>
      <c r="CB84" s="213" t="s">
        <v>12</v>
      </c>
      <c r="CC84" s="83" t="s">
        <v>12</v>
      </c>
      <c r="CD84" s="77" t="s">
        <v>12</v>
      </c>
      <c r="CE84" s="77" t="s">
        <v>12</v>
      </c>
      <c r="CF84" s="77" t="s">
        <v>12</v>
      </c>
      <c r="CG84" s="77" t="s">
        <v>12</v>
      </c>
      <c r="CH84" s="77" t="s">
        <v>12</v>
      </c>
      <c r="CI84" s="77" t="s">
        <v>12</v>
      </c>
      <c r="CJ84" s="77" t="s">
        <v>12</v>
      </c>
      <c r="CK84" s="77" t="s">
        <v>12</v>
      </c>
      <c r="CL84" s="77" t="s">
        <v>12</v>
      </c>
      <c r="CM84" s="77" t="s">
        <v>12</v>
      </c>
      <c r="CN84" s="77" t="s">
        <v>12</v>
      </c>
      <c r="CO84" s="77" t="s">
        <v>12</v>
      </c>
      <c r="CP84" s="77">
        <v>1</v>
      </c>
      <c r="CQ84" s="77" t="s">
        <v>12</v>
      </c>
      <c r="CR84" s="77" t="s">
        <v>12</v>
      </c>
      <c r="CS84" s="77" t="s">
        <v>12</v>
      </c>
      <c r="CT84" s="77">
        <v>2</v>
      </c>
      <c r="CU84" s="77" t="s">
        <v>12</v>
      </c>
      <c r="CV84" s="77" t="s">
        <v>12</v>
      </c>
      <c r="CW84" s="77" t="s">
        <v>12</v>
      </c>
      <c r="CX84" s="79" t="s">
        <v>12</v>
      </c>
    </row>
    <row r="85" spans="2:102" ht="18.75" customHeight="1">
      <c r="B85" s="832" t="s">
        <v>158</v>
      </c>
      <c r="C85" s="827">
        <v>3100</v>
      </c>
      <c r="D85" s="827"/>
      <c r="E85" s="829" t="s">
        <v>197</v>
      </c>
      <c r="F85" s="91" t="s">
        <v>49</v>
      </c>
      <c r="G85" s="84" t="s">
        <v>12</v>
      </c>
      <c r="H85" s="214" t="s">
        <v>12</v>
      </c>
      <c r="I85" s="81" t="s">
        <v>12</v>
      </c>
      <c r="J85" s="81" t="s">
        <v>12</v>
      </c>
      <c r="K85" s="81" t="s">
        <v>12</v>
      </c>
      <c r="L85" s="215" t="s">
        <v>12</v>
      </c>
      <c r="M85" s="80" t="s">
        <v>12</v>
      </c>
      <c r="N85" s="81" t="s">
        <v>12</v>
      </c>
      <c r="O85" s="81" t="s">
        <v>12</v>
      </c>
      <c r="P85" s="81" t="s">
        <v>12</v>
      </c>
      <c r="Q85" s="81" t="s">
        <v>12</v>
      </c>
      <c r="R85" s="81" t="s">
        <v>12</v>
      </c>
      <c r="S85" s="81" t="s">
        <v>12</v>
      </c>
      <c r="T85" s="81" t="s">
        <v>12</v>
      </c>
      <c r="U85" s="81" t="s">
        <v>12</v>
      </c>
      <c r="V85" s="81" t="s">
        <v>12</v>
      </c>
      <c r="W85" s="81" t="s">
        <v>12</v>
      </c>
      <c r="X85" s="81" t="s">
        <v>12</v>
      </c>
      <c r="Y85" s="81" t="s">
        <v>12</v>
      </c>
      <c r="Z85" s="81" t="s">
        <v>12</v>
      </c>
      <c r="AA85" s="81" t="s">
        <v>12</v>
      </c>
      <c r="AB85" s="81" t="s">
        <v>12</v>
      </c>
      <c r="AC85" s="81" t="s">
        <v>12</v>
      </c>
      <c r="AD85" s="81" t="s">
        <v>12</v>
      </c>
      <c r="AE85" s="81" t="s">
        <v>12</v>
      </c>
      <c r="AF85" s="81" t="s">
        <v>12</v>
      </c>
      <c r="AG85" s="81" t="s">
        <v>12</v>
      </c>
      <c r="AH85" s="82" t="s">
        <v>12</v>
      </c>
      <c r="AJ85" s="832" t="s">
        <v>158</v>
      </c>
      <c r="AK85" s="827">
        <v>3100</v>
      </c>
      <c r="AL85" s="827"/>
      <c r="AM85" s="829" t="s">
        <v>197</v>
      </c>
      <c r="AN85" s="91" t="s">
        <v>49</v>
      </c>
      <c r="AO85" s="84">
        <v>4</v>
      </c>
      <c r="AP85" s="214" t="s">
        <v>12</v>
      </c>
      <c r="AQ85" s="81" t="s">
        <v>12</v>
      </c>
      <c r="AR85" s="81" t="s">
        <v>12</v>
      </c>
      <c r="AS85" s="81" t="s">
        <v>12</v>
      </c>
      <c r="AT85" s="215" t="s">
        <v>12</v>
      </c>
      <c r="AU85" s="80" t="s">
        <v>12</v>
      </c>
      <c r="AV85" s="81" t="s">
        <v>12</v>
      </c>
      <c r="AW85" s="81" t="s">
        <v>12</v>
      </c>
      <c r="AX85" s="81" t="s">
        <v>12</v>
      </c>
      <c r="AY85" s="81" t="s">
        <v>12</v>
      </c>
      <c r="AZ85" s="81" t="s">
        <v>12</v>
      </c>
      <c r="BA85" s="81" t="s">
        <v>12</v>
      </c>
      <c r="BB85" s="81" t="s">
        <v>12</v>
      </c>
      <c r="BC85" s="81" t="s">
        <v>12</v>
      </c>
      <c r="BD85" s="81" t="s">
        <v>12</v>
      </c>
      <c r="BE85" s="81" t="s">
        <v>12</v>
      </c>
      <c r="BF85" s="81" t="s">
        <v>12</v>
      </c>
      <c r="BG85" s="81" t="s">
        <v>12</v>
      </c>
      <c r="BH85" s="81" t="s">
        <v>12</v>
      </c>
      <c r="BI85" s="81" t="s">
        <v>12</v>
      </c>
      <c r="BJ85" s="81">
        <v>1</v>
      </c>
      <c r="BK85" s="81">
        <v>1</v>
      </c>
      <c r="BL85" s="81">
        <v>1</v>
      </c>
      <c r="BM85" s="81">
        <v>1</v>
      </c>
      <c r="BN85" s="81" t="s">
        <v>12</v>
      </c>
      <c r="BO85" s="81" t="s">
        <v>12</v>
      </c>
      <c r="BP85" s="82" t="s">
        <v>12</v>
      </c>
      <c r="BR85" s="832" t="s">
        <v>158</v>
      </c>
      <c r="BS85" s="827">
        <v>3100</v>
      </c>
      <c r="BT85" s="827"/>
      <c r="BU85" s="829" t="s">
        <v>197</v>
      </c>
      <c r="BV85" s="91" t="s">
        <v>49</v>
      </c>
      <c r="BW85" s="84" t="s">
        <v>12</v>
      </c>
      <c r="BX85" s="214" t="s">
        <v>12</v>
      </c>
      <c r="BY85" s="81" t="s">
        <v>12</v>
      </c>
      <c r="BZ85" s="81" t="s">
        <v>12</v>
      </c>
      <c r="CA85" s="81" t="s">
        <v>12</v>
      </c>
      <c r="CB85" s="215" t="s">
        <v>12</v>
      </c>
      <c r="CC85" s="80" t="s">
        <v>12</v>
      </c>
      <c r="CD85" s="81" t="s">
        <v>12</v>
      </c>
      <c r="CE85" s="81" t="s">
        <v>12</v>
      </c>
      <c r="CF85" s="81" t="s">
        <v>12</v>
      </c>
      <c r="CG85" s="81" t="s">
        <v>12</v>
      </c>
      <c r="CH85" s="81" t="s">
        <v>12</v>
      </c>
      <c r="CI85" s="81" t="s">
        <v>12</v>
      </c>
      <c r="CJ85" s="81" t="s">
        <v>12</v>
      </c>
      <c r="CK85" s="81" t="s">
        <v>12</v>
      </c>
      <c r="CL85" s="81" t="s">
        <v>12</v>
      </c>
      <c r="CM85" s="81" t="s">
        <v>12</v>
      </c>
      <c r="CN85" s="81" t="s">
        <v>12</v>
      </c>
      <c r="CO85" s="81" t="s">
        <v>12</v>
      </c>
      <c r="CP85" s="81" t="s">
        <v>12</v>
      </c>
      <c r="CQ85" s="81" t="s">
        <v>12</v>
      </c>
      <c r="CR85" s="81" t="s">
        <v>12</v>
      </c>
      <c r="CS85" s="81" t="s">
        <v>12</v>
      </c>
      <c r="CT85" s="81" t="s">
        <v>12</v>
      </c>
      <c r="CU85" s="81" t="s">
        <v>12</v>
      </c>
      <c r="CV85" s="81" t="s">
        <v>12</v>
      </c>
      <c r="CW85" s="81" t="s">
        <v>12</v>
      </c>
      <c r="CX85" s="82" t="s">
        <v>12</v>
      </c>
    </row>
    <row r="86" spans="2:102" ht="18.75" customHeight="1">
      <c r="B86" s="832"/>
      <c r="C86" s="827"/>
      <c r="D86" s="827"/>
      <c r="E86" s="829"/>
      <c r="F86" s="92" t="s">
        <v>50</v>
      </c>
      <c r="G86" s="203">
        <v>3</v>
      </c>
      <c r="H86" s="212" t="s">
        <v>12</v>
      </c>
      <c r="I86" s="77" t="s">
        <v>12</v>
      </c>
      <c r="J86" s="77" t="s">
        <v>12</v>
      </c>
      <c r="K86" s="77" t="s">
        <v>12</v>
      </c>
      <c r="L86" s="213" t="s">
        <v>12</v>
      </c>
      <c r="M86" s="83" t="s">
        <v>12</v>
      </c>
      <c r="N86" s="77" t="s">
        <v>12</v>
      </c>
      <c r="O86" s="77" t="s">
        <v>12</v>
      </c>
      <c r="P86" s="77" t="s">
        <v>12</v>
      </c>
      <c r="Q86" s="77" t="s">
        <v>12</v>
      </c>
      <c r="R86" s="77" t="s">
        <v>12</v>
      </c>
      <c r="S86" s="77" t="s">
        <v>12</v>
      </c>
      <c r="T86" s="77" t="s">
        <v>12</v>
      </c>
      <c r="U86" s="77" t="s">
        <v>12</v>
      </c>
      <c r="V86" s="77" t="s">
        <v>12</v>
      </c>
      <c r="W86" s="77" t="s">
        <v>12</v>
      </c>
      <c r="X86" s="77" t="s">
        <v>12</v>
      </c>
      <c r="Y86" s="77">
        <v>1</v>
      </c>
      <c r="Z86" s="77" t="s">
        <v>12</v>
      </c>
      <c r="AA86" s="77" t="s">
        <v>12</v>
      </c>
      <c r="AB86" s="77" t="s">
        <v>12</v>
      </c>
      <c r="AC86" s="77">
        <v>1</v>
      </c>
      <c r="AD86" s="77" t="s">
        <v>12</v>
      </c>
      <c r="AE86" s="77" t="s">
        <v>12</v>
      </c>
      <c r="AF86" s="77">
        <v>1</v>
      </c>
      <c r="AG86" s="77" t="s">
        <v>12</v>
      </c>
      <c r="AH86" s="79" t="s">
        <v>12</v>
      </c>
      <c r="AJ86" s="832"/>
      <c r="AK86" s="827"/>
      <c r="AL86" s="827"/>
      <c r="AM86" s="829"/>
      <c r="AN86" s="92" t="s">
        <v>50</v>
      </c>
      <c r="AO86" s="203">
        <v>1</v>
      </c>
      <c r="AP86" s="212" t="s">
        <v>12</v>
      </c>
      <c r="AQ86" s="77" t="s">
        <v>12</v>
      </c>
      <c r="AR86" s="77" t="s">
        <v>12</v>
      </c>
      <c r="AS86" s="77" t="s">
        <v>12</v>
      </c>
      <c r="AT86" s="213" t="s">
        <v>12</v>
      </c>
      <c r="AU86" s="83" t="s">
        <v>12</v>
      </c>
      <c r="AV86" s="77" t="s">
        <v>12</v>
      </c>
      <c r="AW86" s="77" t="s">
        <v>12</v>
      </c>
      <c r="AX86" s="77" t="s">
        <v>12</v>
      </c>
      <c r="AY86" s="77" t="s">
        <v>12</v>
      </c>
      <c r="AZ86" s="77" t="s">
        <v>12</v>
      </c>
      <c r="BA86" s="77" t="s">
        <v>12</v>
      </c>
      <c r="BB86" s="77" t="s">
        <v>12</v>
      </c>
      <c r="BC86" s="77" t="s">
        <v>12</v>
      </c>
      <c r="BD86" s="77" t="s">
        <v>12</v>
      </c>
      <c r="BE86" s="77" t="s">
        <v>12</v>
      </c>
      <c r="BF86" s="77" t="s">
        <v>12</v>
      </c>
      <c r="BG86" s="77" t="s">
        <v>12</v>
      </c>
      <c r="BH86" s="77" t="s">
        <v>12</v>
      </c>
      <c r="BI86" s="77" t="s">
        <v>12</v>
      </c>
      <c r="BJ86" s="77" t="s">
        <v>12</v>
      </c>
      <c r="BK86" s="77" t="s">
        <v>12</v>
      </c>
      <c r="BL86" s="77">
        <v>1</v>
      </c>
      <c r="BM86" s="77" t="s">
        <v>12</v>
      </c>
      <c r="BN86" s="77" t="s">
        <v>12</v>
      </c>
      <c r="BO86" s="77" t="s">
        <v>12</v>
      </c>
      <c r="BP86" s="79" t="s">
        <v>12</v>
      </c>
      <c r="BR86" s="832"/>
      <c r="BS86" s="827"/>
      <c r="BT86" s="827"/>
      <c r="BU86" s="829"/>
      <c r="BV86" s="92" t="s">
        <v>50</v>
      </c>
      <c r="BW86" s="203">
        <v>2</v>
      </c>
      <c r="BX86" s="212" t="s">
        <v>12</v>
      </c>
      <c r="BY86" s="77" t="s">
        <v>12</v>
      </c>
      <c r="BZ86" s="77" t="s">
        <v>12</v>
      </c>
      <c r="CA86" s="77" t="s">
        <v>12</v>
      </c>
      <c r="CB86" s="213" t="s">
        <v>12</v>
      </c>
      <c r="CC86" s="83" t="s">
        <v>12</v>
      </c>
      <c r="CD86" s="77" t="s">
        <v>12</v>
      </c>
      <c r="CE86" s="77" t="s">
        <v>12</v>
      </c>
      <c r="CF86" s="77" t="s">
        <v>12</v>
      </c>
      <c r="CG86" s="77" t="s">
        <v>12</v>
      </c>
      <c r="CH86" s="77" t="s">
        <v>12</v>
      </c>
      <c r="CI86" s="77" t="s">
        <v>12</v>
      </c>
      <c r="CJ86" s="77" t="s">
        <v>12</v>
      </c>
      <c r="CK86" s="77" t="s">
        <v>12</v>
      </c>
      <c r="CL86" s="77" t="s">
        <v>12</v>
      </c>
      <c r="CM86" s="77" t="s">
        <v>12</v>
      </c>
      <c r="CN86" s="77" t="s">
        <v>12</v>
      </c>
      <c r="CO86" s="77" t="s">
        <v>12</v>
      </c>
      <c r="CP86" s="77" t="s">
        <v>12</v>
      </c>
      <c r="CQ86" s="77" t="s">
        <v>12</v>
      </c>
      <c r="CR86" s="77" t="s">
        <v>12</v>
      </c>
      <c r="CS86" s="77" t="s">
        <v>12</v>
      </c>
      <c r="CT86" s="77">
        <v>2</v>
      </c>
      <c r="CU86" s="77" t="s">
        <v>12</v>
      </c>
      <c r="CV86" s="77" t="s">
        <v>12</v>
      </c>
      <c r="CW86" s="77" t="s">
        <v>12</v>
      </c>
      <c r="CX86" s="79" t="s">
        <v>12</v>
      </c>
    </row>
    <row r="87" spans="2:102" ht="18.75" customHeight="1">
      <c r="B87" s="832"/>
      <c r="C87" s="827">
        <v>3200</v>
      </c>
      <c r="D87" s="827"/>
      <c r="E87" s="835" t="s">
        <v>198</v>
      </c>
      <c r="F87" s="91" t="s">
        <v>49</v>
      </c>
      <c r="G87" s="84">
        <v>7</v>
      </c>
      <c r="H87" s="214" t="s">
        <v>12</v>
      </c>
      <c r="I87" s="81" t="s">
        <v>12</v>
      </c>
      <c r="J87" s="81" t="s">
        <v>12</v>
      </c>
      <c r="K87" s="81" t="s">
        <v>12</v>
      </c>
      <c r="L87" s="215" t="s">
        <v>12</v>
      </c>
      <c r="M87" s="80" t="s">
        <v>12</v>
      </c>
      <c r="N87" s="81" t="s">
        <v>12</v>
      </c>
      <c r="O87" s="81" t="s">
        <v>12</v>
      </c>
      <c r="P87" s="81" t="s">
        <v>12</v>
      </c>
      <c r="Q87" s="81" t="s">
        <v>12</v>
      </c>
      <c r="R87" s="81" t="s">
        <v>12</v>
      </c>
      <c r="S87" s="81" t="s">
        <v>12</v>
      </c>
      <c r="T87" s="81" t="s">
        <v>12</v>
      </c>
      <c r="U87" s="81" t="s">
        <v>12</v>
      </c>
      <c r="V87" s="81" t="s">
        <v>12</v>
      </c>
      <c r="W87" s="81" t="s">
        <v>12</v>
      </c>
      <c r="X87" s="81" t="s">
        <v>12</v>
      </c>
      <c r="Y87" s="81">
        <v>1</v>
      </c>
      <c r="Z87" s="81" t="s">
        <v>12</v>
      </c>
      <c r="AA87" s="81" t="s">
        <v>12</v>
      </c>
      <c r="AB87" s="81">
        <v>1</v>
      </c>
      <c r="AC87" s="81">
        <v>3</v>
      </c>
      <c r="AD87" s="81">
        <v>1</v>
      </c>
      <c r="AE87" s="81">
        <v>1</v>
      </c>
      <c r="AF87" s="81" t="s">
        <v>12</v>
      </c>
      <c r="AG87" s="81" t="s">
        <v>12</v>
      </c>
      <c r="AH87" s="82" t="s">
        <v>12</v>
      </c>
      <c r="AJ87" s="832"/>
      <c r="AK87" s="827">
        <v>3200</v>
      </c>
      <c r="AL87" s="827"/>
      <c r="AM87" s="835" t="s">
        <v>198</v>
      </c>
      <c r="AN87" s="91" t="s">
        <v>49</v>
      </c>
      <c r="AO87" s="84">
        <v>1</v>
      </c>
      <c r="AP87" s="214" t="s">
        <v>12</v>
      </c>
      <c r="AQ87" s="81" t="s">
        <v>12</v>
      </c>
      <c r="AR87" s="81" t="s">
        <v>12</v>
      </c>
      <c r="AS87" s="81" t="s">
        <v>12</v>
      </c>
      <c r="AT87" s="215" t="s">
        <v>12</v>
      </c>
      <c r="AU87" s="80" t="s">
        <v>12</v>
      </c>
      <c r="AV87" s="81" t="s">
        <v>12</v>
      </c>
      <c r="AW87" s="81" t="s">
        <v>12</v>
      </c>
      <c r="AX87" s="81" t="s">
        <v>12</v>
      </c>
      <c r="AY87" s="81" t="s">
        <v>12</v>
      </c>
      <c r="AZ87" s="81" t="s">
        <v>12</v>
      </c>
      <c r="BA87" s="81" t="s">
        <v>12</v>
      </c>
      <c r="BB87" s="81" t="s">
        <v>12</v>
      </c>
      <c r="BC87" s="81" t="s">
        <v>12</v>
      </c>
      <c r="BD87" s="81" t="s">
        <v>12</v>
      </c>
      <c r="BE87" s="81" t="s">
        <v>12</v>
      </c>
      <c r="BF87" s="81" t="s">
        <v>12</v>
      </c>
      <c r="BG87" s="81" t="s">
        <v>12</v>
      </c>
      <c r="BH87" s="81" t="s">
        <v>12</v>
      </c>
      <c r="BI87" s="81" t="s">
        <v>156</v>
      </c>
      <c r="BJ87" s="81" t="s">
        <v>12</v>
      </c>
      <c r="BK87" s="81">
        <v>1</v>
      </c>
      <c r="BL87" s="81" t="s">
        <v>156</v>
      </c>
      <c r="BM87" s="81" t="s">
        <v>12</v>
      </c>
      <c r="BN87" s="81" t="s">
        <v>12</v>
      </c>
      <c r="BO87" s="81" t="s">
        <v>12</v>
      </c>
      <c r="BP87" s="82" t="s">
        <v>12</v>
      </c>
      <c r="BR87" s="832"/>
      <c r="BS87" s="827">
        <v>3200</v>
      </c>
      <c r="BT87" s="827"/>
      <c r="BU87" s="835" t="s">
        <v>198</v>
      </c>
      <c r="BV87" s="91" t="s">
        <v>49</v>
      </c>
      <c r="BW87" s="84">
        <v>2</v>
      </c>
      <c r="BX87" s="214" t="s">
        <v>12</v>
      </c>
      <c r="BY87" s="81" t="s">
        <v>12</v>
      </c>
      <c r="BZ87" s="81" t="s">
        <v>12</v>
      </c>
      <c r="CA87" s="81" t="s">
        <v>12</v>
      </c>
      <c r="CB87" s="215" t="s">
        <v>12</v>
      </c>
      <c r="CC87" s="80" t="s">
        <v>12</v>
      </c>
      <c r="CD87" s="81" t="s">
        <v>12</v>
      </c>
      <c r="CE87" s="81" t="s">
        <v>12</v>
      </c>
      <c r="CF87" s="81" t="s">
        <v>12</v>
      </c>
      <c r="CG87" s="81" t="s">
        <v>12</v>
      </c>
      <c r="CH87" s="81" t="s">
        <v>12</v>
      </c>
      <c r="CI87" s="81" t="s">
        <v>12</v>
      </c>
      <c r="CJ87" s="81" t="s">
        <v>12</v>
      </c>
      <c r="CK87" s="81" t="s">
        <v>12</v>
      </c>
      <c r="CL87" s="81" t="s">
        <v>12</v>
      </c>
      <c r="CM87" s="81" t="s">
        <v>12</v>
      </c>
      <c r="CN87" s="81" t="s">
        <v>12</v>
      </c>
      <c r="CO87" s="81" t="s">
        <v>12</v>
      </c>
      <c r="CP87" s="81" t="s">
        <v>12</v>
      </c>
      <c r="CQ87" s="81">
        <v>1</v>
      </c>
      <c r="CR87" s="81" t="s">
        <v>12</v>
      </c>
      <c r="CS87" s="81" t="s">
        <v>12</v>
      </c>
      <c r="CT87" s="81">
        <v>1</v>
      </c>
      <c r="CU87" s="81" t="s">
        <v>12</v>
      </c>
      <c r="CV87" s="81" t="s">
        <v>12</v>
      </c>
      <c r="CW87" s="81" t="s">
        <v>12</v>
      </c>
      <c r="CX87" s="82" t="s">
        <v>12</v>
      </c>
    </row>
    <row r="88" spans="2:102" ht="18.75" customHeight="1">
      <c r="B88" s="832"/>
      <c r="C88" s="827"/>
      <c r="D88" s="827"/>
      <c r="E88" s="829"/>
      <c r="F88" s="92" t="s">
        <v>50</v>
      </c>
      <c r="G88" s="203">
        <v>7</v>
      </c>
      <c r="H88" s="212" t="s">
        <v>12</v>
      </c>
      <c r="I88" s="77" t="s">
        <v>12</v>
      </c>
      <c r="J88" s="77" t="s">
        <v>12</v>
      </c>
      <c r="K88" s="77" t="s">
        <v>12</v>
      </c>
      <c r="L88" s="213" t="s">
        <v>12</v>
      </c>
      <c r="M88" s="83" t="s">
        <v>12</v>
      </c>
      <c r="N88" s="77" t="s">
        <v>12</v>
      </c>
      <c r="O88" s="77" t="s">
        <v>12</v>
      </c>
      <c r="P88" s="77" t="s">
        <v>12</v>
      </c>
      <c r="Q88" s="77" t="s">
        <v>12</v>
      </c>
      <c r="R88" s="77" t="s">
        <v>12</v>
      </c>
      <c r="S88" s="77" t="s">
        <v>12</v>
      </c>
      <c r="T88" s="77" t="s">
        <v>12</v>
      </c>
      <c r="U88" s="77" t="s">
        <v>12</v>
      </c>
      <c r="V88" s="77" t="s">
        <v>12</v>
      </c>
      <c r="W88" s="77">
        <v>1</v>
      </c>
      <c r="X88" s="77" t="s">
        <v>12</v>
      </c>
      <c r="Y88" s="77" t="s">
        <v>12</v>
      </c>
      <c r="Z88" s="77">
        <v>2</v>
      </c>
      <c r="AA88" s="77">
        <v>1</v>
      </c>
      <c r="AB88" s="77">
        <v>1</v>
      </c>
      <c r="AC88" s="77">
        <v>1</v>
      </c>
      <c r="AD88" s="77" t="s">
        <v>12</v>
      </c>
      <c r="AE88" s="77">
        <v>1</v>
      </c>
      <c r="AF88" s="77" t="s">
        <v>12</v>
      </c>
      <c r="AG88" s="77" t="s">
        <v>12</v>
      </c>
      <c r="AH88" s="79" t="s">
        <v>12</v>
      </c>
      <c r="AJ88" s="832"/>
      <c r="AK88" s="827"/>
      <c r="AL88" s="827"/>
      <c r="AM88" s="829"/>
      <c r="AN88" s="92" t="s">
        <v>50</v>
      </c>
      <c r="AO88" s="203">
        <v>7</v>
      </c>
      <c r="AP88" s="212" t="s">
        <v>12</v>
      </c>
      <c r="AQ88" s="77" t="s">
        <v>12</v>
      </c>
      <c r="AR88" s="77" t="s">
        <v>12</v>
      </c>
      <c r="AS88" s="77" t="s">
        <v>12</v>
      </c>
      <c r="AT88" s="213" t="s">
        <v>12</v>
      </c>
      <c r="AU88" s="83" t="s">
        <v>12</v>
      </c>
      <c r="AV88" s="77" t="s">
        <v>12</v>
      </c>
      <c r="AW88" s="77" t="s">
        <v>12</v>
      </c>
      <c r="AX88" s="77" t="s">
        <v>12</v>
      </c>
      <c r="AY88" s="77" t="s">
        <v>12</v>
      </c>
      <c r="AZ88" s="77" t="s">
        <v>12</v>
      </c>
      <c r="BA88" s="77" t="s">
        <v>12</v>
      </c>
      <c r="BB88" s="77" t="s">
        <v>12</v>
      </c>
      <c r="BC88" s="77" t="s">
        <v>12</v>
      </c>
      <c r="BD88" s="77" t="s">
        <v>12</v>
      </c>
      <c r="BE88" s="77" t="s">
        <v>12</v>
      </c>
      <c r="BF88" s="77" t="s">
        <v>12</v>
      </c>
      <c r="BG88" s="77" t="s">
        <v>12</v>
      </c>
      <c r="BH88" s="77">
        <v>1</v>
      </c>
      <c r="BI88" s="77">
        <v>1</v>
      </c>
      <c r="BJ88" s="77">
        <v>1</v>
      </c>
      <c r="BK88" s="77">
        <v>3</v>
      </c>
      <c r="BL88" s="77" t="s">
        <v>12</v>
      </c>
      <c r="BM88" s="77" t="s">
        <v>12</v>
      </c>
      <c r="BN88" s="77">
        <v>1</v>
      </c>
      <c r="BO88" s="77" t="s">
        <v>12</v>
      </c>
      <c r="BP88" s="79" t="s">
        <v>12</v>
      </c>
      <c r="BR88" s="832"/>
      <c r="BS88" s="827"/>
      <c r="BT88" s="827"/>
      <c r="BU88" s="829"/>
      <c r="BV88" s="92" t="s">
        <v>50</v>
      </c>
      <c r="BW88" s="203">
        <v>1</v>
      </c>
      <c r="BX88" s="212" t="s">
        <v>12</v>
      </c>
      <c r="BY88" s="77" t="s">
        <v>12</v>
      </c>
      <c r="BZ88" s="77" t="s">
        <v>12</v>
      </c>
      <c r="CA88" s="77" t="s">
        <v>12</v>
      </c>
      <c r="CB88" s="213" t="s">
        <v>12</v>
      </c>
      <c r="CC88" s="83" t="s">
        <v>12</v>
      </c>
      <c r="CD88" s="77" t="s">
        <v>12</v>
      </c>
      <c r="CE88" s="77" t="s">
        <v>12</v>
      </c>
      <c r="CF88" s="77" t="s">
        <v>12</v>
      </c>
      <c r="CG88" s="77" t="s">
        <v>12</v>
      </c>
      <c r="CH88" s="77" t="s">
        <v>12</v>
      </c>
      <c r="CI88" s="77" t="s">
        <v>12</v>
      </c>
      <c r="CJ88" s="77" t="s">
        <v>12</v>
      </c>
      <c r="CK88" s="77" t="s">
        <v>12</v>
      </c>
      <c r="CL88" s="77" t="s">
        <v>12</v>
      </c>
      <c r="CM88" s="77" t="s">
        <v>12</v>
      </c>
      <c r="CN88" s="77" t="s">
        <v>12</v>
      </c>
      <c r="CO88" s="77" t="s">
        <v>12</v>
      </c>
      <c r="CP88" s="77">
        <v>1</v>
      </c>
      <c r="CQ88" s="77" t="s">
        <v>12</v>
      </c>
      <c r="CR88" s="77" t="s">
        <v>12</v>
      </c>
      <c r="CS88" s="77" t="s">
        <v>12</v>
      </c>
      <c r="CT88" s="77" t="s">
        <v>12</v>
      </c>
      <c r="CU88" s="77" t="s">
        <v>12</v>
      </c>
      <c r="CV88" s="77" t="s">
        <v>12</v>
      </c>
      <c r="CW88" s="77" t="s">
        <v>12</v>
      </c>
      <c r="CX88" s="79" t="s">
        <v>12</v>
      </c>
    </row>
    <row r="89" spans="2:102" ht="18.75" customHeight="1">
      <c r="B89" s="831">
        <v>4000</v>
      </c>
      <c r="C89" s="827"/>
      <c r="D89" s="827"/>
      <c r="E89" s="829" t="s">
        <v>199</v>
      </c>
      <c r="F89" s="91" t="s">
        <v>49</v>
      </c>
      <c r="G89" s="84">
        <v>25</v>
      </c>
      <c r="H89" s="214" t="s">
        <v>12</v>
      </c>
      <c r="I89" s="81" t="s">
        <v>12</v>
      </c>
      <c r="J89" s="81" t="s">
        <v>12</v>
      </c>
      <c r="K89" s="81" t="s">
        <v>12</v>
      </c>
      <c r="L89" s="215" t="s">
        <v>12</v>
      </c>
      <c r="M89" s="80" t="s">
        <v>12</v>
      </c>
      <c r="N89" s="81" t="s">
        <v>12</v>
      </c>
      <c r="O89" s="81" t="s">
        <v>12</v>
      </c>
      <c r="P89" s="81" t="s">
        <v>12</v>
      </c>
      <c r="Q89" s="84" t="s">
        <v>12</v>
      </c>
      <c r="R89" s="81" t="s">
        <v>12</v>
      </c>
      <c r="S89" s="81">
        <v>1</v>
      </c>
      <c r="T89" s="81" t="s">
        <v>12</v>
      </c>
      <c r="U89" s="81" t="s">
        <v>12</v>
      </c>
      <c r="V89" s="81">
        <v>1</v>
      </c>
      <c r="W89" s="81" t="s">
        <v>12</v>
      </c>
      <c r="X89" s="81" t="s">
        <v>12</v>
      </c>
      <c r="Y89" s="81">
        <v>4</v>
      </c>
      <c r="Z89" s="81">
        <v>2</v>
      </c>
      <c r="AA89" s="81">
        <v>3</v>
      </c>
      <c r="AB89" s="81">
        <v>3</v>
      </c>
      <c r="AC89" s="81">
        <v>4</v>
      </c>
      <c r="AD89" s="81">
        <v>5</v>
      </c>
      <c r="AE89" s="81" t="s">
        <v>12</v>
      </c>
      <c r="AF89" s="81">
        <v>2</v>
      </c>
      <c r="AG89" s="81" t="s">
        <v>12</v>
      </c>
      <c r="AH89" s="82" t="s">
        <v>12</v>
      </c>
      <c r="AJ89" s="831">
        <v>4000</v>
      </c>
      <c r="AK89" s="827"/>
      <c r="AL89" s="827"/>
      <c r="AM89" s="829" t="s">
        <v>199</v>
      </c>
      <c r="AN89" s="91" t="s">
        <v>49</v>
      </c>
      <c r="AO89" s="84">
        <v>21</v>
      </c>
      <c r="AP89" s="214" t="s">
        <v>12</v>
      </c>
      <c r="AQ89" s="81" t="s">
        <v>12</v>
      </c>
      <c r="AR89" s="81" t="s">
        <v>12</v>
      </c>
      <c r="AS89" s="81" t="s">
        <v>12</v>
      </c>
      <c r="AT89" s="215" t="s">
        <v>12</v>
      </c>
      <c r="AU89" s="80" t="s">
        <v>12</v>
      </c>
      <c r="AV89" s="81" t="s">
        <v>12</v>
      </c>
      <c r="AW89" s="81" t="s">
        <v>12</v>
      </c>
      <c r="AX89" s="81" t="s">
        <v>12</v>
      </c>
      <c r="AY89" s="84" t="s">
        <v>12</v>
      </c>
      <c r="AZ89" s="81" t="s">
        <v>12</v>
      </c>
      <c r="BA89" s="81" t="s">
        <v>12</v>
      </c>
      <c r="BB89" s="81" t="s">
        <v>12</v>
      </c>
      <c r="BC89" s="81" t="s">
        <v>156</v>
      </c>
      <c r="BD89" s="81" t="s">
        <v>156</v>
      </c>
      <c r="BE89" s="81">
        <v>1</v>
      </c>
      <c r="BF89" s="81">
        <v>1</v>
      </c>
      <c r="BG89" s="81">
        <v>2</v>
      </c>
      <c r="BH89" s="81">
        <v>2</v>
      </c>
      <c r="BI89" s="81">
        <v>3</v>
      </c>
      <c r="BJ89" s="81">
        <v>3</v>
      </c>
      <c r="BK89" s="81">
        <v>4</v>
      </c>
      <c r="BL89" s="81">
        <v>3</v>
      </c>
      <c r="BM89" s="81">
        <v>1</v>
      </c>
      <c r="BN89" s="81">
        <v>1</v>
      </c>
      <c r="BO89" s="81" t="s">
        <v>12</v>
      </c>
      <c r="BP89" s="82" t="s">
        <v>12</v>
      </c>
      <c r="BR89" s="831">
        <v>4000</v>
      </c>
      <c r="BS89" s="827"/>
      <c r="BT89" s="827"/>
      <c r="BU89" s="829" t="s">
        <v>199</v>
      </c>
      <c r="BV89" s="91" t="s">
        <v>49</v>
      </c>
      <c r="BW89" s="84">
        <v>24</v>
      </c>
      <c r="BX89" s="214" t="s">
        <v>12</v>
      </c>
      <c r="BY89" s="81" t="s">
        <v>12</v>
      </c>
      <c r="BZ89" s="81" t="s">
        <v>12</v>
      </c>
      <c r="CA89" s="81" t="s">
        <v>12</v>
      </c>
      <c r="CB89" s="215" t="s">
        <v>12</v>
      </c>
      <c r="CC89" s="80" t="s">
        <v>12</v>
      </c>
      <c r="CD89" s="81" t="s">
        <v>12</v>
      </c>
      <c r="CE89" s="81" t="s">
        <v>12</v>
      </c>
      <c r="CF89" s="81" t="s">
        <v>12</v>
      </c>
      <c r="CG89" s="84" t="s">
        <v>12</v>
      </c>
      <c r="CH89" s="81" t="s">
        <v>12</v>
      </c>
      <c r="CI89" s="81" t="s">
        <v>12</v>
      </c>
      <c r="CJ89" s="81" t="s">
        <v>12</v>
      </c>
      <c r="CK89" s="81">
        <v>1</v>
      </c>
      <c r="CL89" s="81">
        <v>1</v>
      </c>
      <c r="CM89" s="81" t="s">
        <v>12</v>
      </c>
      <c r="CN89" s="81">
        <v>1</v>
      </c>
      <c r="CO89" s="81">
        <v>2</v>
      </c>
      <c r="CP89" s="81">
        <v>1</v>
      </c>
      <c r="CQ89" s="81">
        <v>3</v>
      </c>
      <c r="CR89" s="81">
        <v>2</v>
      </c>
      <c r="CS89" s="81">
        <v>6</v>
      </c>
      <c r="CT89" s="81">
        <v>4</v>
      </c>
      <c r="CU89" s="81">
        <v>2</v>
      </c>
      <c r="CV89" s="81">
        <v>1</v>
      </c>
      <c r="CW89" s="81" t="s">
        <v>12</v>
      </c>
      <c r="CX89" s="82" t="s">
        <v>12</v>
      </c>
    </row>
    <row r="90" spans="2:102" ht="18.75" customHeight="1">
      <c r="B90" s="831"/>
      <c r="C90" s="827"/>
      <c r="D90" s="827"/>
      <c r="E90" s="829"/>
      <c r="F90" s="92" t="s">
        <v>50</v>
      </c>
      <c r="G90" s="203">
        <v>35</v>
      </c>
      <c r="H90" s="212" t="s">
        <v>12</v>
      </c>
      <c r="I90" s="77" t="s">
        <v>12</v>
      </c>
      <c r="J90" s="77" t="s">
        <v>12</v>
      </c>
      <c r="K90" s="77" t="s">
        <v>12</v>
      </c>
      <c r="L90" s="213" t="s">
        <v>12</v>
      </c>
      <c r="M90" s="83" t="s">
        <v>12</v>
      </c>
      <c r="N90" s="77" t="s">
        <v>12</v>
      </c>
      <c r="O90" s="77" t="s">
        <v>12</v>
      </c>
      <c r="P90" s="77" t="s">
        <v>12</v>
      </c>
      <c r="Q90" s="77">
        <v>1</v>
      </c>
      <c r="R90" s="77" t="s">
        <v>12</v>
      </c>
      <c r="S90" s="77" t="s">
        <v>12</v>
      </c>
      <c r="T90" s="77" t="s">
        <v>12</v>
      </c>
      <c r="U90" s="77">
        <v>1</v>
      </c>
      <c r="V90" s="77" t="s">
        <v>12</v>
      </c>
      <c r="W90" s="77" t="s">
        <v>12</v>
      </c>
      <c r="X90" s="77" t="s">
        <v>12</v>
      </c>
      <c r="Y90" s="77">
        <v>2</v>
      </c>
      <c r="Z90" s="77">
        <v>2</v>
      </c>
      <c r="AA90" s="77">
        <v>2</v>
      </c>
      <c r="AB90" s="77">
        <v>4</v>
      </c>
      <c r="AC90" s="77">
        <v>3</v>
      </c>
      <c r="AD90" s="77">
        <v>6</v>
      </c>
      <c r="AE90" s="77">
        <v>9</v>
      </c>
      <c r="AF90" s="77">
        <v>4</v>
      </c>
      <c r="AG90" s="77">
        <v>1</v>
      </c>
      <c r="AH90" s="79" t="s">
        <v>12</v>
      </c>
      <c r="AJ90" s="831"/>
      <c r="AK90" s="827"/>
      <c r="AL90" s="827"/>
      <c r="AM90" s="829"/>
      <c r="AN90" s="92" t="s">
        <v>50</v>
      </c>
      <c r="AO90" s="203">
        <v>30</v>
      </c>
      <c r="AP90" s="212" t="s">
        <v>12</v>
      </c>
      <c r="AQ90" s="77" t="s">
        <v>12</v>
      </c>
      <c r="AR90" s="77" t="s">
        <v>12</v>
      </c>
      <c r="AS90" s="77" t="s">
        <v>12</v>
      </c>
      <c r="AT90" s="213" t="s">
        <v>12</v>
      </c>
      <c r="AU90" s="83" t="s">
        <v>12</v>
      </c>
      <c r="AV90" s="77" t="s">
        <v>12</v>
      </c>
      <c r="AW90" s="77" t="s">
        <v>12</v>
      </c>
      <c r="AX90" s="77" t="s">
        <v>12</v>
      </c>
      <c r="AY90" s="77" t="s">
        <v>12</v>
      </c>
      <c r="AZ90" s="77" t="s">
        <v>12</v>
      </c>
      <c r="BA90" s="77" t="s">
        <v>12</v>
      </c>
      <c r="BB90" s="77" t="s">
        <v>12</v>
      </c>
      <c r="BC90" s="77" t="s">
        <v>12</v>
      </c>
      <c r="BD90" s="77" t="s">
        <v>12</v>
      </c>
      <c r="BE90" s="77" t="s">
        <v>12</v>
      </c>
      <c r="BF90" s="77">
        <v>1</v>
      </c>
      <c r="BG90" s="77" t="s">
        <v>12</v>
      </c>
      <c r="BH90" s="77" t="s">
        <v>156</v>
      </c>
      <c r="BI90" s="77" t="s">
        <v>12</v>
      </c>
      <c r="BJ90" s="77">
        <v>5</v>
      </c>
      <c r="BK90" s="77">
        <v>4</v>
      </c>
      <c r="BL90" s="77">
        <v>7</v>
      </c>
      <c r="BM90" s="77">
        <v>8</v>
      </c>
      <c r="BN90" s="77">
        <v>3</v>
      </c>
      <c r="BO90" s="77">
        <v>2</v>
      </c>
      <c r="BP90" s="79" t="s">
        <v>12</v>
      </c>
      <c r="BR90" s="831"/>
      <c r="BS90" s="827"/>
      <c r="BT90" s="827"/>
      <c r="BU90" s="829"/>
      <c r="BV90" s="92" t="s">
        <v>50</v>
      </c>
      <c r="BW90" s="203">
        <v>30</v>
      </c>
      <c r="BX90" s="212" t="s">
        <v>12</v>
      </c>
      <c r="BY90" s="77" t="s">
        <v>12</v>
      </c>
      <c r="BZ90" s="77" t="s">
        <v>12</v>
      </c>
      <c r="CA90" s="77" t="s">
        <v>12</v>
      </c>
      <c r="CB90" s="213" t="s">
        <v>12</v>
      </c>
      <c r="CC90" s="83" t="s">
        <v>12</v>
      </c>
      <c r="CD90" s="77" t="s">
        <v>12</v>
      </c>
      <c r="CE90" s="77" t="s">
        <v>12</v>
      </c>
      <c r="CF90" s="77" t="s">
        <v>12</v>
      </c>
      <c r="CG90" s="77" t="s">
        <v>12</v>
      </c>
      <c r="CH90" s="77" t="s">
        <v>12</v>
      </c>
      <c r="CI90" s="77" t="s">
        <v>12</v>
      </c>
      <c r="CJ90" s="77" t="s">
        <v>12</v>
      </c>
      <c r="CK90" s="77" t="s">
        <v>12</v>
      </c>
      <c r="CL90" s="77" t="s">
        <v>12</v>
      </c>
      <c r="CM90" s="77" t="s">
        <v>12</v>
      </c>
      <c r="CN90" s="77">
        <v>1</v>
      </c>
      <c r="CO90" s="77" t="s">
        <v>12</v>
      </c>
      <c r="CP90" s="77">
        <v>1</v>
      </c>
      <c r="CQ90" s="77" t="s">
        <v>12</v>
      </c>
      <c r="CR90" s="77">
        <v>3</v>
      </c>
      <c r="CS90" s="77">
        <v>8</v>
      </c>
      <c r="CT90" s="77">
        <v>5</v>
      </c>
      <c r="CU90" s="77">
        <v>7</v>
      </c>
      <c r="CV90" s="77">
        <v>5</v>
      </c>
      <c r="CW90" s="77" t="s">
        <v>12</v>
      </c>
      <c r="CX90" s="79" t="s">
        <v>12</v>
      </c>
    </row>
    <row r="91" spans="2:102" ht="18.75" customHeight="1">
      <c r="B91" s="832" t="s">
        <v>158</v>
      </c>
      <c r="C91" s="827">
        <v>4100</v>
      </c>
      <c r="D91" s="827"/>
      <c r="E91" s="829" t="s">
        <v>200</v>
      </c>
      <c r="F91" s="91" t="s">
        <v>49</v>
      </c>
      <c r="G91" s="84">
        <v>14</v>
      </c>
      <c r="H91" s="214" t="s">
        <v>12</v>
      </c>
      <c r="I91" s="81" t="s">
        <v>12</v>
      </c>
      <c r="J91" s="81" t="s">
        <v>12</v>
      </c>
      <c r="K91" s="81" t="s">
        <v>12</v>
      </c>
      <c r="L91" s="215" t="s">
        <v>12</v>
      </c>
      <c r="M91" s="80" t="s">
        <v>12</v>
      </c>
      <c r="N91" s="81" t="s">
        <v>12</v>
      </c>
      <c r="O91" s="81" t="s">
        <v>12</v>
      </c>
      <c r="P91" s="81" t="s">
        <v>12</v>
      </c>
      <c r="Q91" s="81" t="s">
        <v>12</v>
      </c>
      <c r="R91" s="81" t="s">
        <v>12</v>
      </c>
      <c r="S91" s="81">
        <v>1</v>
      </c>
      <c r="T91" s="81" t="s">
        <v>12</v>
      </c>
      <c r="U91" s="81" t="s">
        <v>12</v>
      </c>
      <c r="V91" s="81">
        <v>1</v>
      </c>
      <c r="W91" s="81" t="s">
        <v>12</v>
      </c>
      <c r="X91" s="81" t="s">
        <v>12</v>
      </c>
      <c r="Y91" s="81">
        <v>3</v>
      </c>
      <c r="Z91" s="81">
        <v>1</v>
      </c>
      <c r="AA91" s="81">
        <v>1</v>
      </c>
      <c r="AB91" s="81">
        <v>1</v>
      </c>
      <c r="AC91" s="81">
        <v>3</v>
      </c>
      <c r="AD91" s="81">
        <v>2</v>
      </c>
      <c r="AE91" s="81" t="s">
        <v>12</v>
      </c>
      <c r="AF91" s="81">
        <v>1</v>
      </c>
      <c r="AG91" s="81" t="s">
        <v>12</v>
      </c>
      <c r="AH91" s="82" t="s">
        <v>12</v>
      </c>
      <c r="AJ91" s="832" t="s">
        <v>158</v>
      </c>
      <c r="AK91" s="827">
        <v>4100</v>
      </c>
      <c r="AL91" s="827"/>
      <c r="AM91" s="829" t="s">
        <v>200</v>
      </c>
      <c r="AN91" s="91" t="s">
        <v>49</v>
      </c>
      <c r="AO91" s="84">
        <v>16</v>
      </c>
      <c r="AP91" s="214" t="s">
        <v>12</v>
      </c>
      <c r="AQ91" s="81" t="s">
        <v>12</v>
      </c>
      <c r="AR91" s="81" t="s">
        <v>12</v>
      </c>
      <c r="AS91" s="81" t="s">
        <v>12</v>
      </c>
      <c r="AT91" s="215" t="s">
        <v>12</v>
      </c>
      <c r="AU91" s="80" t="s">
        <v>12</v>
      </c>
      <c r="AV91" s="81" t="s">
        <v>12</v>
      </c>
      <c r="AW91" s="81" t="s">
        <v>12</v>
      </c>
      <c r="AX91" s="81" t="s">
        <v>12</v>
      </c>
      <c r="AY91" s="81" t="s">
        <v>12</v>
      </c>
      <c r="AZ91" s="81" t="s">
        <v>12</v>
      </c>
      <c r="BA91" s="81" t="s">
        <v>12</v>
      </c>
      <c r="BB91" s="81" t="s">
        <v>12</v>
      </c>
      <c r="BC91" s="81" t="s">
        <v>156</v>
      </c>
      <c r="BD91" s="81" t="s">
        <v>12</v>
      </c>
      <c r="BE91" s="81">
        <v>1</v>
      </c>
      <c r="BF91" s="81">
        <v>1</v>
      </c>
      <c r="BG91" s="81">
        <v>2</v>
      </c>
      <c r="BH91" s="81">
        <v>2</v>
      </c>
      <c r="BI91" s="81">
        <v>3</v>
      </c>
      <c r="BJ91" s="81">
        <v>2</v>
      </c>
      <c r="BK91" s="81">
        <v>3</v>
      </c>
      <c r="BL91" s="81">
        <v>1</v>
      </c>
      <c r="BM91" s="81" t="s">
        <v>156</v>
      </c>
      <c r="BN91" s="81">
        <v>1</v>
      </c>
      <c r="BO91" s="81" t="s">
        <v>12</v>
      </c>
      <c r="BP91" s="82" t="s">
        <v>12</v>
      </c>
      <c r="BR91" s="832" t="s">
        <v>158</v>
      </c>
      <c r="BS91" s="827">
        <v>4100</v>
      </c>
      <c r="BT91" s="827"/>
      <c r="BU91" s="829" t="s">
        <v>200</v>
      </c>
      <c r="BV91" s="91" t="s">
        <v>49</v>
      </c>
      <c r="BW91" s="84">
        <v>16</v>
      </c>
      <c r="BX91" s="214" t="s">
        <v>12</v>
      </c>
      <c r="BY91" s="81" t="s">
        <v>12</v>
      </c>
      <c r="BZ91" s="81" t="s">
        <v>12</v>
      </c>
      <c r="CA91" s="81" t="s">
        <v>12</v>
      </c>
      <c r="CB91" s="215" t="s">
        <v>12</v>
      </c>
      <c r="CC91" s="80" t="s">
        <v>12</v>
      </c>
      <c r="CD91" s="81" t="s">
        <v>12</v>
      </c>
      <c r="CE91" s="81" t="s">
        <v>12</v>
      </c>
      <c r="CF91" s="81" t="s">
        <v>12</v>
      </c>
      <c r="CG91" s="81" t="s">
        <v>12</v>
      </c>
      <c r="CH91" s="81" t="s">
        <v>12</v>
      </c>
      <c r="CI91" s="81" t="s">
        <v>12</v>
      </c>
      <c r="CJ91" s="81" t="s">
        <v>12</v>
      </c>
      <c r="CK91" s="81">
        <v>1</v>
      </c>
      <c r="CL91" s="81" t="s">
        <v>12</v>
      </c>
      <c r="CM91" s="81" t="s">
        <v>12</v>
      </c>
      <c r="CN91" s="81">
        <v>1</v>
      </c>
      <c r="CO91" s="81">
        <v>1</v>
      </c>
      <c r="CP91" s="81">
        <v>1</v>
      </c>
      <c r="CQ91" s="81">
        <v>2</v>
      </c>
      <c r="CR91" s="81">
        <v>2</v>
      </c>
      <c r="CS91" s="81">
        <v>5</v>
      </c>
      <c r="CT91" s="81">
        <v>1</v>
      </c>
      <c r="CU91" s="81">
        <v>1</v>
      </c>
      <c r="CV91" s="81">
        <v>1</v>
      </c>
      <c r="CW91" s="81" t="s">
        <v>12</v>
      </c>
      <c r="CX91" s="82" t="s">
        <v>12</v>
      </c>
    </row>
    <row r="92" spans="2:102" ht="18.75" customHeight="1">
      <c r="B92" s="832"/>
      <c r="C92" s="827"/>
      <c r="D92" s="827"/>
      <c r="E92" s="829"/>
      <c r="F92" s="92" t="s">
        <v>50</v>
      </c>
      <c r="G92" s="203">
        <v>19</v>
      </c>
      <c r="H92" s="212" t="s">
        <v>12</v>
      </c>
      <c r="I92" s="77" t="s">
        <v>12</v>
      </c>
      <c r="J92" s="77" t="s">
        <v>12</v>
      </c>
      <c r="K92" s="77" t="s">
        <v>12</v>
      </c>
      <c r="L92" s="213" t="s">
        <v>12</v>
      </c>
      <c r="M92" s="83" t="s">
        <v>12</v>
      </c>
      <c r="N92" s="77" t="s">
        <v>12</v>
      </c>
      <c r="O92" s="77" t="s">
        <v>12</v>
      </c>
      <c r="P92" s="77" t="s">
        <v>12</v>
      </c>
      <c r="Q92" s="77">
        <v>1</v>
      </c>
      <c r="R92" s="77" t="s">
        <v>12</v>
      </c>
      <c r="S92" s="77" t="s">
        <v>12</v>
      </c>
      <c r="T92" s="77" t="s">
        <v>12</v>
      </c>
      <c r="U92" s="77" t="s">
        <v>12</v>
      </c>
      <c r="V92" s="77" t="s">
        <v>12</v>
      </c>
      <c r="W92" s="77" t="s">
        <v>12</v>
      </c>
      <c r="X92" s="77" t="s">
        <v>12</v>
      </c>
      <c r="Y92" s="77" t="s">
        <v>12</v>
      </c>
      <c r="Z92" s="77">
        <v>1</v>
      </c>
      <c r="AA92" s="77">
        <v>2</v>
      </c>
      <c r="AB92" s="77">
        <v>4</v>
      </c>
      <c r="AC92" s="77">
        <v>1</v>
      </c>
      <c r="AD92" s="77">
        <v>4</v>
      </c>
      <c r="AE92" s="77">
        <v>5</v>
      </c>
      <c r="AF92" s="77">
        <v>1</v>
      </c>
      <c r="AG92" s="77" t="s">
        <v>12</v>
      </c>
      <c r="AH92" s="79" t="s">
        <v>12</v>
      </c>
      <c r="AJ92" s="832"/>
      <c r="AK92" s="827"/>
      <c r="AL92" s="827"/>
      <c r="AM92" s="829"/>
      <c r="AN92" s="92" t="s">
        <v>50</v>
      </c>
      <c r="AO92" s="203">
        <v>15</v>
      </c>
      <c r="AP92" s="212" t="s">
        <v>12</v>
      </c>
      <c r="AQ92" s="77" t="s">
        <v>12</v>
      </c>
      <c r="AR92" s="77" t="s">
        <v>12</v>
      </c>
      <c r="AS92" s="77" t="s">
        <v>12</v>
      </c>
      <c r="AT92" s="213" t="s">
        <v>12</v>
      </c>
      <c r="AU92" s="83" t="s">
        <v>12</v>
      </c>
      <c r="AV92" s="77" t="s">
        <v>12</v>
      </c>
      <c r="AW92" s="77" t="s">
        <v>12</v>
      </c>
      <c r="AX92" s="77" t="s">
        <v>12</v>
      </c>
      <c r="AY92" s="77" t="s">
        <v>12</v>
      </c>
      <c r="AZ92" s="77" t="s">
        <v>12</v>
      </c>
      <c r="BA92" s="77" t="s">
        <v>12</v>
      </c>
      <c r="BB92" s="77" t="s">
        <v>12</v>
      </c>
      <c r="BC92" s="77" t="s">
        <v>12</v>
      </c>
      <c r="BD92" s="77" t="s">
        <v>12</v>
      </c>
      <c r="BE92" s="77" t="s">
        <v>12</v>
      </c>
      <c r="BF92" s="77">
        <v>1</v>
      </c>
      <c r="BG92" s="77" t="s">
        <v>12</v>
      </c>
      <c r="BH92" s="77" t="s">
        <v>156</v>
      </c>
      <c r="BI92" s="77" t="s">
        <v>12</v>
      </c>
      <c r="BJ92" s="77">
        <v>5</v>
      </c>
      <c r="BK92" s="77">
        <v>2</v>
      </c>
      <c r="BL92" s="77">
        <v>5</v>
      </c>
      <c r="BM92" s="77">
        <v>2</v>
      </c>
      <c r="BN92" s="77" t="s">
        <v>156</v>
      </c>
      <c r="BO92" s="77" t="s">
        <v>12</v>
      </c>
      <c r="BP92" s="79" t="s">
        <v>12</v>
      </c>
      <c r="BR92" s="832"/>
      <c r="BS92" s="827"/>
      <c r="BT92" s="827"/>
      <c r="BU92" s="829"/>
      <c r="BV92" s="92" t="s">
        <v>50</v>
      </c>
      <c r="BW92" s="203">
        <v>22</v>
      </c>
      <c r="BX92" s="212" t="s">
        <v>12</v>
      </c>
      <c r="BY92" s="77" t="s">
        <v>12</v>
      </c>
      <c r="BZ92" s="77" t="s">
        <v>12</v>
      </c>
      <c r="CA92" s="77" t="s">
        <v>12</v>
      </c>
      <c r="CB92" s="213" t="s">
        <v>12</v>
      </c>
      <c r="CC92" s="83" t="s">
        <v>12</v>
      </c>
      <c r="CD92" s="77" t="s">
        <v>12</v>
      </c>
      <c r="CE92" s="77" t="s">
        <v>12</v>
      </c>
      <c r="CF92" s="77" t="s">
        <v>12</v>
      </c>
      <c r="CG92" s="77" t="s">
        <v>12</v>
      </c>
      <c r="CH92" s="77" t="s">
        <v>12</v>
      </c>
      <c r="CI92" s="77" t="s">
        <v>12</v>
      </c>
      <c r="CJ92" s="77" t="s">
        <v>12</v>
      </c>
      <c r="CK92" s="77" t="s">
        <v>12</v>
      </c>
      <c r="CL92" s="77" t="s">
        <v>12</v>
      </c>
      <c r="CM92" s="77" t="s">
        <v>12</v>
      </c>
      <c r="CN92" s="77">
        <v>1</v>
      </c>
      <c r="CO92" s="77" t="s">
        <v>12</v>
      </c>
      <c r="CP92" s="77">
        <v>1</v>
      </c>
      <c r="CQ92" s="77" t="s">
        <v>12</v>
      </c>
      <c r="CR92" s="77">
        <v>2</v>
      </c>
      <c r="CS92" s="77">
        <v>5</v>
      </c>
      <c r="CT92" s="77">
        <v>5</v>
      </c>
      <c r="CU92" s="77">
        <v>5</v>
      </c>
      <c r="CV92" s="77">
        <v>3</v>
      </c>
      <c r="CW92" s="77" t="s">
        <v>12</v>
      </c>
      <c r="CX92" s="79" t="s">
        <v>12</v>
      </c>
    </row>
    <row r="93" spans="2:102" ht="18.75" customHeight="1">
      <c r="B93" s="832"/>
      <c r="C93" s="827">
        <v>4200</v>
      </c>
      <c r="D93" s="827"/>
      <c r="E93" s="829" t="s">
        <v>201</v>
      </c>
      <c r="F93" s="91" t="s">
        <v>49</v>
      </c>
      <c r="G93" s="84">
        <v>11</v>
      </c>
      <c r="H93" s="214" t="s">
        <v>12</v>
      </c>
      <c r="I93" s="81" t="s">
        <v>12</v>
      </c>
      <c r="J93" s="81" t="s">
        <v>12</v>
      </c>
      <c r="K93" s="81" t="s">
        <v>12</v>
      </c>
      <c r="L93" s="215" t="s">
        <v>12</v>
      </c>
      <c r="M93" s="80" t="s">
        <v>12</v>
      </c>
      <c r="N93" s="81" t="s">
        <v>12</v>
      </c>
      <c r="O93" s="81" t="s">
        <v>12</v>
      </c>
      <c r="P93" s="81" t="s">
        <v>12</v>
      </c>
      <c r="Q93" s="81" t="s">
        <v>12</v>
      </c>
      <c r="R93" s="81" t="s">
        <v>12</v>
      </c>
      <c r="S93" s="81" t="s">
        <v>12</v>
      </c>
      <c r="T93" s="81" t="s">
        <v>12</v>
      </c>
      <c r="U93" s="81" t="s">
        <v>12</v>
      </c>
      <c r="V93" s="81" t="s">
        <v>12</v>
      </c>
      <c r="W93" s="81" t="s">
        <v>12</v>
      </c>
      <c r="X93" s="81" t="s">
        <v>12</v>
      </c>
      <c r="Y93" s="81">
        <v>1</v>
      </c>
      <c r="Z93" s="81">
        <v>1</v>
      </c>
      <c r="AA93" s="81">
        <v>2</v>
      </c>
      <c r="AB93" s="81">
        <v>2</v>
      </c>
      <c r="AC93" s="81">
        <v>1</v>
      </c>
      <c r="AD93" s="81">
        <v>3</v>
      </c>
      <c r="AE93" s="81" t="s">
        <v>12</v>
      </c>
      <c r="AF93" s="81">
        <v>1</v>
      </c>
      <c r="AG93" s="81" t="s">
        <v>12</v>
      </c>
      <c r="AH93" s="82" t="s">
        <v>12</v>
      </c>
      <c r="AJ93" s="832"/>
      <c r="AK93" s="827">
        <v>4200</v>
      </c>
      <c r="AL93" s="827"/>
      <c r="AM93" s="829" t="s">
        <v>201</v>
      </c>
      <c r="AN93" s="91" t="s">
        <v>49</v>
      </c>
      <c r="AO93" s="84">
        <v>5</v>
      </c>
      <c r="AP93" s="214" t="s">
        <v>12</v>
      </c>
      <c r="AQ93" s="81" t="s">
        <v>12</v>
      </c>
      <c r="AR93" s="81" t="s">
        <v>12</v>
      </c>
      <c r="AS93" s="81" t="s">
        <v>12</v>
      </c>
      <c r="AT93" s="215" t="s">
        <v>12</v>
      </c>
      <c r="AU93" s="80" t="s">
        <v>12</v>
      </c>
      <c r="AV93" s="81" t="s">
        <v>12</v>
      </c>
      <c r="AW93" s="81" t="s">
        <v>12</v>
      </c>
      <c r="AX93" s="81" t="s">
        <v>12</v>
      </c>
      <c r="AY93" s="81" t="s">
        <v>12</v>
      </c>
      <c r="AZ93" s="81" t="s">
        <v>12</v>
      </c>
      <c r="BA93" s="81" t="s">
        <v>12</v>
      </c>
      <c r="BB93" s="81" t="s">
        <v>12</v>
      </c>
      <c r="BC93" s="81" t="s">
        <v>12</v>
      </c>
      <c r="BD93" s="81" t="s">
        <v>156</v>
      </c>
      <c r="BE93" s="81" t="s">
        <v>12</v>
      </c>
      <c r="BF93" s="81" t="s">
        <v>12</v>
      </c>
      <c r="BG93" s="81" t="s">
        <v>156</v>
      </c>
      <c r="BH93" s="81" t="s">
        <v>12</v>
      </c>
      <c r="BI93" s="81" t="s">
        <v>156</v>
      </c>
      <c r="BJ93" s="81">
        <v>1</v>
      </c>
      <c r="BK93" s="81">
        <v>1</v>
      </c>
      <c r="BL93" s="81">
        <v>2</v>
      </c>
      <c r="BM93" s="81">
        <v>1</v>
      </c>
      <c r="BN93" s="81" t="s">
        <v>12</v>
      </c>
      <c r="BO93" s="81" t="s">
        <v>12</v>
      </c>
      <c r="BP93" s="82" t="s">
        <v>12</v>
      </c>
      <c r="BR93" s="832"/>
      <c r="BS93" s="827">
        <v>4200</v>
      </c>
      <c r="BT93" s="827"/>
      <c r="BU93" s="829" t="s">
        <v>201</v>
      </c>
      <c r="BV93" s="91" t="s">
        <v>49</v>
      </c>
      <c r="BW93" s="84">
        <v>8</v>
      </c>
      <c r="BX93" s="214" t="s">
        <v>12</v>
      </c>
      <c r="BY93" s="81" t="s">
        <v>12</v>
      </c>
      <c r="BZ93" s="81" t="s">
        <v>12</v>
      </c>
      <c r="CA93" s="81" t="s">
        <v>12</v>
      </c>
      <c r="CB93" s="215" t="s">
        <v>12</v>
      </c>
      <c r="CC93" s="80" t="s">
        <v>12</v>
      </c>
      <c r="CD93" s="81" t="s">
        <v>12</v>
      </c>
      <c r="CE93" s="81" t="s">
        <v>12</v>
      </c>
      <c r="CF93" s="81" t="s">
        <v>12</v>
      </c>
      <c r="CG93" s="81" t="s">
        <v>12</v>
      </c>
      <c r="CH93" s="81" t="s">
        <v>12</v>
      </c>
      <c r="CI93" s="81" t="s">
        <v>12</v>
      </c>
      <c r="CJ93" s="81" t="s">
        <v>12</v>
      </c>
      <c r="CK93" s="81" t="s">
        <v>12</v>
      </c>
      <c r="CL93" s="81">
        <v>1</v>
      </c>
      <c r="CM93" s="81" t="s">
        <v>12</v>
      </c>
      <c r="CN93" s="81" t="s">
        <v>12</v>
      </c>
      <c r="CO93" s="81">
        <v>1</v>
      </c>
      <c r="CP93" s="81" t="s">
        <v>12</v>
      </c>
      <c r="CQ93" s="81">
        <v>1</v>
      </c>
      <c r="CR93" s="81" t="s">
        <v>12</v>
      </c>
      <c r="CS93" s="81">
        <v>1</v>
      </c>
      <c r="CT93" s="81">
        <v>3</v>
      </c>
      <c r="CU93" s="81">
        <v>1</v>
      </c>
      <c r="CV93" s="81" t="s">
        <v>12</v>
      </c>
      <c r="CW93" s="81" t="s">
        <v>12</v>
      </c>
      <c r="CX93" s="82" t="s">
        <v>12</v>
      </c>
    </row>
    <row r="94" spans="2:102" ht="18.75" customHeight="1">
      <c r="B94" s="832"/>
      <c r="C94" s="827"/>
      <c r="D94" s="827"/>
      <c r="E94" s="829"/>
      <c r="F94" s="92" t="s">
        <v>50</v>
      </c>
      <c r="G94" s="203">
        <v>16</v>
      </c>
      <c r="H94" s="212" t="s">
        <v>12</v>
      </c>
      <c r="I94" s="77" t="s">
        <v>12</v>
      </c>
      <c r="J94" s="77" t="s">
        <v>12</v>
      </c>
      <c r="K94" s="77" t="s">
        <v>12</v>
      </c>
      <c r="L94" s="213" t="s">
        <v>12</v>
      </c>
      <c r="M94" s="83" t="s">
        <v>12</v>
      </c>
      <c r="N94" s="77" t="s">
        <v>12</v>
      </c>
      <c r="O94" s="77" t="s">
        <v>12</v>
      </c>
      <c r="P94" s="77" t="s">
        <v>12</v>
      </c>
      <c r="Q94" s="77" t="s">
        <v>12</v>
      </c>
      <c r="R94" s="77" t="s">
        <v>12</v>
      </c>
      <c r="S94" s="77" t="s">
        <v>12</v>
      </c>
      <c r="T94" s="77" t="s">
        <v>12</v>
      </c>
      <c r="U94" s="77">
        <v>1</v>
      </c>
      <c r="V94" s="77" t="s">
        <v>12</v>
      </c>
      <c r="W94" s="77" t="s">
        <v>12</v>
      </c>
      <c r="X94" s="77" t="s">
        <v>12</v>
      </c>
      <c r="Y94" s="77">
        <v>2</v>
      </c>
      <c r="Z94" s="77">
        <v>1</v>
      </c>
      <c r="AA94" s="77" t="s">
        <v>12</v>
      </c>
      <c r="AB94" s="77" t="s">
        <v>12</v>
      </c>
      <c r="AC94" s="77">
        <v>2</v>
      </c>
      <c r="AD94" s="77">
        <v>2</v>
      </c>
      <c r="AE94" s="77">
        <v>4</v>
      </c>
      <c r="AF94" s="77">
        <v>3</v>
      </c>
      <c r="AG94" s="77">
        <v>1</v>
      </c>
      <c r="AH94" s="79" t="s">
        <v>12</v>
      </c>
      <c r="AJ94" s="832"/>
      <c r="AK94" s="827"/>
      <c r="AL94" s="827"/>
      <c r="AM94" s="829"/>
      <c r="AN94" s="92" t="s">
        <v>50</v>
      </c>
      <c r="AO94" s="203">
        <v>15</v>
      </c>
      <c r="AP94" s="212" t="s">
        <v>12</v>
      </c>
      <c r="AQ94" s="77" t="s">
        <v>12</v>
      </c>
      <c r="AR94" s="77" t="s">
        <v>12</v>
      </c>
      <c r="AS94" s="77" t="s">
        <v>12</v>
      </c>
      <c r="AT94" s="213" t="s">
        <v>12</v>
      </c>
      <c r="AU94" s="83" t="s">
        <v>12</v>
      </c>
      <c r="AV94" s="77" t="s">
        <v>12</v>
      </c>
      <c r="AW94" s="77" t="s">
        <v>12</v>
      </c>
      <c r="AX94" s="77" t="s">
        <v>12</v>
      </c>
      <c r="AY94" s="77" t="s">
        <v>12</v>
      </c>
      <c r="AZ94" s="77" t="s">
        <v>12</v>
      </c>
      <c r="BA94" s="77" t="s">
        <v>12</v>
      </c>
      <c r="BB94" s="77" t="s">
        <v>12</v>
      </c>
      <c r="BC94" s="77" t="s">
        <v>12</v>
      </c>
      <c r="BD94" s="77" t="s">
        <v>12</v>
      </c>
      <c r="BE94" s="77" t="s">
        <v>12</v>
      </c>
      <c r="BF94" s="77" t="s">
        <v>12</v>
      </c>
      <c r="BG94" s="77" t="s">
        <v>12</v>
      </c>
      <c r="BH94" s="77" t="s">
        <v>12</v>
      </c>
      <c r="BI94" s="77" t="s">
        <v>12</v>
      </c>
      <c r="BJ94" s="77" t="s">
        <v>156</v>
      </c>
      <c r="BK94" s="77">
        <v>2</v>
      </c>
      <c r="BL94" s="77">
        <v>2</v>
      </c>
      <c r="BM94" s="77">
        <v>6</v>
      </c>
      <c r="BN94" s="77">
        <v>3</v>
      </c>
      <c r="BO94" s="77">
        <v>2</v>
      </c>
      <c r="BP94" s="79" t="s">
        <v>12</v>
      </c>
      <c r="BR94" s="832"/>
      <c r="BS94" s="827"/>
      <c r="BT94" s="827"/>
      <c r="BU94" s="829"/>
      <c r="BV94" s="92" t="s">
        <v>50</v>
      </c>
      <c r="BW94" s="203">
        <v>8</v>
      </c>
      <c r="BX94" s="212" t="s">
        <v>12</v>
      </c>
      <c r="BY94" s="77" t="s">
        <v>12</v>
      </c>
      <c r="BZ94" s="77" t="s">
        <v>12</v>
      </c>
      <c r="CA94" s="77" t="s">
        <v>12</v>
      </c>
      <c r="CB94" s="213" t="s">
        <v>12</v>
      </c>
      <c r="CC94" s="83" t="s">
        <v>12</v>
      </c>
      <c r="CD94" s="77" t="s">
        <v>12</v>
      </c>
      <c r="CE94" s="77" t="s">
        <v>12</v>
      </c>
      <c r="CF94" s="77" t="s">
        <v>12</v>
      </c>
      <c r="CG94" s="77" t="s">
        <v>12</v>
      </c>
      <c r="CH94" s="77" t="s">
        <v>12</v>
      </c>
      <c r="CI94" s="77" t="s">
        <v>12</v>
      </c>
      <c r="CJ94" s="77" t="s">
        <v>12</v>
      </c>
      <c r="CK94" s="77" t="s">
        <v>12</v>
      </c>
      <c r="CL94" s="77" t="s">
        <v>12</v>
      </c>
      <c r="CM94" s="77" t="s">
        <v>12</v>
      </c>
      <c r="CN94" s="77" t="s">
        <v>12</v>
      </c>
      <c r="CO94" s="77" t="s">
        <v>12</v>
      </c>
      <c r="CP94" s="77" t="s">
        <v>12</v>
      </c>
      <c r="CQ94" s="77" t="s">
        <v>12</v>
      </c>
      <c r="CR94" s="77">
        <v>1</v>
      </c>
      <c r="CS94" s="77">
        <v>3</v>
      </c>
      <c r="CT94" s="77" t="s">
        <v>12</v>
      </c>
      <c r="CU94" s="77">
        <v>2</v>
      </c>
      <c r="CV94" s="77">
        <v>2</v>
      </c>
      <c r="CW94" s="77" t="s">
        <v>12</v>
      </c>
      <c r="CX94" s="79" t="s">
        <v>12</v>
      </c>
    </row>
    <row r="95" spans="2:102" ht="18.75" customHeight="1">
      <c r="B95" s="831">
        <v>5000</v>
      </c>
      <c r="C95" s="827"/>
      <c r="D95" s="827"/>
      <c r="E95" s="829" t="s">
        <v>202</v>
      </c>
      <c r="F95" s="91" t="s">
        <v>49</v>
      </c>
      <c r="G95" s="84">
        <v>6</v>
      </c>
      <c r="H95" s="214" t="s">
        <v>12</v>
      </c>
      <c r="I95" s="81" t="s">
        <v>12</v>
      </c>
      <c r="J95" s="81" t="s">
        <v>12</v>
      </c>
      <c r="K95" s="81" t="s">
        <v>12</v>
      </c>
      <c r="L95" s="215" t="s">
        <v>12</v>
      </c>
      <c r="M95" s="80" t="s">
        <v>12</v>
      </c>
      <c r="N95" s="81" t="s">
        <v>12</v>
      </c>
      <c r="O95" s="81" t="s">
        <v>12</v>
      </c>
      <c r="P95" s="81" t="s">
        <v>12</v>
      </c>
      <c r="Q95" s="81" t="s">
        <v>12</v>
      </c>
      <c r="R95" s="81" t="s">
        <v>12</v>
      </c>
      <c r="S95" s="81" t="s">
        <v>12</v>
      </c>
      <c r="T95" s="81" t="s">
        <v>12</v>
      </c>
      <c r="U95" s="81" t="s">
        <v>12</v>
      </c>
      <c r="V95" s="81" t="s">
        <v>12</v>
      </c>
      <c r="W95" s="81" t="s">
        <v>12</v>
      </c>
      <c r="X95" s="81" t="s">
        <v>12</v>
      </c>
      <c r="Y95" s="81" t="s">
        <v>12</v>
      </c>
      <c r="Z95" s="81" t="s">
        <v>12</v>
      </c>
      <c r="AA95" s="81" t="s">
        <v>12</v>
      </c>
      <c r="AB95" s="81" t="s">
        <v>12</v>
      </c>
      <c r="AC95" s="81">
        <v>3</v>
      </c>
      <c r="AD95" s="81">
        <v>2</v>
      </c>
      <c r="AE95" s="81">
        <v>1</v>
      </c>
      <c r="AF95" s="81" t="s">
        <v>12</v>
      </c>
      <c r="AG95" s="81" t="s">
        <v>12</v>
      </c>
      <c r="AH95" s="82" t="s">
        <v>12</v>
      </c>
      <c r="AJ95" s="831">
        <v>5000</v>
      </c>
      <c r="AK95" s="827"/>
      <c r="AL95" s="827"/>
      <c r="AM95" s="829" t="s">
        <v>202</v>
      </c>
      <c r="AN95" s="91" t="s">
        <v>49</v>
      </c>
      <c r="AO95" s="84">
        <v>5</v>
      </c>
      <c r="AP95" s="214" t="s">
        <v>12</v>
      </c>
      <c r="AQ95" s="81" t="s">
        <v>12</v>
      </c>
      <c r="AR95" s="81" t="s">
        <v>12</v>
      </c>
      <c r="AS95" s="81" t="s">
        <v>12</v>
      </c>
      <c r="AT95" s="215" t="s">
        <v>12</v>
      </c>
      <c r="AU95" s="80" t="s">
        <v>12</v>
      </c>
      <c r="AV95" s="81" t="s">
        <v>12</v>
      </c>
      <c r="AW95" s="81" t="s">
        <v>12</v>
      </c>
      <c r="AX95" s="81" t="s">
        <v>12</v>
      </c>
      <c r="AY95" s="81" t="s">
        <v>12</v>
      </c>
      <c r="AZ95" s="81" t="s">
        <v>12</v>
      </c>
      <c r="BA95" s="81" t="s">
        <v>12</v>
      </c>
      <c r="BB95" s="81" t="s">
        <v>12</v>
      </c>
      <c r="BC95" s="81" t="s">
        <v>12</v>
      </c>
      <c r="BD95" s="81" t="s">
        <v>12</v>
      </c>
      <c r="BE95" s="81" t="s">
        <v>12</v>
      </c>
      <c r="BF95" s="81" t="s">
        <v>12</v>
      </c>
      <c r="BG95" s="81" t="s">
        <v>156</v>
      </c>
      <c r="BH95" s="81">
        <v>1</v>
      </c>
      <c r="BI95" s="81">
        <v>1</v>
      </c>
      <c r="BJ95" s="81" t="s">
        <v>156</v>
      </c>
      <c r="BK95" s="81">
        <v>1</v>
      </c>
      <c r="BL95" s="81">
        <v>1</v>
      </c>
      <c r="BM95" s="81">
        <v>1</v>
      </c>
      <c r="BN95" s="81" t="s">
        <v>12</v>
      </c>
      <c r="BO95" s="81" t="s">
        <v>12</v>
      </c>
      <c r="BP95" s="82" t="s">
        <v>12</v>
      </c>
      <c r="BR95" s="831">
        <v>5000</v>
      </c>
      <c r="BS95" s="827"/>
      <c r="BT95" s="827"/>
      <c r="BU95" s="829" t="s">
        <v>202</v>
      </c>
      <c r="BV95" s="91" t="s">
        <v>49</v>
      </c>
      <c r="BW95" s="84">
        <v>9</v>
      </c>
      <c r="BX95" s="214" t="s">
        <v>12</v>
      </c>
      <c r="BY95" s="81" t="s">
        <v>12</v>
      </c>
      <c r="BZ95" s="81" t="s">
        <v>12</v>
      </c>
      <c r="CA95" s="81" t="s">
        <v>12</v>
      </c>
      <c r="CB95" s="215" t="s">
        <v>12</v>
      </c>
      <c r="CC95" s="80" t="s">
        <v>12</v>
      </c>
      <c r="CD95" s="81" t="s">
        <v>12</v>
      </c>
      <c r="CE95" s="81" t="s">
        <v>12</v>
      </c>
      <c r="CF95" s="81" t="s">
        <v>12</v>
      </c>
      <c r="CG95" s="81" t="s">
        <v>12</v>
      </c>
      <c r="CH95" s="81" t="s">
        <v>12</v>
      </c>
      <c r="CI95" s="81" t="s">
        <v>12</v>
      </c>
      <c r="CJ95" s="81" t="s">
        <v>12</v>
      </c>
      <c r="CK95" s="81" t="s">
        <v>12</v>
      </c>
      <c r="CL95" s="81" t="s">
        <v>12</v>
      </c>
      <c r="CM95" s="81" t="s">
        <v>12</v>
      </c>
      <c r="CN95" s="81" t="s">
        <v>12</v>
      </c>
      <c r="CO95" s="81">
        <v>1</v>
      </c>
      <c r="CP95" s="81">
        <v>3</v>
      </c>
      <c r="CQ95" s="81" t="s">
        <v>12</v>
      </c>
      <c r="CR95" s="81">
        <v>2</v>
      </c>
      <c r="CS95" s="81">
        <v>1</v>
      </c>
      <c r="CT95" s="81">
        <v>1</v>
      </c>
      <c r="CU95" s="81">
        <v>1</v>
      </c>
      <c r="CV95" s="81" t="s">
        <v>12</v>
      </c>
      <c r="CW95" s="81" t="s">
        <v>12</v>
      </c>
      <c r="CX95" s="82" t="s">
        <v>12</v>
      </c>
    </row>
    <row r="96" spans="2:102" ht="18.75" customHeight="1">
      <c r="B96" s="831"/>
      <c r="C96" s="827"/>
      <c r="D96" s="827"/>
      <c r="E96" s="829"/>
      <c r="F96" s="92" t="s">
        <v>50</v>
      </c>
      <c r="G96" s="203">
        <v>16</v>
      </c>
      <c r="H96" s="212" t="s">
        <v>12</v>
      </c>
      <c r="I96" s="77" t="s">
        <v>12</v>
      </c>
      <c r="J96" s="77" t="s">
        <v>12</v>
      </c>
      <c r="K96" s="77" t="s">
        <v>12</v>
      </c>
      <c r="L96" s="213" t="s">
        <v>12</v>
      </c>
      <c r="M96" s="83" t="s">
        <v>12</v>
      </c>
      <c r="N96" s="77" t="s">
        <v>12</v>
      </c>
      <c r="O96" s="77" t="s">
        <v>12</v>
      </c>
      <c r="P96" s="77" t="s">
        <v>12</v>
      </c>
      <c r="Q96" s="77" t="s">
        <v>12</v>
      </c>
      <c r="R96" s="77" t="s">
        <v>12</v>
      </c>
      <c r="S96" s="77" t="s">
        <v>12</v>
      </c>
      <c r="T96" s="77" t="s">
        <v>12</v>
      </c>
      <c r="U96" s="77" t="s">
        <v>12</v>
      </c>
      <c r="V96" s="77" t="s">
        <v>12</v>
      </c>
      <c r="W96" s="77" t="s">
        <v>12</v>
      </c>
      <c r="X96" s="77" t="s">
        <v>12</v>
      </c>
      <c r="Y96" s="77">
        <v>1</v>
      </c>
      <c r="Z96" s="77" t="s">
        <v>12</v>
      </c>
      <c r="AA96" s="77" t="s">
        <v>12</v>
      </c>
      <c r="AB96" s="77">
        <v>1</v>
      </c>
      <c r="AC96" s="77">
        <v>2</v>
      </c>
      <c r="AD96" s="77">
        <v>3</v>
      </c>
      <c r="AE96" s="77">
        <v>5</v>
      </c>
      <c r="AF96" s="77">
        <v>4</v>
      </c>
      <c r="AG96" s="77" t="s">
        <v>12</v>
      </c>
      <c r="AH96" s="79" t="s">
        <v>12</v>
      </c>
      <c r="AJ96" s="831"/>
      <c r="AK96" s="827"/>
      <c r="AL96" s="827"/>
      <c r="AM96" s="829"/>
      <c r="AN96" s="92" t="s">
        <v>50</v>
      </c>
      <c r="AO96" s="203">
        <v>12</v>
      </c>
      <c r="AP96" s="212" t="s">
        <v>12</v>
      </c>
      <c r="AQ96" s="77" t="s">
        <v>12</v>
      </c>
      <c r="AR96" s="77" t="s">
        <v>12</v>
      </c>
      <c r="AS96" s="77" t="s">
        <v>12</v>
      </c>
      <c r="AT96" s="213" t="s">
        <v>12</v>
      </c>
      <c r="AU96" s="83" t="s">
        <v>12</v>
      </c>
      <c r="AV96" s="77" t="s">
        <v>12</v>
      </c>
      <c r="AW96" s="77" t="s">
        <v>12</v>
      </c>
      <c r="AX96" s="77" t="s">
        <v>156</v>
      </c>
      <c r="AY96" s="77" t="s">
        <v>12</v>
      </c>
      <c r="AZ96" s="77" t="s">
        <v>12</v>
      </c>
      <c r="BA96" s="77" t="s">
        <v>12</v>
      </c>
      <c r="BB96" s="77" t="s">
        <v>12</v>
      </c>
      <c r="BC96" s="77" t="s">
        <v>12</v>
      </c>
      <c r="BD96" s="77" t="s">
        <v>12</v>
      </c>
      <c r="BE96" s="77" t="s">
        <v>12</v>
      </c>
      <c r="BF96" s="77" t="s">
        <v>12</v>
      </c>
      <c r="BG96" s="77" t="s">
        <v>12</v>
      </c>
      <c r="BH96" s="77" t="s">
        <v>12</v>
      </c>
      <c r="BI96" s="77">
        <v>1</v>
      </c>
      <c r="BJ96" s="77" t="s">
        <v>156</v>
      </c>
      <c r="BK96" s="77">
        <v>2</v>
      </c>
      <c r="BL96" s="77">
        <v>2</v>
      </c>
      <c r="BM96" s="77">
        <v>2</v>
      </c>
      <c r="BN96" s="77">
        <v>5</v>
      </c>
      <c r="BO96" s="77" t="s">
        <v>156</v>
      </c>
      <c r="BP96" s="79" t="s">
        <v>12</v>
      </c>
      <c r="BR96" s="831"/>
      <c r="BS96" s="827"/>
      <c r="BT96" s="827"/>
      <c r="BU96" s="829"/>
      <c r="BV96" s="92" t="s">
        <v>50</v>
      </c>
      <c r="BW96" s="203">
        <v>17</v>
      </c>
      <c r="BX96" s="212" t="s">
        <v>12</v>
      </c>
      <c r="BY96" s="77" t="s">
        <v>12</v>
      </c>
      <c r="BZ96" s="77" t="s">
        <v>12</v>
      </c>
      <c r="CA96" s="77" t="s">
        <v>12</v>
      </c>
      <c r="CB96" s="213" t="s">
        <v>12</v>
      </c>
      <c r="CC96" s="83" t="s">
        <v>12</v>
      </c>
      <c r="CD96" s="77" t="s">
        <v>12</v>
      </c>
      <c r="CE96" s="77" t="s">
        <v>12</v>
      </c>
      <c r="CF96" s="77">
        <v>1</v>
      </c>
      <c r="CG96" s="77" t="s">
        <v>12</v>
      </c>
      <c r="CH96" s="77" t="s">
        <v>12</v>
      </c>
      <c r="CI96" s="77" t="s">
        <v>12</v>
      </c>
      <c r="CJ96" s="77" t="s">
        <v>12</v>
      </c>
      <c r="CK96" s="77" t="s">
        <v>12</v>
      </c>
      <c r="CL96" s="77" t="s">
        <v>12</v>
      </c>
      <c r="CM96" s="77" t="s">
        <v>12</v>
      </c>
      <c r="CN96" s="77" t="s">
        <v>12</v>
      </c>
      <c r="CO96" s="77" t="s">
        <v>12</v>
      </c>
      <c r="CP96" s="77" t="s">
        <v>12</v>
      </c>
      <c r="CQ96" s="77">
        <v>1</v>
      </c>
      <c r="CR96" s="77">
        <v>1</v>
      </c>
      <c r="CS96" s="77">
        <v>4</v>
      </c>
      <c r="CT96" s="77">
        <v>2</v>
      </c>
      <c r="CU96" s="77">
        <v>5</v>
      </c>
      <c r="CV96" s="77">
        <v>2</v>
      </c>
      <c r="CW96" s="77">
        <v>1</v>
      </c>
      <c r="CX96" s="79" t="s">
        <v>12</v>
      </c>
    </row>
    <row r="97" spans="2:102" ht="18.75" customHeight="1">
      <c r="B97" s="839" t="s">
        <v>158</v>
      </c>
      <c r="C97" s="827">
        <v>5100</v>
      </c>
      <c r="D97" s="827"/>
      <c r="E97" s="829" t="s">
        <v>203</v>
      </c>
      <c r="F97" s="91" t="s">
        <v>49</v>
      </c>
      <c r="G97" s="84">
        <v>3</v>
      </c>
      <c r="H97" s="214" t="s">
        <v>12</v>
      </c>
      <c r="I97" s="81" t="s">
        <v>12</v>
      </c>
      <c r="J97" s="81" t="s">
        <v>12</v>
      </c>
      <c r="K97" s="81" t="s">
        <v>12</v>
      </c>
      <c r="L97" s="215" t="s">
        <v>12</v>
      </c>
      <c r="M97" s="80" t="s">
        <v>12</v>
      </c>
      <c r="N97" s="81" t="s">
        <v>12</v>
      </c>
      <c r="O97" s="81" t="s">
        <v>12</v>
      </c>
      <c r="P97" s="81" t="s">
        <v>12</v>
      </c>
      <c r="Q97" s="81" t="s">
        <v>12</v>
      </c>
      <c r="R97" s="81" t="s">
        <v>12</v>
      </c>
      <c r="S97" s="81" t="s">
        <v>12</v>
      </c>
      <c r="T97" s="81" t="s">
        <v>12</v>
      </c>
      <c r="U97" s="81" t="s">
        <v>12</v>
      </c>
      <c r="V97" s="81" t="s">
        <v>12</v>
      </c>
      <c r="W97" s="81" t="s">
        <v>12</v>
      </c>
      <c r="X97" s="81" t="s">
        <v>12</v>
      </c>
      <c r="Y97" s="81" t="s">
        <v>12</v>
      </c>
      <c r="Z97" s="81" t="s">
        <v>12</v>
      </c>
      <c r="AA97" s="81" t="s">
        <v>12</v>
      </c>
      <c r="AB97" s="81" t="s">
        <v>12</v>
      </c>
      <c r="AC97" s="81">
        <v>1</v>
      </c>
      <c r="AD97" s="81">
        <v>2</v>
      </c>
      <c r="AE97" s="81" t="s">
        <v>12</v>
      </c>
      <c r="AF97" s="81" t="s">
        <v>12</v>
      </c>
      <c r="AG97" s="81" t="s">
        <v>12</v>
      </c>
      <c r="AH97" s="82" t="s">
        <v>12</v>
      </c>
      <c r="AJ97" s="839" t="s">
        <v>158</v>
      </c>
      <c r="AK97" s="827">
        <v>5100</v>
      </c>
      <c r="AL97" s="827"/>
      <c r="AM97" s="829" t="s">
        <v>203</v>
      </c>
      <c r="AN97" s="91" t="s">
        <v>49</v>
      </c>
      <c r="AO97" s="84">
        <v>3</v>
      </c>
      <c r="AP97" s="214" t="s">
        <v>12</v>
      </c>
      <c r="AQ97" s="81" t="s">
        <v>12</v>
      </c>
      <c r="AR97" s="81" t="s">
        <v>12</v>
      </c>
      <c r="AS97" s="81" t="s">
        <v>12</v>
      </c>
      <c r="AT97" s="215" t="s">
        <v>12</v>
      </c>
      <c r="AU97" s="80" t="s">
        <v>12</v>
      </c>
      <c r="AV97" s="81" t="s">
        <v>12</v>
      </c>
      <c r="AW97" s="81" t="s">
        <v>12</v>
      </c>
      <c r="AX97" s="81" t="s">
        <v>12</v>
      </c>
      <c r="AY97" s="81" t="s">
        <v>12</v>
      </c>
      <c r="AZ97" s="81" t="s">
        <v>12</v>
      </c>
      <c r="BA97" s="81" t="s">
        <v>12</v>
      </c>
      <c r="BB97" s="81" t="s">
        <v>12</v>
      </c>
      <c r="BC97" s="81" t="s">
        <v>12</v>
      </c>
      <c r="BD97" s="81" t="s">
        <v>12</v>
      </c>
      <c r="BE97" s="81" t="s">
        <v>12</v>
      </c>
      <c r="BF97" s="81" t="s">
        <v>12</v>
      </c>
      <c r="BG97" s="81" t="s">
        <v>12</v>
      </c>
      <c r="BH97" s="81" t="s">
        <v>12</v>
      </c>
      <c r="BI97" s="81" t="s">
        <v>12</v>
      </c>
      <c r="BJ97" s="81" t="s">
        <v>156</v>
      </c>
      <c r="BK97" s="81">
        <v>1</v>
      </c>
      <c r="BL97" s="81">
        <v>1</v>
      </c>
      <c r="BM97" s="81">
        <v>1</v>
      </c>
      <c r="BN97" s="81" t="s">
        <v>12</v>
      </c>
      <c r="BO97" s="81" t="s">
        <v>12</v>
      </c>
      <c r="BP97" s="82" t="s">
        <v>12</v>
      </c>
      <c r="BR97" s="839" t="s">
        <v>158</v>
      </c>
      <c r="BS97" s="827">
        <v>5100</v>
      </c>
      <c r="BT97" s="827"/>
      <c r="BU97" s="829" t="s">
        <v>203</v>
      </c>
      <c r="BV97" s="91" t="s">
        <v>49</v>
      </c>
      <c r="BW97" s="84">
        <v>3</v>
      </c>
      <c r="BX97" s="214" t="s">
        <v>12</v>
      </c>
      <c r="BY97" s="81" t="s">
        <v>12</v>
      </c>
      <c r="BZ97" s="81" t="s">
        <v>12</v>
      </c>
      <c r="CA97" s="81" t="s">
        <v>12</v>
      </c>
      <c r="CB97" s="215" t="s">
        <v>12</v>
      </c>
      <c r="CC97" s="80" t="s">
        <v>12</v>
      </c>
      <c r="CD97" s="81" t="s">
        <v>12</v>
      </c>
      <c r="CE97" s="81" t="s">
        <v>12</v>
      </c>
      <c r="CF97" s="81" t="s">
        <v>12</v>
      </c>
      <c r="CG97" s="81" t="s">
        <v>12</v>
      </c>
      <c r="CH97" s="81" t="s">
        <v>12</v>
      </c>
      <c r="CI97" s="81" t="s">
        <v>12</v>
      </c>
      <c r="CJ97" s="81" t="s">
        <v>12</v>
      </c>
      <c r="CK97" s="81" t="s">
        <v>12</v>
      </c>
      <c r="CL97" s="81" t="s">
        <v>12</v>
      </c>
      <c r="CM97" s="81" t="s">
        <v>12</v>
      </c>
      <c r="CN97" s="81" t="s">
        <v>12</v>
      </c>
      <c r="CO97" s="81" t="s">
        <v>12</v>
      </c>
      <c r="CP97" s="81" t="s">
        <v>12</v>
      </c>
      <c r="CQ97" s="81" t="s">
        <v>12</v>
      </c>
      <c r="CR97" s="81">
        <v>1</v>
      </c>
      <c r="CS97" s="81">
        <v>1</v>
      </c>
      <c r="CT97" s="81">
        <v>1</v>
      </c>
      <c r="CU97" s="81" t="s">
        <v>12</v>
      </c>
      <c r="CV97" s="81" t="s">
        <v>12</v>
      </c>
      <c r="CW97" s="81" t="s">
        <v>12</v>
      </c>
      <c r="CX97" s="82" t="s">
        <v>12</v>
      </c>
    </row>
    <row r="98" spans="2:102" ht="18.75" customHeight="1">
      <c r="B98" s="839"/>
      <c r="C98" s="827"/>
      <c r="D98" s="827"/>
      <c r="E98" s="829"/>
      <c r="F98" s="92" t="s">
        <v>50</v>
      </c>
      <c r="G98" s="203">
        <v>15</v>
      </c>
      <c r="H98" s="212" t="s">
        <v>12</v>
      </c>
      <c r="I98" s="77" t="s">
        <v>12</v>
      </c>
      <c r="J98" s="77" t="s">
        <v>12</v>
      </c>
      <c r="K98" s="77" t="s">
        <v>12</v>
      </c>
      <c r="L98" s="213" t="s">
        <v>12</v>
      </c>
      <c r="M98" s="83" t="s">
        <v>12</v>
      </c>
      <c r="N98" s="77" t="s">
        <v>12</v>
      </c>
      <c r="O98" s="77" t="s">
        <v>12</v>
      </c>
      <c r="P98" s="77" t="s">
        <v>12</v>
      </c>
      <c r="Q98" s="77" t="s">
        <v>12</v>
      </c>
      <c r="R98" s="77" t="s">
        <v>12</v>
      </c>
      <c r="S98" s="77" t="s">
        <v>12</v>
      </c>
      <c r="T98" s="77" t="s">
        <v>12</v>
      </c>
      <c r="U98" s="77" t="s">
        <v>12</v>
      </c>
      <c r="V98" s="77" t="s">
        <v>12</v>
      </c>
      <c r="W98" s="77" t="s">
        <v>12</v>
      </c>
      <c r="X98" s="77" t="s">
        <v>12</v>
      </c>
      <c r="Y98" s="77" t="s">
        <v>12</v>
      </c>
      <c r="Z98" s="77" t="s">
        <v>12</v>
      </c>
      <c r="AA98" s="77" t="s">
        <v>12</v>
      </c>
      <c r="AB98" s="77">
        <v>1</v>
      </c>
      <c r="AC98" s="77">
        <v>2</v>
      </c>
      <c r="AD98" s="77">
        <v>3</v>
      </c>
      <c r="AE98" s="77">
        <v>5</v>
      </c>
      <c r="AF98" s="77">
        <v>4</v>
      </c>
      <c r="AG98" s="77" t="s">
        <v>12</v>
      </c>
      <c r="AH98" s="79" t="s">
        <v>12</v>
      </c>
      <c r="AJ98" s="839"/>
      <c r="AK98" s="827"/>
      <c r="AL98" s="827"/>
      <c r="AM98" s="829"/>
      <c r="AN98" s="92" t="s">
        <v>50</v>
      </c>
      <c r="AO98" s="203">
        <v>11</v>
      </c>
      <c r="AP98" s="212" t="s">
        <v>12</v>
      </c>
      <c r="AQ98" s="77" t="s">
        <v>12</v>
      </c>
      <c r="AR98" s="77" t="s">
        <v>12</v>
      </c>
      <c r="AS98" s="77" t="s">
        <v>12</v>
      </c>
      <c r="AT98" s="213" t="s">
        <v>12</v>
      </c>
      <c r="AU98" s="83" t="s">
        <v>12</v>
      </c>
      <c r="AV98" s="77" t="s">
        <v>12</v>
      </c>
      <c r="AW98" s="77" t="s">
        <v>12</v>
      </c>
      <c r="AX98" s="77" t="s">
        <v>12</v>
      </c>
      <c r="AY98" s="77" t="s">
        <v>12</v>
      </c>
      <c r="AZ98" s="77" t="s">
        <v>12</v>
      </c>
      <c r="BA98" s="77" t="s">
        <v>12</v>
      </c>
      <c r="BB98" s="77" t="s">
        <v>12</v>
      </c>
      <c r="BC98" s="77" t="s">
        <v>12</v>
      </c>
      <c r="BD98" s="77" t="s">
        <v>12</v>
      </c>
      <c r="BE98" s="77" t="s">
        <v>12</v>
      </c>
      <c r="BF98" s="77" t="s">
        <v>12</v>
      </c>
      <c r="BG98" s="77" t="s">
        <v>12</v>
      </c>
      <c r="BH98" s="77" t="s">
        <v>12</v>
      </c>
      <c r="BI98" s="77">
        <v>1</v>
      </c>
      <c r="BJ98" s="77" t="s">
        <v>156</v>
      </c>
      <c r="BK98" s="77">
        <v>2</v>
      </c>
      <c r="BL98" s="77">
        <v>2</v>
      </c>
      <c r="BM98" s="77">
        <v>2</v>
      </c>
      <c r="BN98" s="77">
        <v>4</v>
      </c>
      <c r="BO98" s="77" t="s">
        <v>156</v>
      </c>
      <c r="BP98" s="79" t="s">
        <v>12</v>
      </c>
      <c r="BR98" s="839"/>
      <c r="BS98" s="827"/>
      <c r="BT98" s="827"/>
      <c r="BU98" s="829"/>
      <c r="BV98" s="92" t="s">
        <v>50</v>
      </c>
      <c r="BW98" s="203">
        <v>15</v>
      </c>
      <c r="BX98" s="212" t="s">
        <v>12</v>
      </c>
      <c r="BY98" s="77" t="s">
        <v>12</v>
      </c>
      <c r="BZ98" s="77" t="s">
        <v>12</v>
      </c>
      <c r="CA98" s="77" t="s">
        <v>12</v>
      </c>
      <c r="CB98" s="213" t="s">
        <v>12</v>
      </c>
      <c r="CC98" s="83" t="s">
        <v>12</v>
      </c>
      <c r="CD98" s="77" t="s">
        <v>12</v>
      </c>
      <c r="CE98" s="77" t="s">
        <v>12</v>
      </c>
      <c r="CF98" s="77" t="s">
        <v>12</v>
      </c>
      <c r="CG98" s="77" t="s">
        <v>12</v>
      </c>
      <c r="CH98" s="77" t="s">
        <v>12</v>
      </c>
      <c r="CI98" s="77" t="s">
        <v>12</v>
      </c>
      <c r="CJ98" s="77" t="s">
        <v>12</v>
      </c>
      <c r="CK98" s="77" t="s">
        <v>12</v>
      </c>
      <c r="CL98" s="77" t="s">
        <v>12</v>
      </c>
      <c r="CM98" s="77" t="s">
        <v>12</v>
      </c>
      <c r="CN98" s="77" t="s">
        <v>12</v>
      </c>
      <c r="CO98" s="77" t="s">
        <v>12</v>
      </c>
      <c r="CP98" s="77" t="s">
        <v>12</v>
      </c>
      <c r="CQ98" s="77" t="s">
        <v>12</v>
      </c>
      <c r="CR98" s="77">
        <v>1</v>
      </c>
      <c r="CS98" s="77">
        <v>4</v>
      </c>
      <c r="CT98" s="77">
        <v>2</v>
      </c>
      <c r="CU98" s="77">
        <v>5</v>
      </c>
      <c r="CV98" s="77">
        <v>2</v>
      </c>
      <c r="CW98" s="77">
        <v>1</v>
      </c>
      <c r="CX98" s="79" t="s">
        <v>12</v>
      </c>
    </row>
    <row r="99" spans="2:102" ht="18.75" customHeight="1">
      <c r="B99" s="839"/>
      <c r="C99" s="827">
        <v>5200</v>
      </c>
      <c r="D99" s="827"/>
      <c r="E99" s="829" t="s">
        <v>204</v>
      </c>
      <c r="F99" s="91" t="s">
        <v>49</v>
      </c>
      <c r="G99" s="84">
        <v>3</v>
      </c>
      <c r="H99" s="214" t="s">
        <v>12</v>
      </c>
      <c r="I99" s="81" t="s">
        <v>12</v>
      </c>
      <c r="J99" s="81" t="s">
        <v>12</v>
      </c>
      <c r="K99" s="81" t="s">
        <v>12</v>
      </c>
      <c r="L99" s="215" t="s">
        <v>12</v>
      </c>
      <c r="M99" s="80" t="s">
        <v>12</v>
      </c>
      <c r="N99" s="81" t="s">
        <v>12</v>
      </c>
      <c r="O99" s="81" t="s">
        <v>12</v>
      </c>
      <c r="P99" s="81" t="s">
        <v>12</v>
      </c>
      <c r="Q99" s="81" t="s">
        <v>12</v>
      </c>
      <c r="R99" s="81" t="s">
        <v>12</v>
      </c>
      <c r="S99" s="81" t="s">
        <v>12</v>
      </c>
      <c r="T99" s="81" t="s">
        <v>12</v>
      </c>
      <c r="U99" s="81" t="s">
        <v>12</v>
      </c>
      <c r="V99" s="81" t="s">
        <v>12</v>
      </c>
      <c r="W99" s="81" t="s">
        <v>12</v>
      </c>
      <c r="X99" s="81" t="s">
        <v>12</v>
      </c>
      <c r="Y99" s="81" t="s">
        <v>12</v>
      </c>
      <c r="Z99" s="81" t="s">
        <v>12</v>
      </c>
      <c r="AA99" s="81" t="s">
        <v>12</v>
      </c>
      <c r="AB99" s="81" t="s">
        <v>12</v>
      </c>
      <c r="AC99" s="81">
        <v>2</v>
      </c>
      <c r="AD99" s="81" t="s">
        <v>12</v>
      </c>
      <c r="AE99" s="81">
        <v>1</v>
      </c>
      <c r="AF99" s="81" t="s">
        <v>12</v>
      </c>
      <c r="AG99" s="81" t="s">
        <v>12</v>
      </c>
      <c r="AH99" s="82" t="s">
        <v>12</v>
      </c>
      <c r="AJ99" s="839"/>
      <c r="AK99" s="827">
        <v>5200</v>
      </c>
      <c r="AL99" s="827"/>
      <c r="AM99" s="829" t="s">
        <v>204</v>
      </c>
      <c r="AN99" s="91" t="s">
        <v>49</v>
      </c>
      <c r="AO99" s="84">
        <v>2</v>
      </c>
      <c r="AP99" s="214" t="s">
        <v>12</v>
      </c>
      <c r="AQ99" s="81" t="s">
        <v>12</v>
      </c>
      <c r="AR99" s="81" t="s">
        <v>12</v>
      </c>
      <c r="AS99" s="81" t="s">
        <v>12</v>
      </c>
      <c r="AT99" s="215" t="s">
        <v>12</v>
      </c>
      <c r="AU99" s="80" t="s">
        <v>12</v>
      </c>
      <c r="AV99" s="81" t="s">
        <v>12</v>
      </c>
      <c r="AW99" s="81" t="s">
        <v>12</v>
      </c>
      <c r="AX99" s="81" t="s">
        <v>12</v>
      </c>
      <c r="AY99" s="81" t="s">
        <v>12</v>
      </c>
      <c r="AZ99" s="81" t="s">
        <v>12</v>
      </c>
      <c r="BA99" s="81" t="s">
        <v>12</v>
      </c>
      <c r="BB99" s="81" t="s">
        <v>12</v>
      </c>
      <c r="BC99" s="81" t="s">
        <v>12</v>
      </c>
      <c r="BD99" s="81" t="s">
        <v>12</v>
      </c>
      <c r="BE99" s="81" t="s">
        <v>12</v>
      </c>
      <c r="BF99" s="81" t="s">
        <v>12</v>
      </c>
      <c r="BG99" s="81" t="s">
        <v>156</v>
      </c>
      <c r="BH99" s="81">
        <v>1</v>
      </c>
      <c r="BI99" s="81">
        <v>1</v>
      </c>
      <c r="BJ99" s="81" t="s">
        <v>156</v>
      </c>
      <c r="BK99" s="81" t="s">
        <v>12</v>
      </c>
      <c r="BL99" s="81" t="s">
        <v>12</v>
      </c>
      <c r="BM99" s="81" t="s">
        <v>156</v>
      </c>
      <c r="BN99" s="81" t="s">
        <v>12</v>
      </c>
      <c r="BO99" s="81" t="s">
        <v>12</v>
      </c>
      <c r="BP99" s="82" t="s">
        <v>12</v>
      </c>
      <c r="BR99" s="839"/>
      <c r="BS99" s="827">
        <v>5200</v>
      </c>
      <c r="BT99" s="827"/>
      <c r="BU99" s="829" t="s">
        <v>204</v>
      </c>
      <c r="BV99" s="91" t="s">
        <v>49</v>
      </c>
      <c r="BW99" s="84">
        <v>6</v>
      </c>
      <c r="BX99" s="214" t="s">
        <v>12</v>
      </c>
      <c r="BY99" s="81" t="s">
        <v>12</v>
      </c>
      <c r="BZ99" s="81" t="s">
        <v>12</v>
      </c>
      <c r="CA99" s="81" t="s">
        <v>12</v>
      </c>
      <c r="CB99" s="215" t="s">
        <v>12</v>
      </c>
      <c r="CC99" s="80" t="s">
        <v>12</v>
      </c>
      <c r="CD99" s="81" t="s">
        <v>12</v>
      </c>
      <c r="CE99" s="81" t="s">
        <v>12</v>
      </c>
      <c r="CF99" s="81" t="s">
        <v>12</v>
      </c>
      <c r="CG99" s="81" t="s">
        <v>12</v>
      </c>
      <c r="CH99" s="81" t="s">
        <v>12</v>
      </c>
      <c r="CI99" s="81" t="s">
        <v>12</v>
      </c>
      <c r="CJ99" s="81" t="s">
        <v>12</v>
      </c>
      <c r="CK99" s="81" t="s">
        <v>12</v>
      </c>
      <c r="CL99" s="81" t="s">
        <v>12</v>
      </c>
      <c r="CM99" s="81" t="s">
        <v>12</v>
      </c>
      <c r="CN99" s="81" t="s">
        <v>12</v>
      </c>
      <c r="CO99" s="81">
        <v>1</v>
      </c>
      <c r="CP99" s="81">
        <v>3</v>
      </c>
      <c r="CQ99" s="81" t="s">
        <v>12</v>
      </c>
      <c r="CR99" s="81">
        <v>1</v>
      </c>
      <c r="CS99" s="81" t="s">
        <v>12</v>
      </c>
      <c r="CT99" s="81" t="s">
        <v>12</v>
      </c>
      <c r="CU99" s="81">
        <v>1</v>
      </c>
      <c r="CV99" s="81" t="s">
        <v>12</v>
      </c>
      <c r="CW99" s="81" t="s">
        <v>12</v>
      </c>
      <c r="CX99" s="82" t="s">
        <v>12</v>
      </c>
    </row>
    <row r="100" spans="2:102" ht="18.75" customHeight="1">
      <c r="B100" s="839"/>
      <c r="C100" s="827"/>
      <c r="D100" s="827"/>
      <c r="E100" s="829"/>
      <c r="F100" s="92" t="s">
        <v>50</v>
      </c>
      <c r="G100" s="203">
        <v>1</v>
      </c>
      <c r="H100" s="212" t="s">
        <v>12</v>
      </c>
      <c r="I100" s="77" t="s">
        <v>12</v>
      </c>
      <c r="J100" s="77" t="s">
        <v>12</v>
      </c>
      <c r="K100" s="77" t="s">
        <v>12</v>
      </c>
      <c r="L100" s="213" t="s">
        <v>12</v>
      </c>
      <c r="M100" s="83" t="s">
        <v>12</v>
      </c>
      <c r="N100" s="77" t="s">
        <v>12</v>
      </c>
      <c r="O100" s="77" t="s">
        <v>12</v>
      </c>
      <c r="P100" s="77" t="s">
        <v>12</v>
      </c>
      <c r="Q100" s="77" t="s">
        <v>12</v>
      </c>
      <c r="R100" s="77" t="s">
        <v>12</v>
      </c>
      <c r="S100" s="77" t="s">
        <v>12</v>
      </c>
      <c r="T100" s="77" t="s">
        <v>12</v>
      </c>
      <c r="U100" s="77" t="s">
        <v>12</v>
      </c>
      <c r="V100" s="77" t="s">
        <v>12</v>
      </c>
      <c r="W100" s="77" t="s">
        <v>12</v>
      </c>
      <c r="X100" s="77" t="s">
        <v>12</v>
      </c>
      <c r="Y100" s="77">
        <v>1</v>
      </c>
      <c r="Z100" s="77" t="s">
        <v>12</v>
      </c>
      <c r="AA100" s="77" t="s">
        <v>12</v>
      </c>
      <c r="AB100" s="77" t="s">
        <v>12</v>
      </c>
      <c r="AC100" s="77" t="s">
        <v>12</v>
      </c>
      <c r="AD100" s="77" t="s">
        <v>12</v>
      </c>
      <c r="AE100" s="77" t="s">
        <v>12</v>
      </c>
      <c r="AF100" s="77" t="s">
        <v>12</v>
      </c>
      <c r="AG100" s="77" t="s">
        <v>12</v>
      </c>
      <c r="AH100" s="79" t="s">
        <v>12</v>
      </c>
      <c r="AJ100" s="839"/>
      <c r="AK100" s="827"/>
      <c r="AL100" s="827"/>
      <c r="AM100" s="829"/>
      <c r="AN100" s="92" t="s">
        <v>50</v>
      </c>
      <c r="AO100" s="203">
        <v>1</v>
      </c>
      <c r="AP100" s="212" t="s">
        <v>12</v>
      </c>
      <c r="AQ100" s="77" t="s">
        <v>12</v>
      </c>
      <c r="AR100" s="77" t="s">
        <v>12</v>
      </c>
      <c r="AS100" s="77" t="s">
        <v>12</v>
      </c>
      <c r="AT100" s="213" t="s">
        <v>12</v>
      </c>
      <c r="AU100" s="83" t="s">
        <v>12</v>
      </c>
      <c r="AV100" s="77" t="s">
        <v>12</v>
      </c>
      <c r="AW100" s="77" t="s">
        <v>12</v>
      </c>
      <c r="AX100" s="77" t="s">
        <v>156</v>
      </c>
      <c r="AY100" s="77" t="s">
        <v>12</v>
      </c>
      <c r="AZ100" s="77" t="s">
        <v>12</v>
      </c>
      <c r="BA100" s="77" t="s">
        <v>12</v>
      </c>
      <c r="BB100" s="77" t="s">
        <v>12</v>
      </c>
      <c r="BC100" s="77" t="s">
        <v>12</v>
      </c>
      <c r="BD100" s="77" t="s">
        <v>12</v>
      </c>
      <c r="BE100" s="77" t="s">
        <v>12</v>
      </c>
      <c r="BF100" s="77" t="s">
        <v>12</v>
      </c>
      <c r="BG100" s="77" t="s">
        <v>12</v>
      </c>
      <c r="BH100" s="77" t="s">
        <v>12</v>
      </c>
      <c r="BI100" s="77" t="s">
        <v>156</v>
      </c>
      <c r="BJ100" s="77" t="s">
        <v>12</v>
      </c>
      <c r="BK100" s="77" t="s">
        <v>12</v>
      </c>
      <c r="BL100" s="77" t="s">
        <v>12</v>
      </c>
      <c r="BM100" s="77" t="s">
        <v>12</v>
      </c>
      <c r="BN100" s="77">
        <v>1</v>
      </c>
      <c r="BO100" s="77" t="s">
        <v>12</v>
      </c>
      <c r="BP100" s="79" t="s">
        <v>12</v>
      </c>
      <c r="BR100" s="839"/>
      <c r="BS100" s="827"/>
      <c r="BT100" s="827"/>
      <c r="BU100" s="829"/>
      <c r="BV100" s="92" t="s">
        <v>50</v>
      </c>
      <c r="BW100" s="203">
        <v>2</v>
      </c>
      <c r="BX100" s="212" t="s">
        <v>12</v>
      </c>
      <c r="BY100" s="77" t="s">
        <v>12</v>
      </c>
      <c r="BZ100" s="77" t="s">
        <v>12</v>
      </c>
      <c r="CA100" s="77" t="s">
        <v>12</v>
      </c>
      <c r="CB100" s="213" t="s">
        <v>12</v>
      </c>
      <c r="CC100" s="83" t="s">
        <v>12</v>
      </c>
      <c r="CD100" s="77" t="s">
        <v>12</v>
      </c>
      <c r="CE100" s="77" t="s">
        <v>12</v>
      </c>
      <c r="CF100" s="77">
        <v>1</v>
      </c>
      <c r="CG100" s="77" t="s">
        <v>12</v>
      </c>
      <c r="CH100" s="77" t="s">
        <v>12</v>
      </c>
      <c r="CI100" s="77" t="s">
        <v>12</v>
      </c>
      <c r="CJ100" s="77" t="s">
        <v>12</v>
      </c>
      <c r="CK100" s="77" t="s">
        <v>12</v>
      </c>
      <c r="CL100" s="77" t="s">
        <v>12</v>
      </c>
      <c r="CM100" s="77" t="s">
        <v>12</v>
      </c>
      <c r="CN100" s="77" t="s">
        <v>12</v>
      </c>
      <c r="CO100" s="77" t="s">
        <v>12</v>
      </c>
      <c r="CP100" s="77" t="s">
        <v>12</v>
      </c>
      <c r="CQ100" s="77">
        <v>1</v>
      </c>
      <c r="CR100" s="77" t="s">
        <v>12</v>
      </c>
      <c r="CS100" s="77" t="s">
        <v>12</v>
      </c>
      <c r="CT100" s="77" t="s">
        <v>12</v>
      </c>
      <c r="CU100" s="77" t="s">
        <v>12</v>
      </c>
      <c r="CV100" s="77" t="s">
        <v>12</v>
      </c>
      <c r="CW100" s="77" t="s">
        <v>12</v>
      </c>
      <c r="CX100" s="79" t="s">
        <v>12</v>
      </c>
    </row>
    <row r="101" spans="2:102" ht="18.75" customHeight="1">
      <c r="B101" s="831">
        <v>6000</v>
      </c>
      <c r="C101" s="827"/>
      <c r="D101" s="827"/>
      <c r="E101" s="829" t="s">
        <v>205</v>
      </c>
      <c r="F101" s="91" t="s">
        <v>49</v>
      </c>
      <c r="G101" s="84">
        <v>36</v>
      </c>
      <c r="H101" s="214" t="s">
        <v>12</v>
      </c>
      <c r="I101" s="81" t="s">
        <v>12</v>
      </c>
      <c r="J101" s="81" t="s">
        <v>12</v>
      </c>
      <c r="K101" s="81" t="s">
        <v>12</v>
      </c>
      <c r="L101" s="215" t="s">
        <v>12</v>
      </c>
      <c r="M101" s="80" t="s">
        <v>12</v>
      </c>
      <c r="N101" s="81" t="s">
        <v>12</v>
      </c>
      <c r="O101" s="81" t="s">
        <v>12</v>
      </c>
      <c r="P101" s="81" t="s">
        <v>12</v>
      </c>
      <c r="Q101" s="81" t="s">
        <v>12</v>
      </c>
      <c r="R101" s="81" t="s">
        <v>12</v>
      </c>
      <c r="S101" s="81" t="s">
        <v>12</v>
      </c>
      <c r="T101" s="81" t="s">
        <v>12</v>
      </c>
      <c r="U101" s="81">
        <v>1</v>
      </c>
      <c r="V101" s="81">
        <v>1</v>
      </c>
      <c r="W101" s="81" t="s">
        <v>12</v>
      </c>
      <c r="X101" s="81" t="s">
        <v>12</v>
      </c>
      <c r="Y101" s="81">
        <v>1</v>
      </c>
      <c r="Z101" s="81">
        <v>1</v>
      </c>
      <c r="AA101" s="81">
        <v>7</v>
      </c>
      <c r="AB101" s="81">
        <v>3</v>
      </c>
      <c r="AC101" s="81">
        <v>11</v>
      </c>
      <c r="AD101" s="81">
        <v>4</v>
      </c>
      <c r="AE101" s="81">
        <v>6</v>
      </c>
      <c r="AF101" s="81">
        <v>1</v>
      </c>
      <c r="AG101" s="81" t="s">
        <v>12</v>
      </c>
      <c r="AH101" s="82" t="s">
        <v>12</v>
      </c>
      <c r="AJ101" s="831">
        <v>6000</v>
      </c>
      <c r="AK101" s="827"/>
      <c r="AL101" s="827"/>
      <c r="AM101" s="829" t="s">
        <v>205</v>
      </c>
      <c r="AN101" s="91" t="s">
        <v>49</v>
      </c>
      <c r="AO101" s="84">
        <v>27</v>
      </c>
      <c r="AP101" s="214" t="s">
        <v>12</v>
      </c>
      <c r="AQ101" s="81" t="s">
        <v>12</v>
      </c>
      <c r="AR101" s="81" t="s">
        <v>12</v>
      </c>
      <c r="AS101" s="81" t="s">
        <v>12</v>
      </c>
      <c r="AT101" s="215" t="s">
        <v>12</v>
      </c>
      <c r="AU101" s="80" t="s">
        <v>12</v>
      </c>
      <c r="AV101" s="81" t="s">
        <v>12</v>
      </c>
      <c r="AW101" s="81" t="s">
        <v>12</v>
      </c>
      <c r="AX101" s="81" t="s">
        <v>12</v>
      </c>
      <c r="AY101" s="81" t="s">
        <v>12</v>
      </c>
      <c r="AZ101" s="81" t="s">
        <v>12</v>
      </c>
      <c r="BA101" s="81">
        <v>1</v>
      </c>
      <c r="BB101" s="81" t="s">
        <v>12</v>
      </c>
      <c r="BC101" s="81" t="s">
        <v>12</v>
      </c>
      <c r="BD101" s="81">
        <v>1</v>
      </c>
      <c r="BE101" s="81" t="s">
        <v>156</v>
      </c>
      <c r="BF101" s="81" t="s">
        <v>12</v>
      </c>
      <c r="BG101" s="81">
        <v>1</v>
      </c>
      <c r="BH101" s="81">
        <v>4</v>
      </c>
      <c r="BI101" s="81">
        <v>3</v>
      </c>
      <c r="BJ101" s="81">
        <v>2</v>
      </c>
      <c r="BK101" s="81">
        <v>10</v>
      </c>
      <c r="BL101" s="81">
        <v>2</v>
      </c>
      <c r="BM101" s="81" t="s">
        <v>12</v>
      </c>
      <c r="BN101" s="81">
        <v>3</v>
      </c>
      <c r="BO101" s="81" t="s">
        <v>156</v>
      </c>
      <c r="BP101" s="82" t="s">
        <v>12</v>
      </c>
      <c r="BR101" s="831">
        <v>6000</v>
      </c>
      <c r="BS101" s="827"/>
      <c r="BT101" s="827"/>
      <c r="BU101" s="829" t="s">
        <v>205</v>
      </c>
      <c r="BV101" s="91" t="s">
        <v>49</v>
      </c>
      <c r="BW101" s="84">
        <v>21</v>
      </c>
      <c r="BX101" s="214" t="s">
        <v>12</v>
      </c>
      <c r="BY101" s="81" t="s">
        <v>12</v>
      </c>
      <c r="BZ101" s="81" t="s">
        <v>12</v>
      </c>
      <c r="CA101" s="81" t="s">
        <v>12</v>
      </c>
      <c r="CB101" s="215" t="s">
        <v>12</v>
      </c>
      <c r="CC101" s="80" t="s">
        <v>12</v>
      </c>
      <c r="CD101" s="81" t="s">
        <v>12</v>
      </c>
      <c r="CE101" s="81" t="s">
        <v>12</v>
      </c>
      <c r="CF101" s="81" t="s">
        <v>12</v>
      </c>
      <c r="CG101" s="81" t="s">
        <v>12</v>
      </c>
      <c r="CH101" s="81" t="s">
        <v>12</v>
      </c>
      <c r="CI101" s="81" t="s">
        <v>12</v>
      </c>
      <c r="CJ101" s="81" t="s">
        <v>12</v>
      </c>
      <c r="CK101" s="81" t="s">
        <v>12</v>
      </c>
      <c r="CL101" s="81" t="s">
        <v>12</v>
      </c>
      <c r="CM101" s="81">
        <v>2</v>
      </c>
      <c r="CN101" s="81" t="s">
        <v>12</v>
      </c>
      <c r="CO101" s="81">
        <v>1</v>
      </c>
      <c r="CP101" s="81">
        <v>1</v>
      </c>
      <c r="CQ101" s="81">
        <v>3</v>
      </c>
      <c r="CR101" s="81">
        <v>4</v>
      </c>
      <c r="CS101" s="81">
        <v>7</v>
      </c>
      <c r="CT101" s="81">
        <v>2</v>
      </c>
      <c r="CU101" s="81" t="s">
        <v>12</v>
      </c>
      <c r="CV101" s="81" t="s">
        <v>12</v>
      </c>
      <c r="CW101" s="81">
        <v>1</v>
      </c>
      <c r="CX101" s="82" t="s">
        <v>12</v>
      </c>
    </row>
    <row r="102" spans="2:102" ht="18.75" customHeight="1">
      <c r="B102" s="831"/>
      <c r="C102" s="827"/>
      <c r="D102" s="827"/>
      <c r="E102" s="829"/>
      <c r="F102" s="92" t="s">
        <v>50</v>
      </c>
      <c r="G102" s="203">
        <v>29</v>
      </c>
      <c r="H102" s="212" t="s">
        <v>12</v>
      </c>
      <c r="I102" s="77" t="s">
        <v>12</v>
      </c>
      <c r="J102" s="77" t="s">
        <v>12</v>
      </c>
      <c r="K102" s="77" t="s">
        <v>12</v>
      </c>
      <c r="L102" s="213" t="s">
        <v>12</v>
      </c>
      <c r="M102" s="83" t="s">
        <v>12</v>
      </c>
      <c r="N102" s="77" t="s">
        <v>12</v>
      </c>
      <c r="O102" s="77" t="s">
        <v>12</v>
      </c>
      <c r="P102" s="77" t="s">
        <v>12</v>
      </c>
      <c r="Q102" s="77" t="s">
        <v>12</v>
      </c>
      <c r="R102" s="77" t="s">
        <v>12</v>
      </c>
      <c r="S102" s="77" t="s">
        <v>12</v>
      </c>
      <c r="T102" s="77" t="s">
        <v>12</v>
      </c>
      <c r="U102" s="77" t="s">
        <v>12</v>
      </c>
      <c r="V102" s="77" t="s">
        <v>12</v>
      </c>
      <c r="W102" s="77" t="s">
        <v>12</v>
      </c>
      <c r="X102" s="77">
        <v>1</v>
      </c>
      <c r="Y102" s="77" t="s">
        <v>12</v>
      </c>
      <c r="Z102" s="77">
        <v>1</v>
      </c>
      <c r="AA102" s="77" t="s">
        <v>12</v>
      </c>
      <c r="AB102" s="77">
        <v>7</v>
      </c>
      <c r="AC102" s="77">
        <v>3</v>
      </c>
      <c r="AD102" s="77">
        <v>7</v>
      </c>
      <c r="AE102" s="77">
        <v>6</v>
      </c>
      <c r="AF102" s="77">
        <v>2</v>
      </c>
      <c r="AG102" s="77">
        <v>2</v>
      </c>
      <c r="AH102" s="79" t="s">
        <v>12</v>
      </c>
      <c r="AJ102" s="831"/>
      <c r="AK102" s="827"/>
      <c r="AL102" s="827"/>
      <c r="AM102" s="829"/>
      <c r="AN102" s="92" t="s">
        <v>50</v>
      </c>
      <c r="AO102" s="203">
        <v>37</v>
      </c>
      <c r="AP102" s="212" t="s">
        <v>12</v>
      </c>
      <c r="AQ102" s="77" t="s">
        <v>12</v>
      </c>
      <c r="AR102" s="77" t="s">
        <v>12</v>
      </c>
      <c r="AS102" s="77" t="s">
        <v>12</v>
      </c>
      <c r="AT102" s="213" t="s">
        <v>12</v>
      </c>
      <c r="AU102" s="83" t="s">
        <v>12</v>
      </c>
      <c r="AV102" s="77" t="s">
        <v>156</v>
      </c>
      <c r="AW102" s="77" t="s">
        <v>12</v>
      </c>
      <c r="AX102" s="77" t="s">
        <v>12</v>
      </c>
      <c r="AY102" s="77" t="s">
        <v>12</v>
      </c>
      <c r="AZ102" s="77" t="s">
        <v>12</v>
      </c>
      <c r="BA102" s="77" t="s">
        <v>12</v>
      </c>
      <c r="BB102" s="77" t="s">
        <v>12</v>
      </c>
      <c r="BC102" s="77" t="s">
        <v>12</v>
      </c>
      <c r="BD102" s="77" t="s">
        <v>156</v>
      </c>
      <c r="BE102" s="77" t="s">
        <v>156</v>
      </c>
      <c r="BF102" s="77" t="s">
        <v>12</v>
      </c>
      <c r="BG102" s="77">
        <v>1</v>
      </c>
      <c r="BH102" s="77">
        <v>1</v>
      </c>
      <c r="BI102" s="77">
        <v>2</v>
      </c>
      <c r="BJ102" s="77">
        <v>10</v>
      </c>
      <c r="BK102" s="77">
        <v>7</v>
      </c>
      <c r="BL102" s="77">
        <v>6</v>
      </c>
      <c r="BM102" s="77">
        <v>5</v>
      </c>
      <c r="BN102" s="77">
        <v>5</v>
      </c>
      <c r="BO102" s="77" t="s">
        <v>156</v>
      </c>
      <c r="BP102" s="79" t="s">
        <v>12</v>
      </c>
      <c r="BR102" s="831"/>
      <c r="BS102" s="827"/>
      <c r="BT102" s="827"/>
      <c r="BU102" s="829"/>
      <c r="BV102" s="92" t="s">
        <v>50</v>
      </c>
      <c r="BW102" s="203">
        <v>35</v>
      </c>
      <c r="BX102" s="212" t="s">
        <v>12</v>
      </c>
      <c r="BY102" s="77" t="s">
        <v>12</v>
      </c>
      <c r="BZ102" s="77" t="s">
        <v>12</v>
      </c>
      <c r="CA102" s="77" t="s">
        <v>12</v>
      </c>
      <c r="CB102" s="213" t="s">
        <v>12</v>
      </c>
      <c r="CC102" s="83" t="s">
        <v>12</v>
      </c>
      <c r="CD102" s="77">
        <v>1</v>
      </c>
      <c r="CE102" s="77" t="s">
        <v>12</v>
      </c>
      <c r="CF102" s="77" t="s">
        <v>12</v>
      </c>
      <c r="CG102" s="77" t="s">
        <v>12</v>
      </c>
      <c r="CH102" s="77" t="s">
        <v>12</v>
      </c>
      <c r="CI102" s="77" t="s">
        <v>12</v>
      </c>
      <c r="CJ102" s="77" t="s">
        <v>12</v>
      </c>
      <c r="CK102" s="77" t="s">
        <v>12</v>
      </c>
      <c r="CL102" s="77">
        <v>1</v>
      </c>
      <c r="CM102" s="77">
        <v>2</v>
      </c>
      <c r="CN102" s="77" t="s">
        <v>12</v>
      </c>
      <c r="CO102" s="77" t="s">
        <v>12</v>
      </c>
      <c r="CP102" s="77">
        <v>1</v>
      </c>
      <c r="CQ102" s="77">
        <v>4</v>
      </c>
      <c r="CR102" s="77">
        <v>4</v>
      </c>
      <c r="CS102" s="77">
        <v>5</v>
      </c>
      <c r="CT102" s="77">
        <v>11</v>
      </c>
      <c r="CU102" s="77">
        <v>4</v>
      </c>
      <c r="CV102" s="77">
        <v>1</v>
      </c>
      <c r="CW102" s="77">
        <v>1</v>
      </c>
      <c r="CX102" s="79" t="s">
        <v>12</v>
      </c>
    </row>
    <row r="103" spans="2:102" ht="18.75" customHeight="1">
      <c r="B103" s="832" t="s">
        <v>158</v>
      </c>
      <c r="C103" s="827">
        <v>6100</v>
      </c>
      <c r="D103" s="827"/>
      <c r="E103" s="829" t="s">
        <v>206</v>
      </c>
      <c r="F103" s="91" t="s">
        <v>49</v>
      </c>
      <c r="G103" s="84" t="s">
        <v>12</v>
      </c>
      <c r="H103" s="214" t="s">
        <v>12</v>
      </c>
      <c r="I103" s="81" t="s">
        <v>12</v>
      </c>
      <c r="J103" s="81" t="s">
        <v>12</v>
      </c>
      <c r="K103" s="81" t="s">
        <v>12</v>
      </c>
      <c r="L103" s="215" t="s">
        <v>12</v>
      </c>
      <c r="M103" s="80" t="s">
        <v>12</v>
      </c>
      <c r="N103" s="81" t="s">
        <v>12</v>
      </c>
      <c r="O103" s="81" t="s">
        <v>12</v>
      </c>
      <c r="P103" s="81" t="s">
        <v>12</v>
      </c>
      <c r="Q103" s="81" t="s">
        <v>12</v>
      </c>
      <c r="R103" s="81" t="s">
        <v>12</v>
      </c>
      <c r="S103" s="81" t="s">
        <v>12</v>
      </c>
      <c r="T103" s="81" t="s">
        <v>12</v>
      </c>
      <c r="U103" s="81" t="s">
        <v>12</v>
      </c>
      <c r="V103" s="81" t="s">
        <v>12</v>
      </c>
      <c r="W103" s="81" t="s">
        <v>12</v>
      </c>
      <c r="X103" s="81" t="s">
        <v>12</v>
      </c>
      <c r="Y103" s="81" t="s">
        <v>12</v>
      </c>
      <c r="Z103" s="81" t="s">
        <v>12</v>
      </c>
      <c r="AA103" s="81" t="s">
        <v>12</v>
      </c>
      <c r="AB103" s="81" t="s">
        <v>12</v>
      </c>
      <c r="AC103" s="81" t="s">
        <v>12</v>
      </c>
      <c r="AD103" s="81" t="s">
        <v>12</v>
      </c>
      <c r="AE103" s="81" t="s">
        <v>12</v>
      </c>
      <c r="AF103" s="81" t="s">
        <v>12</v>
      </c>
      <c r="AG103" s="81" t="s">
        <v>12</v>
      </c>
      <c r="AH103" s="82" t="s">
        <v>12</v>
      </c>
      <c r="AJ103" s="832" t="s">
        <v>158</v>
      </c>
      <c r="AK103" s="827">
        <v>6100</v>
      </c>
      <c r="AL103" s="827"/>
      <c r="AM103" s="829" t="s">
        <v>206</v>
      </c>
      <c r="AN103" s="91" t="s">
        <v>49</v>
      </c>
      <c r="AO103" s="84" t="s">
        <v>156</v>
      </c>
      <c r="AP103" s="214" t="s">
        <v>12</v>
      </c>
      <c r="AQ103" s="81" t="s">
        <v>12</v>
      </c>
      <c r="AR103" s="81" t="s">
        <v>12</v>
      </c>
      <c r="AS103" s="81" t="s">
        <v>12</v>
      </c>
      <c r="AT103" s="215" t="s">
        <v>12</v>
      </c>
      <c r="AU103" s="80" t="s">
        <v>12</v>
      </c>
      <c r="AV103" s="81" t="s">
        <v>12</v>
      </c>
      <c r="AW103" s="81" t="s">
        <v>12</v>
      </c>
      <c r="AX103" s="81" t="s">
        <v>12</v>
      </c>
      <c r="AY103" s="81" t="s">
        <v>12</v>
      </c>
      <c r="AZ103" s="81" t="s">
        <v>12</v>
      </c>
      <c r="BA103" s="81" t="s">
        <v>12</v>
      </c>
      <c r="BB103" s="81" t="s">
        <v>12</v>
      </c>
      <c r="BC103" s="81" t="s">
        <v>12</v>
      </c>
      <c r="BD103" s="81" t="s">
        <v>12</v>
      </c>
      <c r="BE103" s="81" t="s">
        <v>12</v>
      </c>
      <c r="BF103" s="81" t="s">
        <v>12</v>
      </c>
      <c r="BG103" s="81" t="s">
        <v>12</v>
      </c>
      <c r="BH103" s="81" t="s">
        <v>12</v>
      </c>
      <c r="BI103" s="81" t="s">
        <v>12</v>
      </c>
      <c r="BJ103" s="81" t="s">
        <v>12</v>
      </c>
      <c r="BK103" s="81" t="s">
        <v>12</v>
      </c>
      <c r="BL103" s="81" t="s">
        <v>12</v>
      </c>
      <c r="BM103" s="81" t="s">
        <v>12</v>
      </c>
      <c r="BN103" s="81" t="s">
        <v>12</v>
      </c>
      <c r="BO103" s="81" t="s">
        <v>12</v>
      </c>
      <c r="BP103" s="82" t="s">
        <v>12</v>
      </c>
      <c r="BR103" s="832" t="s">
        <v>158</v>
      </c>
      <c r="BS103" s="827">
        <v>6100</v>
      </c>
      <c r="BT103" s="827"/>
      <c r="BU103" s="829" t="s">
        <v>206</v>
      </c>
      <c r="BV103" s="91" t="s">
        <v>49</v>
      </c>
      <c r="BW103" s="84" t="s">
        <v>12</v>
      </c>
      <c r="BX103" s="214" t="s">
        <v>12</v>
      </c>
      <c r="BY103" s="81" t="s">
        <v>12</v>
      </c>
      <c r="BZ103" s="81" t="s">
        <v>12</v>
      </c>
      <c r="CA103" s="81" t="s">
        <v>12</v>
      </c>
      <c r="CB103" s="215" t="s">
        <v>12</v>
      </c>
      <c r="CC103" s="80" t="s">
        <v>12</v>
      </c>
      <c r="CD103" s="81" t="s">
        <v>12</v>
      </c>
      <c r="CE103" s="81" t="s">
        <v>12</v>
      </c>
      <c r="CF103" s="81" t="s">
        <v>12</v>
      </c>
      <c r="CG103" s="81" t="s">
        <v>12</v>
      </c>
      <c r="CH103" s="81" t="s">
        <v>12</v>
      </c>
      <c r="CI103" s="81" t="s">
        <v>12</v>
      </c>
      <c r="CJ103" s="81" t="s">
        <v>12</v>
      </c>
      <c r="CK103" s="81" t="s">
        <v>12</v>
      </c>
      <c r="CL103" s="81" t="s">
        <v>12</v>
      </c>
      <c r="CM103" s="81" t="s">
        <v>12</v>
      </c>
      <c r="CN103" s="81" t="s">
        <v>12</v>
      </c>
      <c r="CO103" s="81" t="s">
        <v>12</v>
      </c>
      <c r="CP103" s="81" t="s">
        <v>12</v>
      </c>
      <c r="CQ103" s="81" t="s">
        <v>12</v>
      </c>
      <c r="CR103" s="81" t="s">
        <v>12</v>
      </c>
      <c r="CS103" s="81" t="s">
        <v>12</v>
      </c>
      <c r="CT103" s="81" t="s">
        <v>12</v>
      </c>
      <c r="CU103" s="81" t="s">
        <v>12</v>
      </c>
      <c r="CV103" s="81" t="s">
        <v>12</v>
      </c>
      <c r="CW103" s="81" t="s">
        <v>12</v>
      </c>
      <c r="CX103" s="82" t="s">
        <v>12</v>
      </c>
    </row>
    <row r="104" spans="2:102" ht="18.75" customHeight="1">
      <c r="B104" s="832"/>
      <c r="C104" s="827"/>
      <c r="D104" s="827"/>
      <c r="E104" s="829"/>
      <c r="F104" s="92" t="s">
        <v>50</v>
      </c>
      <c r="G104" s="203" t="s">
        <v>12</v>
      </c>
      <c r="H104" s="212" t="s">
        <v>12</v>
      </c>
      <c r="I104" s="77" t="s">
        <v>12</v>
      </c>
      <c r="J104" s="77" t="s">
        <v>12</v>
      </c>
      <c r="K104" s="77" t="s">
        <v>12</v>
      </c>
      <c r="L104" s="213" t="s">
        <v>12</v>
      </c>
      <c r="M104" s="83" t="s">
        <v>12</v>
      </c>
      <c r="N104" s="77" t="s">
        <v>12</v>
      </c>
      <c r="O104" s="77" t="s">
        <v>12</v>
      </c>
      <c r="P104" s="77" t="s">
        <v>12</v>
      </c>
      <c r="Q104" s="77" t="s">
        <v>12</v>
      </c>
      <c r="R104" s="77" t="s">
        <v>12</v>
      </c>
      <c r="S104" s="77" t="s">
        <v>12</v>
      </c>
      <c r="T104" s="77" t="s">
        <v>12</v>
      </c>
      <c r="U104" s="77" t="s">
        <v>12</v>
      </c>
      <c r="V104" s="77" t="s">
        <v>12</v>
      </c>
      <c r="W104" s="77" t="s">
        <v>12</v>
      </c>
      <c r="X104" s="77" t="s">
        <v>12</v>
      </c>
      <c r="Y104" s="77" t="s">
        <v>12</v>
      </c>
      <c r="Z104" s="77" t="s">
        <v>12</v>
      </c>
      <c r="AA104" s="77" t="s">
        <v>12</v>
      </c>
      <c r="AB104" s="77" t="s">
        <v>12</v>
      </c>
      <c r="AC104" s="77" t="s">
        <v>12</v>
      </c>
      <c r="AD104" s="77" t="s">
        <v>12</v>
      </c>
      <c r="AE104" s="77" t="s">
        <v>12</v>
      </c>
      <c r="AF104" s="77" t="s">
        <v>12</v>
      </c>
      <c r="AG104" s="77" t="s">
        <v>12</v>
      </c>
      <c r="AH104" s="79" t="s">
        <v>12</v>
      </c>
      <c r="AJ104" s="832"/>
      <c r="AK104" s="827"/>
      <c r="AL104" s="827"/>
      <c r="AM104" s="829"/>
      <c r="AN104" s="92" t="s">
        <v>50</v>
      </c>
      <c r="AO104" s="203" t="s">
        <v>156</v>
      </c>
      <c r="AP104" s="212" t="s">
        <v>12</v>
      </c>
      <c r="AQ104" s="77" t="s">
        <v>12</v>
      </c>
      <c r="AR104" s="77" t="s">
        <v>12</v>
      </c>
      <c r="AS104" s="77" t="s">
        <v>12</v>
      </c>
      <c r="AT104" s="213" t="s">
        <v>12</v>
      </c>
      <c r="AU104" s="83" t="s">
        <v>12</v>
      </c>
      <c r="AV104" s="77" t="s">
        <v>12</v>
      </c>
      <c r="AW104" s="77" t="s">
        <v>12</v>
      </c>
      <c r="AX104" s="77" t="s">
        <v>12</v>
      </c>
      <c r="AY104" s="77" t="s">
        <v>12</v>
      </c>
      <c r="AZ104" s="77" t="s">
        <v>12</v>
      </c>
      <c r="BA104" s="77" t="s">
        <v>12</v>
      </c>
      <c r="BB104" s="77" t="s">
        <v>12</v>
      </c>
      <c r="BC104" s="77" t="s">
        <v>12</v>
      </c>
      <c r="BD104" s="77" t="s">
        <v>12</v>
      </c>
      <c r="BE104" s="77" t="s">
        <v>12</v>
      </c>
      <c r="BF104" s="77" t="s">
        <v>12</v>
      </c>
      <c r="BG104" s="77" t="s">
        <v>12</v>
      </c>
      <c r="BH104" s="77" t="s">
        <v>12</v>
      </c>
      <c r="BI104" s="77" t="s">
        <v>12</v>
      </c>
      <c r="BJ104" s="77" t="s">
        <v>12</v>
      </c>
      <c r="BK104" s="77" t="s">
        <v>12</v>
      </c>
      <c r="BL104" s="77" t="s">
        <v>12</v>
      </c>
      <c r="BM104" s="77" t="s">
        <v>12</v>
      </c>
      <c r="BN104" s="77" t="s">
        <v>12</v>
      </c>
      <c r="BO104" s="77" t="s">
        <v>12</v>
      </c>
      <c r="BP104" s="79" t="s">
        <v>12</v>
      </c>
      <c r="BR104" s="832"/>
      <c r="BS104" s="827"/>
      <c r="BT104" s="827"/>
      <c r="BU104" s="829"/>
      <c r="BV104" s="92" t="s">
        <v>50</v>
      </c>
      <c r="BW104" s="203" t="s">
        <v>12</v>
      </c>
      <c r="BX104" s="212" t="s">
        <v>12</v>
      </c>
      <c r="BY104" s="77" t="s">
        <v>12</v>
      </c>
      <c r="BZ104" s="77" t="s">
        <v>12</v>
      </c>
      <c r="CA104" s="77" t="s">
        <v>12</v>
      </c>
      <c r="CB104" s="213" t="s">
        <v>12</v>
      </c>
      <c r="CC104" s="83" t="s">
        <v>12</v>
      </c>
      <c r="CD104" s="77" t="s">
        <v>12</v>
      </c>
      <c r="CE104" s="77" t="s">
        <v>12</v>
      </c>
      <c r="CF104" s="77" t="s">
        <v>12</v>
      </c>
      <c r="CG104" s="77" t="s">
        <v>12</v>
      </c>
      <c r="CH104" s="77" t="s">
        <v>12</v>
      </c>
      <c r="CI104" s="77" t="s">
        <v>12</v>
      </c>
      <c r="CJ104" s="77" t="s">
        <v>12</v>
      </c>
      <c r="CK104" s="77" t="s">
        <v>12</v>
      </c>
      <c r="CL104" s="77" t="s">
        <v>12</v>
      </c>
      <c r="CM104" s="77" t="s">
        <v>12</v>
      </c>
      <c r="CN104" s="77" t="s">
        <v>12</v>
      </c>
      <c r="CO104" s="77" t="s">
        <v>12</v>
      </c>
      <c r="CP104" s="77" t="s">
        <v>12</v>
      </c>
      <c r="CQ104" s="77" t="s">
        <v>12</v>
      </c>
      <c r="CR104" s="77" t="s">
        <v>12</v>
      </c>
      <c r="CS104" s="77" t="s">
        <v>12</v>
      </c>
      <c r="CT104" s="77" t="s">
        <v>12</v>
      </c>
      <c r="CU104" s="77" t="s">
        <v>12</v>
      </c>
      <c r="CV104" s="77" t="s">
        <v>12</v>
      </c>
      <c r="CW104" s="77" t="s">
        <v>12</v>
      </c>
      <c r="CX104" s="79" t="s">
        <v>12</v>
      </c>
    </row>
    <row r="105" spans="2:102" ht="18.75" customHeight="1">
      <c r="B105" s="832"/>
      <c r="C105" s="827">
        <v>6200</v>
      </c>
      <c r="D105" s="827"/>
      <c r="E105" s="829" t="s">
        <v>207</v>
      </c>
      <c r="F105" s="91" t="s">
        <v>49</v>
      </c>
      <c r="G105" s="84">
        <v>1</v>
      </c>
      <c r="H105" s="214" t="s">
        <v>12</v>
      </c>
      <c r="I105" s="81" t="s">
        <v>12</v>
      </c>
      <c r="J105" s="81" t="s">
        <v>12</v>
      </c>
      <c r="K105" s="81" t="s">
        <v>12</v>
      </c>
      <c r="L105" s="215" t="s">
        <v>12</v>
      </c>
      <c r="M105" s="80" t="s">
        <v>12</v>
      </c>
      <c r="N105" s="81" t="s">
        <v>12</v>
      </c>
      <c r="O105" s="81" t="s">
        <v>12</v>
      </c>
      <c r="P105" s="81" t="s">
        <v>12</v>
      </c>
      <c r="Q105" s="81" t="s">
        <v>12</v>
      </c>
      <c r="R105" s="81" t="s">
        <v>12</v>
      </c>
      <c r="S105" s="81" t="s">
        <v>12</v>
      </c>
      <c r="T105" s="81" t="s">
        <v>12</v>
      </c>
      <c r="U105" s="81" t="s">
        <v>12</v>
      </c>
      <c r="V105" s="81" t="s">
        <v>12</v>
      </c>
      <c r="W105" s="81" t="s">
        <v>12</v>
      </c>
      <c r="X105" s="81" t="s">
        <v>12</v>
      </c>
      <c r="Y105" s="81" t="s">
        <v>12</v>
      </c>
      <c r="Z105" s="81" t="s">
        <v>12</v>
      </c>
      <c r="AA105" s="81">
        <v>1</v>
      </c>
      <c r="AB105" s="81" t="s">
        <v>12</v>
      </c>
      <c r="AC105" s="81" t="s">
        <v>12</v>
      </c>
      <c r="AD105" s="81" t="s">
        <v>12</v>
      </c>
      <c r="AE105" s="81" t="s">
        <v>12</v>
      </c>
      <c r="AF105" s="81" t="s">
        <v>12</v>
      </c>
      <c r="AG105" s="81" t="s">
        <v>12</v>
      </c>
      <c r="AH105" s="82" t="s">
        <v>12</v>
      </c>
      <c r="AJ105" s="832"/>
      <c r="AK105" s="827">
        <v>6200</v>
      </c>
      <c r="AL105" s="827"/>
      <c r="AM105" s="829" t="s">
        <v>207</v>
      </c>
      <c r="AN105" s="91" t="s">
        <v>49</v>
      </c>
      <c r="AO105" s="84">
        <v>2</v>
      </c>
      <c r="AP105" s="214" t="s">
        <v>12</v>
      </c>
      <c r="AQ105" s="81" t="s">
        <v>12</v>
      </c>
      <c r="AR105" s="81" t="s">
        <v>12</v>
      </c>
      <c r="AS105" s="81" t="s">
        <v>12</v>
      </c>
      <c r="AT105" s="215" t="s">
        <v>12</v>
      </c>
      <c r="AU105" s="80" t="s">
        <v>12</v>
      </c>
      <c r="AV105" s="81" t="s">
        <v>12</v>
      </c>
      <c r="AW105" s="81" t="s">
        <v>12</v>
      </c>
      <c r="AX105" s="81" t="s">
        <v>12</v>
      </c>
      <c r="AY105" s="81" t="s">
        <v>12</v>
      </c>
      <c r="AZ105" s="81" t="s">
        <v>12</v>
      </c>
      <c r="BA105" s="81" t="s">
        <v>12</v>
      </c>
      <c r="BB105" s="81" t="s">
        <v>12</v>
      </c>
      <c r="BC105" s="81" t="s">
        <v>12</v>
      </c>
      <c r="BD105" s="81" t="s">
        <v>12</v>
      </c>
      <c r="BE105" s="81" t="s">
        <v>12</v>
      </c>
      <c r="BF105" s="81" t="s">
        <v>12</v>
      </c>
      <c r="BG105" s="81" t="s">
        <v>12</v>
      </c>
      <c r="BH105" s="81" t="s">
        <v>12</v>
      </c>
      <c r="BI105" s="81" t="s">
        <v>12</v>
      </c>
      <c r="BJ105" s="81" t="s">
        <v>12</v>
      </c>
      <c r="BK105" s="81">
        <v>2</v>
      </c>
      <c r="BL105" s="81" t="s">
        <v>12</v>
      </c>
      <c r="BM105" s="81" t="s">
        <v>12</v>
      </c>
      <c r="BN105" s="81" t="s">
        <v>12</v>
      </c>
      <c r="BO105" s="81" t="s">
        <v>12</v>
      </c>
      <c r="BP105" s="82" t="s">
        <v>12</v>
      </c>
      <c r="BR105" s="832"/>
      <c r="BS105" s="827">
        <v>6200</v>
      </c>
      <c r="BT105" s="827"/>
      <c r="BU105" s="829" t="s">
        <v>207</v>
      </c>
      <c r="BV105" s="91" t="s">
        <v>49</v>
      </c>
      <c r="BW105" s="84">
        <v>1</v>
      </c>
      <c r="BX105" s="214" t="s">
        <v>12</v>
      </c>
      <c r="BY105" s="81" t="s">
        <v>12</v>
      </c>
      <c r="BZ105" s="81" t="s">
        <v>12</v>
      </c>
      <c r="CA105" s="81" t="s">
        <v>12</v>
      </c>
      <c r="CB105" s="215" t="s">
        <v>12</v>
      </c>
      <c r="CC105" s="80" t="s">
        <v>12</v>
      </c>
      <c r="CD105" s="81" t="s">
        <v>12</v>
      </c>
      <c r="CE105" s="81" t="s">
        <v>12</v>
      </c>
      <c r="CF105" s="81" t="s">
        <v>12</v>
      </c>
      <c r="CG105" s="81" t="s">
        <v>12</v>
      </c>
      <c r="CH105" s="81" t="s">
        <v>12</v>
      </c>
      <c r="CI105" s="81" t="s">
        <v>12</v>
      </c>
      <c r="CJ105" s="81" t="s">
        <v>12</v>
      </c>
      <c r="CK105" s="81" t="s">
        <v>12</v>
      </c>
      <c r="CL105" s="81" t="s">
        <v>12</v>
      </c>
      <c r="CM105" s="81" t="s">
        <v>12</v>
      </c>
      <c r="CN105" s="81" t="s">
        <v>12</v>
      </c>
      <c r="CO105" s="81" t="s">
        <v>12</v>
      </c>
      <c r="CP105" s="81" t="s">
        <v>12</v>
      </c>
      <c r="CQ105" s="81" t="s">
        <v>12</v>
      </c>
      <c r="CR105" s="81" t="s">
        <v>12</v>
      </c>
      <c r="CS105" s="81">
        <v>1</v>
      </c>
      <c r="CT105" s="81" t="s">
        <v>12</v>
      </c>
      <c r="CU105" s="81" t="s">
        <v>12</v>
      </c>
      <c r="CV105" s="81" t="s">
        <v>12</v>
      </c>
      <c r="CW105" s="81" t="s">
        <v>12</v>
      </c>
      <c r="CX105" s="82" t="s">
        <v>12</v>
      </c>
    </row>
    <row r="106" spans="2:102" ht="18.75" customHeight="1">
      <c r="B106" s="832"/>
      <c r="C106" s="827"/>
      <c r="D106" s="827"/>
      <c r="E106" s="829"/>
      <c r="F106" s="92" t="s">
        <v>50</v>
      </c>
      <c r="G106" s="203">
        <v>1</v>
      </c>
      <c r="H106" s="212" t="s">
        <v>12</v>
      </c>
      <c r="I106" s="77" t="s">
        <v>12</v>
      </c>
      <c r="J106" s="77" t="s">
        <v>12</v>
      </c>
      <c r="K106" s="77" t="s">
        <v>12</v>
      </c>
      <c r="L106" s="213" t="s">
        <v>12</v>
      </c>
      <c r="M106" s="83" t="s">
        <v>12</v>
      </c>
      <c r="N106" s="77" t="s">
        <v>12</v>
      </c>
      <c r="O106" s="77" t="s">
        <v>12</v>
      </c>
      <c r="P106" s="77" t="s">
        <v>12</v>
      </c>
      <c r="Q106" s="77" t="s">
        <v>12</v>
      </c>
      <c r="R106" s="77" t="s">
        <v>12</v>
      </c>
      <c r="S106" s="77" t="s">
        <v>12</v>
      </c>
      <c r="T106" s="77" t="s">
        <v>12</v>
      </c>
      <c r="U106" s="77" t="s">
        <v>12</v>
      </c>
      <c r="V106" s="77" t="s">
        <v>12</v>
      </c>
      <c r="W106" s="77" t="s">
        <v>12</v>
      </c>
      <c r="X106" s="77" t="s">
        <v>12</v>
      </c>
      <c r="Y106" s="77" t="s">
        <v>12</v>
      </c>
      <c r="Z106" s="77" t="s">
        <v>12</v>
      </c>
      <c r="AA106" s="77" t="s">
        <v>12</v>
      </c>
      <c r="AB106" s="77">
        <v>1</v>
      </c>
      <c r="AC106" s="77" t="s">
        <v>12</v>
      </c>
      <c r="AD106" s="77" t="s">
        <v>12</v>
      </c>
      <c r="AE106" s="77" t="s">
        <v>12</v>
      </c>
      <c r="AF106" s="77" t="s">
        <v>12</v>
      </c>
      <c r="AG106" s="77" t="s">
        <v>12</v>
      </c>
      <c r="AH106" s="79" t="s">
        <v>12</v>
      </c>
      <c r="AJ106" s="832"/>
      <c r="AK106" s="827"/>
      <c r="AL106" s="827"/>
      <c r="AM106" s="829"/>
      <c r="AN106" s="92" t="s">
        <v>50</v>
      </c>
      <c r="AO106" s="203">
        <v>3</v>
      </c>
      <c r="AP106" s="212" t="s">
        <v>12</v>
      </c>
      <c r="AQ106" s="77" t="s">
        <v>12</v>
      </c>
      <c r="AR106" s="77" t="s">
        <v>12</v>
      </c>
      <c r="AS106" s="77" t="s">
        <v>12</v>
      </c>
      <c r="AT106" s="213" t="s">
        <v>12</v>
      </c>
      <c r="AU106" s="83" t="s">
        <v>12</v>
      </c>
      <c r="AV106" s="77" t="s">
        <v>12</v>
      </c>
      <c r="AW106" s="77" t="s">
        <v>12</v>
      </c>
      <c r="AX106" s="77" t="s">
        <v>12</v>
      </c>
      <c r="AY106" s="77" t="s">
        <v>12</v>
      </c>
      <c r="AZ106" s="77" t="s">
        <v>12</v>
      </c>
      <c r="BA106" s="77" t="s">
        <v>12</v>
      </c>
      <c r="BB106" s="77" t="s">
        <v>12</v>
      </c>
      <c r="BC106" s="77" t="s">
        <v>12</v>
      </c>
      <c r="BD106" s="77" t="s">
        <v>156</v>
      </c>
      <c r="BE106" s="77" t="s">
        <v>12</v>
      </c>
      <c r="BF106" s="77" t="s">
        <v>12</v>
      </c>
      <c r="BG106" s="77">
        <v>1</v>
      </c>
      <c r="BH106" s="77" t="s">
        <v>12</v>
      </c>
      <c r="BI106" s="77">
        <v>1</v>
      </c>
      <c r="BJ106" s="77">
        <v>1</v>
      </c>
      <c r="BK106" s="77" t="s">
        <v>12</v>
      </c>
      <c r="BL106" s="77" t="s">
        <v>156</v>
      </c>
      <c r="BM106" s="77" t="s">
        <v>12</v>
      </c>
      <c r="BN106" s="77" t="s">
        <v>12</v>
      </c>
      <c r="BO106" s="77" t="s">
        <v>12</v>
      </c>
      <c r="BP106" s="79" t="s">
        <v>12</v>
      </c>
      <c r="BR106" s="832"/>
      <c r="BS106" s="827"/>
      <c r="BT106" s="827"/>
      <c r="BU106" s="829"/>
      <c r="BV106" s="92" t="s">
        <v>50</v>
      </c>
      <c r="BW106" s="203">
        <v>4</v>
      </c>
      <c r="BX106" s="212" t="s">
        <v>12</v>
      </c>
      <c r="BY106" s="77" t="s">
        <v>12</v>
      </c>
      <c r="BZ106" s="77" t="s">
        <v>12</v>
      </c>
      <c r="CA106" s="77" t="s">
        <v>12</v>
      </c>
      <c r="CB106" s="213" t="s">
        <v>12</v>
      </c>
      <c r="CC106" s="83" t="s">
        <v>12</v>
      </c>
      <c r="CD106" s="77" t="s">
        <v>12</v>
      </c>
      <c r="CE106" s="77" t="s">
        <v>12</v>
      </c>
      <c r="CF106" s="77" t="s">
        <v>12</v>
      </c>
      <c r="CG106" s="77" t="s">
        <v>12</v>
      </c>
      <c r="CH106" s="77" t="s">
        <v>12</v>
      </c>
      <c r="CI106" s="77" t="s">
        <v>12</v>
      </c>
      <c r="CJ106" s="77" t="s">
        <v>12</v>
      </c>
      <c r="CK106" s="77" t="s">
        <v>12</v>
      </c>
      <c r="CL106" s="77">
        <v>1</v>
      </c>
      <c r="CM106" s="77" t="s">
        <v>12</v>
      </c>
      <c r="CN106" s="77" t="s">
        <v>12</v>
      </c>
      <c r="CO106" s="77" t="s">
        <v>12</v>
      </c>
      <c r="CP106" s="77" t="s">
        <v>12</v>
      </c>
      <c r="CQ106" s="77">
        <v>1</v>
      </c>
      <c r="CR106" s="77">
        <v>1</v>
      </c>
      <c r="CS106" s="77" t="s">
        <v>12</v>
      </c>
      <c r="CT106" s="77">
        <v>1</v>
      </c>
      <c r="CU106" s="77" t="s">
        <v>12</v>
      </c>
      <c r="CV106" s="77" t="s">
        <v>12</v>
      </c>
      <c r="CW106" s="77" t="s">
        <v>12</v>
      </c>
      <c r="CX106" s="79" t="s">
        <v>12</v>
      </c>
    </row>
    <row r="107" spans="2:102" ht="18.75" customHeight="1">
      <c r="B107" s="832"/>
      <c r="C107" s="827">
        <v>6300</v>
      </c>
      <c r="D107" s="827"/>
      <c r="E107" s="829" t="s">
        <v>208</v>
      </c>
      <c r="F107" s="91" t="s">
        <v>49</v>
      </c>
      <c r="G107" s="84">
        <v>9</v>
      </c>
      <c r="H107" s="214" t="s">
        <v>12</v>
      </c>
      <c r="I107" s="81" t="s">
        <v>12</v>
      </c>
      <c r="J107" s="81" t="s">
        <v>12</v>
      </c>
      <c r="K107" s="81" t="s">
        <v>12</v>
      </c>
      <c r="L107" s="215" t="s">
        <v>12</v>
      </c>
      <c r="M107" s="80" t="s">
        <v>12</v>
      </c>
      <c r="N107" s="81" t="s">
        <v>12</v>
      </c>
      <c r="O107" s="81" t="s">
        <v>12</v>
      </c>
      <c r="P107" s="81" t="s">
        <v>12</v>
      </c>
      <c r="Q107" s="81" t="s">
        <v>12</v>
      </c>
      <c r="R107" s="81" t="s">
        <v>12</v>
      </c>
      <c r="S107" s="81" t="s">
        <v>12</v>
      </c>
      <c r="T107" s="81" t="s">
        <v>12</v>
      </c>
      <c r="U107" s="81" t="s">
        <v>12</v>
      </c>
      <c r="V107" s="81" t="s">
        <v>12</v>
      </c>
      <c r="W107" s="81" t="s">
        <v>12</v>
      </c>
      <c r="X107" s="81" t="s">
        <v>12</v>
      </c>
      <c r="Y107" s="81" t="s">
        <v>12</v>
      </c>
      <c r="Z107" s="81" t="s">
        <v>12</v>
      </c>
      <c r="AA107" s="81" t="s">
        <v>12</v>
      </c>
      <c r="AB107" s="81" t="s">
        <v>12</v>
      </c>
      <c r="AC107" s="81">
        <v>7</v>
      </c>
      <c r="AD107" s="81" t="s">
        <v>12</v>
      </c>
      <c r="AE107" s="81">
        <v>2</v>
      </c>
      <c r="AF107" s="81" t="s">
        <v>12</v>
      </c>
      <c r="AG107" s="81" t="s">
        <v>12</v>
      </c>
      <c r="AH107" s="82" t="s">
        <v>12</v>
      </c>
      <c r="AJ107" s="832"/>
      <c r="AK107" s="827">
        <v>6300</v>
      </c>
      <c r="AL107" s="827"/>
      <c r="AM107" s="829" t="s">
        <v>208</v>
      </c>
      <c r="AN107" s="91" t="s">
        <v>49</v>
      </c>
      <c r="AO107" s="84">
        <v>8</v>
      </c>
      <c r="AP107" s="214" t="s">
        <v>12</v>
      </c>
      <c r="AQ107" s="81" t="s">
        <v>12</v>
      </c>
      <c r="AR107" s="81" t="s">
        <v>12</v>
      </c>
      <c r="AS107" s="81" t="s">
        <v>12</v>
      </c>
      <c r="AT107" s="215" t="s">
        <v>12</v>
      </c>
      <c r="AU107" s="80" t="s">
        <v>12</v>
      </c>
      <c r="AV107" s="81" t="s">
        <v>12</v>
      </c>
      <c r="AW107" s="81" t="s">
        <v>12</v>
      </c>
      <c r="AX107" s="81" t="s">
        <v>12</v>
      </c>
      <c r="AY107" s="81" t="s">
        <v>12</v>
      </c>
      <c r="AZ107" s="81" t="s">
        <v>12</v>
      </c>
      <c r="BA107" s="81" t="s">
        <v>12</v>
      </c>
      <c r="BB107" s="81" t="s">
        <v>12</v>
      </c>
      <c r="BC107" s="81" t="s">
        <v>12</v>
      </c>
      <c r="BD107" s="81" t="s">
        <v>12</v>
      </c>
      <c r="BE107" s="81" t="s">
        <v>12</v>
      </c>
      <c r="BF107" s="81" t="s">
        <v>12</v>
      </c>
      <c r="BG107" s="81" t="s">
        <v>12</v>
      </c>
      <c r="BH107" s="81" t="s">
        <v>12</v>
      </c>
      <c r="BI107" s="81">
        <v>1</v>
      </c>
      <c r="BJ107" s="81">
        <v>1</v>
      </c>
      <c r="BK107" s="81">
        <v>3</v>
      </c>
      <c r="BL107" s="81">
        <v>2</v>
      </c>
      <c r="BM107" s="81" t="s">
        <v>12</v>
      </c>
      <c r="BN107" s="81">
        <v>1</v>
      </c>
      <c r="BO107" s="81" t="s">
        <v>12</v>
      </c>
      <c r="BP107" s="82" t="s">
        <v>12</v>
      </c>
      <c r="BR107" s="832"/>
      <c r="BS107" s="827">
        <v>6300</v>
      </c>
      <c r="BT107" s="827"/>
      <c r="BU107" s="829" t="s">
        <v>208</v>
      </c>
      <c r="BV107" s="91" t="s">
        <v>49</v>
      </c>
      <c r="BW107" s="84">
        <v>3</v>
      </c>
      <c r="BX107" s="214" t="s">
        <v>12</v>
      </c>
      <c r="BY107" s="81" t="s">
        <v>12</v>
      </c>
      <c r="BZ107" s="81" t="s">
        <v>12</v>
      </c>
      <c r="CA107" s="81" t="s">
        <v>12</v>
      </c>
      <c r="CB107" s="215" t="s">
        <v>12</v>
      </c>
      <c r="CC107" s="80" t="s">
        <v>12</v>
      </c>
      <c r="CD107" s="81" t="s">
        <v>12</v>
      </c>
      <c r="CE107" s="81" t="s">
        <v>12</v>
      </c>
      <c r="CF107" s="81" t="s">
        <v>12</v>
      </c>
      <c r="CG107" s="81" t="s">
        <v>12</v>
      </c>
      <c r="CH107" s="81" t="s">
        <v>12</v>
      </c>
      <c r="CI107" s="81" t="s">
        <v>12</v>
      </c>
      <c r="CJ107" s="81" t="s">
        <v>12</v>
      </c>
      <c r="CK107" s="81" t="s">
        <v>12</v>
      </c>
      <c r="CL107" s="81" t="s">
        <v>12</v>
      </c>
      <c r="CM107" s="81" t="s">
        <v>12</v>
      </c>
      <c r="CN107" s="81" t="s">
        <v>12</v>
      </c>
      <c r="CO107" s="81" t="s">
        <v>12</v>
      </c>
      <c r="CP107" s="81" t="s">
        <v>12</v>
      </c>
      <c r="CQ107" s="81" t="s">
        <v>12</v>
      </c>
      <c r="CR107" s="81">
        <v>1</v>
      </c>
      <c r="CS107" s="81">
        <v>1</v>
      </c>
      <c r="CT107" s="81">
        <v>1</v>
      </c>
      <c r="CU107" s="81" t="s">
        <v>12</v>
      </c>
      <c r="CV107" s="81" t="s">
        <v>12</v>
      </c>
      <c r="CW107" s="81" t="s">
        <v>12</v>
      </c>
      <c r="CX107" s="82" t="s">
        <v>12</v>
      </c>
    </row>
    <row r="108" spans="2:102" ht="18.75" customHeight="1">
      <c r="B108" s="832"/>
      <c r="C108" s="827"/>
      <c r="D108" s="827"/>
      <c r="E108" s="829"/>
      <c r="F108" s="92" t="s">
        <v>50</v>
      </c>
      <c r="G108" s="203">
        <v>6</v>
      </c>
      <c r="H108" s="212" t="s">
        <v>12</v>
      </c>
      <c r="I108" s="77" t="s">
        <v>12</v>
      </c>
      <c r="J108" s="77" t="s">
        <v>12</v>
      </c>
      <c r="K108" s="77" t="s">
        <v>12</v>
      </c>
      <c r="L108" s="213" t="s">
        <v>12</v>
      </c>
      <c r="M108" s="83" t="s">
        <v>12</v>
      </c>
      <c r="N108" s="77" t="s">
        <v>12</v>
      </c>
      <c r="O108" s="77" t="s">
        <v>12</v>
      </c>
      <c r="P108" s="77" t="s">
        <v>12</v>
      </c>
      <c r="Q108" s="77" t="s">
        <v>12</v>
      </c>
      <c r="R108" s="77" t="s">
        <v>12</v>
      </c>
      <c r="S108" s="77" t="s">
        <v>12</v>
      </c>
      <c r="T108" s="77" t="s">
        <v>12</v>
      </c>
      <c r="U108" s="77" t="s">
        <v>12</v>
      </c>
      <c r="V108" s="77" t="s">
        <v>12</v>
      </c>
      <c r="W108" s="77" t="s">
        <v>12</v>
      </c>
      <c r="X108" s="77" t="s">
        <v>12</v>
      </c>
      <c r="Y108" s="77" t="s">
        <v>12</v>
      </c>
      <c r="Z108" s="77">
        <v>1</v>
      </c>
      <c r="AA108" s="77" t="s">
        <v>12</v>
      </c>
      <c r="AB108" s="77">
        <v>2</v>
      </c>
      <c r="AC108" s="77" t="s">
        <v>12</v>
      </c>
      <c r="AD108" s="77">
        <v>2</v>
      </c>
      <c r="AE108" s="77">
        <v>1</v>
      </c>
      <c r="AF108" s="77" t="s">
        <v>12</v>
      </c>
      <c r="AG108" s="77" t="s">
        <v>12</v>
      </c>
      <c r="AH108" s="79" t="s">
        <v>12</v>
      </c>
      <c r="AJ108" s="832"/>
      <c r="AK108" s="827"/>
      <c r="AL108" s="827"/>
      <c r="AM108" s="829"/>
      <c r="AN108" s="92" t="s">
        <v>50</v>
      </c>
      <c r="AO108" s="203">
        <v>13</v>
      </c>
      <c r="AP108" s="212" t="s">
        <v>12</v>
      </c>
      <c r="AQ108" s="77" t="s">
        <v>12</v>
      </c>
      <c r="AR108" s="77" t="s">
        <v>12</v>
      </c>
      <c r="AS108" s="77" t="s">
        <v>12</v>
      </c>
      <c r="AT108" s="213" t="s">
        <v>12</v>
      </c>
      <c r="AU108" s="83" t="s">
        <v>12</v>
      </c>
      <c r="AV108" s="77" t="s">
        <v>12</v>
      </c>
      <c r="AW108" s="77" t="s">
        <v>12</v>
      </c>
      <c r="AX108" s="77" t="s">
        <v>12</v>
      </c>
      <c r="AY108" s="77" t="s">
        <v>12</v>
      </c>
      <c r="AZ108" s="77" t="s">
        <v>12</v>
      </c>
      <c r="BA108" s="77" t="s">
        <v>12</v>
      </c>
      <c r="BB108" s="77" t="s">
        <v>12</v>
      </c>
      <c r="BC108" s="77" t="s">
        <v>12</v>
      </c>
      <c r="BD108" s="77" t="s">
        <v>12</v>
      </c>
      <c r="BE108" s="77" t="s">
        <v>12</v>
      </c>
      <c r="BF108" s="77" t="s">
        <v>12</v>
      </c>
      <c r="BG108" s="77" t="s">
        <v>12</v>
      </c>
      <c r="BH108" s="77" t="s">
        <v>12</v>
      </c>
      <c r="BI108" s="77" t="s">
        <v>156</v>
      </c>
      <c r="BJ108" s="77">
        <v>3</v>
      </c>
      <c r="BK108" s="77">
        <v>5</v>
      </c>
      <c r="BL108" s="77">
        <v>3</v>
      </c>
      <c r="BM108" s="77">
        <v>2</v>
      </c>
      <c r="BN108" s="77" t="s">
        <v>156</v>
      </c>
      <c r="BO108" s="77" t="s">
        <v>12</v>
      </c>
      <c r="BP108" s="79" t="s">
        <v>12</v>
      </c>
      <c r="BR108" s="832"/>
      <c r="BS108" s="827"/>
      <c r="BT108" s="827"/>
      <c r="BU108" s="829"/>
      <c r="BV108" s="92" t="s">
        <v>50</v>
      </c>
      <c r="BW108" s="203">
        <v>7</v>
      </c>
      <c r="BX108" s="212" t="s">
        <v>12</v>
      </c>
      <c r="BY108" s="77" t="s">
        <v>12</v>
      </c>
      <c r="BZ108" s="77" t="s">
        <v>12</v>
      </c>
      <c r="CA108" s="77" t="s">
        <v>12</v>
      </c>
      <c r="CB108" s="213" t="s">
        <v>12</v>
      </c>
      <c r="CC108" s="83" t="s">
        <v>12</v>
      </c>
      <c r="CD108" s="77" t="s">
        <v>12</v>
      </c>
      <c r="CE108" s="77" t="s">
        <v>12</v>
      </c>
      <c r="CF108" s="77" t="s">
        <v>12</v>
      </c>
      <c r="CG108" s="77" t="s">
        <v>12</v>
      </c>
      <c r="CH108" s="77" t="s">
        <v>12</v>
      </c>
      <c r="CI108" s="77" t="s">
        <v>12</v>
      </c>
      <c r="CJ108" s="77" t="s">
        <v>12</v>
      </c>
      <c r="CK108" s="77" t="s">
        <v>12</v>
      </c>
      <c r="CL108" s="77" t="s">
        <v>12</v>
      </c>
      <c r="CM108" s="77" t="s">
        <v>12</v>
      </c>
      <c r="CN108" s="77" t="s">
        <v>12</v>
      </c>
      <c r="CO108" s="77" t="s">
        <v>12</v>
      </c>
      <c r="CP108" s="77" t="s">
        <v>12</v>
      </c>
      <c r="CQ108" s="77">
        <v>1</v>
      </c>
      <c r="CR108" s="77">
        <v>1</v>
      </c>
      <c r="CS108" s="77">
        <v>1</v>
      </c>
      <c r="CT108" s="77">
        <v>2</v>
      </c>
      <c r="CU108" s="77">
        <v>1</v>
      </c>
      <c r="CV108" s="77">
        <v>1</v>
      </c>
      <c r="CW108" s="77" t="s">
        <v>12</v>
      </c>
      <c r="CX108" s="79" t="s">
        <v>12</v>
      </c>
    </row>
    <row r="109" spans="2:102" ht="18.75" customHeight="1">
      <c r="B109" s="832"/>
      <c r="C109" s="827">
        <v>6400</v>
      </c>
      <c r="D109" s="827"/>
      <c r="E109" s="829" t="s">
        <v>209</v>
      </c>
      <c r="F109" s="91" t="s">
        <v>49</v>
      </c>
      <c r="G109" s="84">
        <v>9</v>
      </c>
      <c r="H109" s="214" t="s">
        <v>12</v>
      </c>
      <c r="I109" s="81" t="s">
        <v>12</v>
      </c>
      <c r="J109" s="81" t="s">
        <v>12</v>
      </c>
      <c r="K109" s="81" t="s">
        <v>12</v>
      </c>
      <c r="L109" s="215" t="s">
        <v>12</v>
      </c>
      <c r="M109" s="80" t="s">
        <v>12</v>
      </c>
      <c r="N109" s="81" t="s">
        <v>12</v>
      </c>
      <c r="O109" s="81" t="s">
        <v>12</v>
      </c>
      <c r="P109" s="81" t="s">
        <v>12</v>
      </c>
      <c r="Q109" s="81" t="s">
        <v>12</v>
      </c>
      <c r="R109" s="81" t="s">
        <v>12</v>
      </c>
      <c r="S109" s="81" t="s">
        <v>12</v>
      </c>
      <c r="T109" s="81" t="s">
        <v>12</v>
      </c>
      <c r="U109" s="81" t="s">
        <v>12</v>
      </c>
      <c r="V109" s="81" t="s">
        <v>12</v>
      </c>
      <c r="W109" s="81" t="s">
        <v>12</v>
      </c>
      <c r="X109" s="81" t="s">
        <v>12</v>
      </c>
      <c r="Y109" s="81" t="s">
        <v>12</v>
      </c>
      <c r="Z109" s="81" t="s">
        <v>12</v>
      </c>
      <c r="AA109" s="81">
        <v>2</v>
      </c>
      <c r="AB109" s="81">
        <v>3</v>
      </c>
      <c r="AC109" s="81">
        <v>1</v>
      </c>
      <c r="AD109" s="81">
        <v>2</v>
      </c>
      <c r="AE109" s="81">
        <v>1</v>
      </c>
      <c r="AF109" s="81" t="s">
        <v>12</v>
      </c>
      <c r="AG109" s="81" t="s">
        <v>12</v>
      </c>
      <c r="AH109" s="82" t="s">
        <v>12</v>
      </c>
      <c r="AJ109" s="832"/>
      <c r="AK109" s="827">
        <v>6400</v>
      </c>
      <c r="AL109" s="827"/>
      <c r="AM109" s="829" t="s">
        <v>209</v>
      </c>
      <c r="AN109" s="91" t="s">
        <v>49</v>
      </c>
      <c r="AO109" s="84">
        <v>6</v>
      </c>
      <c r="AP109" s="214" t="s">
        <v>12</v>
      </c>
      <c r="AQ109" s="81" t="s">
        <v>12</v>
      </c>
      <c r="AR109" s="81" t="s">
        <v>12</v>
      </c>
      <c r="AS109" s="81" t="s">
        <v>12</v>
      </c>
      <c r="AT109" s="215" t="s">
        <v>12</v>
      </c>
      <c r="AU109" s="80" t="s">
        <v>12</v>
      </c>
      <c r="AV109" s="81" t="s">
        <v>12</v>
      </c>
      <c r="AW109" s="81" t="s">
        <v>12</v>
      </c>
      <c r="AX109" s="81" t="s">
        <v>12</v>
      </c>
      <c r="AY109" s="81" t="s">
        <v>12</v>
      </c>
      <c r="AZ109" s="81" t="s">
        <v>12</v>
      </c>
      <c r="BA109" s="81" t="s">
        <v>12</v>
      </c>
      <c r="BB109" s="81" t="s">
        <v>12</v>
      </c>
      <c r="BC109" s="81" t="s">
        <v>12</v>
      </c>
      <c r="BD109" s="81" t="s">
        <v>12</v>
      </c>
      <c r="BE109" s="81" t="s">
        <v>12</v>
      </c>
      <c r="BF109" s="81" t="s">
        <v>12</v>
      </c>
      <c r="BG109" s="81" t="s">
        <v>12</v>
      </c>
      <c r="BH109" s="81">
        <v>1</v>
      </c>
      <c r="BI109" s="81" t="s">
        <v>12</v>
      </c>
      <c r="BJ109" s="81" t="s">
        <v>156</v>
      </c>
      <c r="BK109" s="81">
        <v>4</v>
      </c>
      <c r="BL109" s="81" t="s">
        <v>12</v>
      </c>
      <c r="BM109" s="81" t="s">
        <v>12</v>
      </c>
      <c r="BN109" s="81">
        <v>1</v>
      </c>
      <c r="BO109" s="81" t="s">
        <v>156</v>
      </c>
      <c r="BP109" s="82" t="s">
        <v>12</v>
      </c>
      <c r="BR109" s="832"/>
      <c r="BS109" s="827">
        <v>6400</v>
      </c>
      <c r="BT109" s="827"/>
      <c r="BU109" s="829" t="s">
        <v>209</v>
      </c>
      <c r="BV109" s="91" t="s">
        <v>49</v>
      </c>
      <c r="BW109" s="84">
        <v>4</v>
      </c>
      <c r="BX109" s="214" t="s">
        <v>12</v>
      </c>
      <c r="BY109" s="81" t="s">
        <v>12</v>
      </c>
      <c r="BZ109" s="81" t="s">
        <v>12</v>
      </c>
      <c r="CA109" s="81" t="s">
        <v>12</v>
      </c>
      <c r="CB109" s="215" t="s">
        <v>12</v>
      </c>
      <c r="CC109" s="80" t="s">
        <v>12</v>
      </c>
      <c r="CD109" s="81" t="s">
        <v>12</v>
      </c>
      <c r="CE109" s="81" t="s">
        <v>12</v>
      </c>
      <c r="CF109" s="81" t="s">
        <v>12</v>
      </c>
      <c r="CG109" s="81" t="s">
        <v>12</v>
      </c>
      <c r="CH109" s="81" t="s">
        <v>12</v>
      </c>
      <c r="CI109" s="81" t="s">
        <v>12</v>
      </c>
      <c r="CJ109" s="81" t="s">
        <v>12</v>
      </c>
      <c r="CK109" s="81" t="s">
        <v>12</v>
      </c>
      <c r="CL109" s="81" t="s">
        <v>12</v>
      </c>
      <c r="CM109" s="81" t="s">
        <v>12</v>
      </c>
      <c r="CN109" s="81" t="s">
        <v>12</v>
      </c>
      <c r="CO109" s="81" t="s">
        <v>12</v>
      </c>
      <c r="CP109" s="81" t="s">
        <v>12</v>
      </c>
      <c r="CQ109" s="81" t="s">
        <v>12</v>
      </c>
      <c r="CR109" s="81">
        <v>1</v>
      </c>
      <c r="CS109" s="81">
        <v>2</v>
      </c>
      <c r="CT109" s="81" t="s">
        <v>12</v>
      </c>
      <c r="CU109" s="81" t="s">
        <v>12</v>
      </c>
      <c r="CV109" s="81" t="s">
        <v>12</v>
      </c>
      <c r="CW109" s="81">
        <v>1</v>
      </c>
      <c r="CX109" s="82" t="s">
        <v>12</v>
      </c>
    </row>
    <row r="110" spans="2:102" ht="18.75" customHeight="1">
      <c r="B110" s="832"/>
      <c r="C110" s="827"/>
      <c r="D110" s="827"/>
      <c r="E110" s="829"/>
      <c r="F110" s="92" t="s">
        <v>50</v>
      </c>
      <c r="G110" s="203">
        <v>10</v>
      </c>
      <c r="H110" s="212" t="s">
        <v>12</v>
      </c>
      <c r="I110" s="77" t="s">
        <v>12</v>
      </c>
      <c r="J110" s="77" t="s">
        <v>12</v>
      </c>
      <c r="K110" s="77" t="s">
        <v>12</v>
      </c>
      <c r="L110" s="213" t="s">
        <v>12</v>
      </c>
      <c r="M110" s="83" t="s">
        <v>12</v>
      </c>
      <c r="N110" s="77" t="s">
        <v>12</v>
      </c>
      <c r="O110" s="77" t="s">
        <v>12</v>
      </c>
      <c r="P110" s="77" t="s">
        <v>12</v>
      </c>
      <c r="Q110" s="77" t="s">
        <v>12</v>
      </c>
      <c r="R110" s="77" t="s">
        <v>12</v>
      </c>
      <c r="S110" s="77" t="s">
        <v>12</v>
      </c>
      <c r="T110" s="77" t="s">
        <v>12</v>
      </c>
      <c r="U110" s="77" t="s">
        <v>12</v>
      </c>
      <c r="V110" s="77" t="s">
        <v>12</v>
      </c>
      <c r="W110" s="77" t="s">
        <v>12</v>
      </c>
      <c r="X110" s="77" t="s">
        <v>12</v>
      </c>
      <c r="Y110" s="77" t="s">
        <v>12</v>
      </c>
      <c r="Z110" s="77" t="s">
        <v>12</v>
      </c>
      <c r="AA110" s="77" t="s">
        <v>12</v>
      </c>
      <c r="AB110" s="77">
        <v>2</v>
      </c>
      <c r="AC110" s="77">
        <v>2</v>
      </c>
      <c r="AD110" s="77">
        <v>1</v>
      </c>
      <c r="AE110" s="77">
        <v>4</v>
      </c>
      <c r="AF110" s="77">
        <v>1</v>
      </c>
      <c r="AG110" s="77" t="s">
        <v>12</v>
      </c>
      <c r="AH110" s="79" t="s">
        <v>12</v>
      </c>
      <c r="AJ110" s="832"/>
      <c r="AK110" s="827"/>
      <c r="AL110" s="827"/>
      <c r="AM110" s="829"/>
      <c r="AN110" s="92" t="s">
        <v>50</v>
      </c>
      <c r="AO110" s="203">
        <v>10</v>
      </c>
      <c r="AP110" s="212" t="s">
        <v>12</v>
      </c>
      <c r="AQ110" s="77" t="s">
        <v>12</v>
      </c>
      <c r="AR110" s="77" t="s">
        <v>12</v>
      </c>
      <c r="AS110" s="77" t="s">
        <v>12</v>
      </c>
      <c r="AT110" s="213" t="s">
        <v>12</v>
      </c>
      <c r="AU110" s="83" t="s">
        <v>12</v>
      </c>
      <c r="AV110" s="77" t="s">
        <v>12</v>
      </c>
      <c r="AW110" s="77" t="s">
        <v>12</v>
      </c>
      <c r="AX110" s="77" t="s">
        <v>12</v>
      </c>
      <c r="AY110" s="77" t="s">
        <v>12</v>
      </c>
      <c r="AZ110" s="77" t="s">
        <v>12</v>
      </c>
      <c r="BA110" s="77" t="s">
        <v>12</v>
      </c>
      <c r="BB110" s="77" t="s">
        <v>12</v>
      </c>
      <c r="BC110" s="77" t="s">
        <v>12</v>
      </c>
      <c r="BD110" s="77" t="s">
        <v>12</v>
      </c>
      <c r="BE110" s="77" t="s">
        <v>12</v>
      </c>
      <c r="BF110" s="77" t="s">
        <v>12</v>
      </c>
      <c r="BG110" s="77" t="s">
        <v>12</v>
      </c>
      <c r="BH110" s="77" t="s">
        <v>12</v>
      </c>
      <c r="BI110" s="77">
        <v>1</v>
      </c>
      <c r="BJ110" s="77">
        <v>2</v>
      </c>
      <c r="BK110" s="77">
        <v>1</v>
      </c>
      <c r="BL110" s="77">
        <v>1</v>
      </c>
      <c r="BM110" s="77">
        <v>1</v>
      </c>
      <c r="BN110" s="77">
        <v>4</v>
      </c>
      <c r="BO110" s="77" t="s">
        <v>12</v>
      </c>
      <c r="BP110" s="79" t="s">
        <v>12</v>
      </c>
      <c r="BR110" s="832"/>
      <c r="BS110" s="827"/>
      <c r="BT110" s="827"/>
      <c r="BU110" s="829"/>
      <c r="BV110" s="92" t="s">
        <v>50</v>
      </c>
      <c r="BW110" s="203">
        <v>8</v>
      </c>
      <c r="BX110" s="212" t="s">
        <v>12</v>
      </c>
      <c r="BY110" s="77" t="s">
        <v>12</v>
      </c>
      <c r="BZ110" s="77" t="s">
        <v>12</v>
      </c>
      <c r="CA110" s="77" t="s">
        <v>12</v>
      </c>
      <c r="CB110" s="213" t="s">
        <v>12</v>
      </c>
      <c r="CC110" s="83" t="s">
        <v>12</v>
      </c>
      <c r="CD110" s="77" t="s">
        <v>12</v>
      </c>
      <c r="CE110" s="77" t="s">
        <v>12</v>
      </c>
      <c r="CF110" s="77" t="s">
        <v>12</v>
      </c>
      <c r="CG110" s="77" t="s">
        <v>12</v>
      </c>
      <c r="CH110" s="77" t="s">
        <v>12</v>
      </c>
      <c r="CI110" s="77" t="s">
        <v>12</v>
      </c>
      <c r="CJ110" s="77" t="s">
        <v>12</v>
      </c>
      <c r="CK110" s="77" t="s">
        <v>12</v>
      </c>
      <c r="CL110" s="77" t="s">
        <v>12</v>
      </c>
      <c r="CM110" s="77" t="s">
        <v>12</v>
      </c>
      <c r="CN110" s="77" t="s">
        <v>12</v>
      </c>
      <c r="CO110" s="77" t="s">
        <v>12</v>
      </c>
      <c r="CP110" s="77" t="s">
        <v>12</v>
      </c>
      <c r="CQ110" s="77" t="s">
        <v>12</v>
      </c>
      <c r="CR110" s="77">
        <v>1</v>
      </c>
      <c r="CS110" s="77">
        <v>1</v>
      </c>
      <c r="CT110" s="77">
        <v>4</v>
      </c>
      <c r="CU110" s="77">
        <v>2</v>
      </c>
      <c r="CV110" s="77" t="s">
        <v>12</v>
      </c>
      <c r="CW110" s="77" t="s">
        <v>12</v>
      </c>
      <c r="CX110" s="79" t="s">
        <v>12</v>
      </c>
    </row>
    <row r="111" spans="2:102" ht="18.75" customHeight="1">
      <c r="B111" s="832"/>
      <c r="C111" s="827">
        <v>6500</v>
      </c>
      <c r="D111" s="827"/>
      <c r="E111" s="829" t="s">
        <v>210</v>
      </c>
      <c r="F111" s="91" t="s">
        <v>49</v>
      </c>
      <c r="G111" s="84">
        <v>17</v>
      </c>
      <c r="H111" s="214" t="s">
        <v>12</v>
      </c>
      <c r="I111" s="81" t="s">
        <v>12</v>
      </c>
      <c r="J111" s="81" t="s">
        <v>12</v>
      </c>
      <c r="K111" s="81" t="s">
        <v>12</v>
      </c>
      <c r="L111" s="215" t="s">
        <v>12</v>
      </c>
      <c r="M111" s="80" t="s">
        <v>12</v>
      </c>
      <c r="N111" s="81" t="s">
        <v>12</v>
      </c>
      <c r="O111" s="81" t="s">
        <v>12</v>
      </c>
      <c r="P111" s="81" t="s">
        <v>12</v>
      </c>
      <c r="Q111" s="81" t="s">
        <v>12</v>
      </c>
      <c r="R111" s="81" t="s">
        <v>12</v>
      </c>
      <c r="S111" s="81" t="s">
        <v>12</v>
      </c>
      <c r="T111" s="81" t="s">
        <v>12</v>
      </c>
      <c r="U111" s="81">
        <v>1</v>
      </c>
      <c r="V111" s="81">
        <v>1</v>
      </c>
      <c r="W111" s="81" t="s">
        <v>12</v>
      </c>
      <c r="X111" s="81" t="s">
        <v>12</v>
      </c>
      <c r="Y111" s="81">
        <v>1</v>
      </c>
      <c r="Z111" s="81">
        <v>1</v>
      </c>
      <c r="AA111" s="81">
        <v>4</v>
      </c>
      <c r="AB111" s="81" t="s">
        <v>12</v>
      </c>
      <c r="AC111" s="81">
        <v>3</v>
      </c>
      <c r="AD111" s="81">
        <v>2</v>
      </c>
      <c r="AE111" s="81">
        <v>3</v>
      </c>
      <c r="AF111" s="81">
        <v>1</v>
      </c>
      <c r="AG111" s="81" t="s">
        <v>12</v>
      </c>
      <c r="AH111" s="82" t="s">
        <v>12</v>
      </c>
      <c r="AJ111" s="832"/>
      <c r="AK111" s="827">
        <v>6500</v>
      </c>
      <c r="AL111" s="827"/>
      <c r="AM111" s="829" t="s">
        <v>210</v>
      </c>
      <c r="AN111" s="91" t="s">
        <v>49</v>
      </c>
      <c r="AO111" s="84">
        <v>11</v>
      </c>
      <c r="AP111" s="214" t="s">
        <v>12</v>
      </c>
      <c r="AQ111" s="81" t="s">
        <v>12</v>
      </c>
      <c r="AR111" s="81" t="s">
        <v>12</v>
      </c>
      <c r="AS111" s="81" t="s">
        <v>12</v>
      </c>
      <c r="AT111" s="215" t="s">
        <v>12</v>
      </c>
      <c r="AU111" s="80" t="s">
        <v>12</v>
      </c>
      <c r="AV111" s="81" t="s">
        <v>12</v>
      </c>
      <c r="AW111" s="81" t="s">
        <v>12</v>
      </c>
      <c r="AX111" s="81" t="s">
        <v>12</v>
      </c>
      <c r="AY111" s="81" t="s">
        <v>12</v>
      </c>
      <c r="AZ111" s="81" t="s">
        <v>12</v>
      </c>
      <c r="BA111" s="81">
        <v>1</v>
      </c>
      <c r="BB111" s="81" t="s">
        <v>12</v>
      </c>
      <c r="BC111" s="81" t="s">
        <v>12</v>
      </c>
      <c r="BD111" s="81">
        <v>1</v>
      </c>
      <c r="BE111" s="81" t="s">
        <v>156</v>
      </c>
      <c r="BF111" s="81" t="s">
        <v>12</v>
      </c>
      <c r="BG111" s="81">
        <v>1</v>
      </c>
      <c r="BH111" s="81">
        <v>3</v>
      </c>
      <c r="BI111" s="81">
        <v>2</v>
      </c>
      <c r="BJ111" s="81">
        <v>1</v>
      </c>
      <c r="BK111" s="81">
        <v>1</v>
      </c>
      <c r="BL111" s="81" t="s">
        <v>156</v>
      </c>
      <c r="BM111" s="81" t="s">
        <v>12</v>
      </c>
      <c r="BN111" s="81">
        <v>1</v>
      </c>
      <c r="BO111" s="81" t="s">
        <v>12</v>
      </c>
      <c r="BP111" s="82" t="s">
        <v>12</v>
      </c>
      <c r="BR111" s="832"/>
      <c r="BS111" s="827">
        <v>6500</v>
      </c>
      <c r="BT111" s="827"/>
      <c r="BU111" s="829" t="s">
        <v>210</v>
      </c>
      <c r="BV111" s="91" t="s">
        <v>49</v>
      </c>
      <c r="BW111" s="84">
        <v>13</v>
      </c>
      <c r="BX111" s="214" t="s">
        <v>12</v>
      </c>
      <c r="BY111" s="81" t="s">
        <v>12</v>
      </c>
      <c r="BZ111" s="81" t="s">
        <v>12</v>
      </c>
      <c r="CA111" s="81" t="s">
        <v>12</v>
      </c>
      <c r="CB111" s="215" t="s">
        <v>12</v>
      </c>
      <c r="CC111" s="80" t="s">
        <v>12</v>
      </c>
      <c r="CD111" s="81" t="s">
        <v>12</v>
      </c>
      <c r="CE111" s="81" t="s">
        <v>12</v>
      </c>
      <c r="CF111" s="81" t="s">
        <v>12</v>
      </c>
      <c r="CG111" s="81" t="s">
        <v>12</v>
      </c>
      <c r="CH111" s="81" t="s">
        <v>12</v>
      </c>
      <c r="CI111" s="81" t="s">
        <v>12</v>
      </c>
      <c r="CJ111" s="81" t="s">
        <v>12</v>
      </c>
      <c r="CK111" s="81" t="s">
        <v>12</v>
      </c>
      <c r="CL111" s="81" t="s">
        <v>12</v>
      </c>
      <c r="CM111" s="81">
        <v>2</v>
      </c>
      <c r="CN111" s="81" t="s">
        <v>12</v>
      </c>
      <c r="CO111" s="81">
        <v>1</v>
      </c>
      <c r="CP111" s="81">
        <v>1</v>
      </c>
      <c r="CQ111" s="81">
        <v>3</v>
      </c>
      <c r="CR111" s="81">
        <v>2</v>
      </c>
      <c r="CS111" s="81">
        <v>3</v>
      </c>
      <c r="CT111" s="81">
        <v>1</v>
      </c>
      <c r="CU111" s="81" t="s">
        <v>12</v>
      </c>
      <c r="CV111" s="81" t="s">
        <v>12</v>
      </c>
      <c r="CW111" s="81" t="s">
        <v>12</v>
      </c>
      <c r="CX111" s="82" t="s">
        <v>12</v>
      </c>
    </row>
    <row r="112" spans="2:102" ht="18.75" customHeight="1">
      <c r="B112" s="832"/>
      <c r="C112" s="827"/>
      <c r="D112" s="827"/>
      <c r="E112" s="829"/>
      <c r="F112" s="92" t="s">
        <v>50</v>
      </c>
      <c r="G112" s="203">
        <v>12</v>
      </c>
      <c r="H112" s="212" t="s">
        <v>12</v>
      </c>
      <c r="I112" s="77" t="s">
        <v>12</v>
      </c>
      <c r="J112" s="77" t="s">
        <v>12</v>
      </c>
      <c r="K112" s="77" t="s">
        <v>12</v>
      </c>
      <c r="L112" s="213" t="s">
        <v>12</v>
      </c>
      <c r="M112" s="83" t="s">
        <v>12</v>
      </c>
      <c r="N112" s="77" t="s">
        <v>12</v>
      </c>
      <c r="O112" s="77" t="s">
        <v>12</v>
      </c>
      <c r="P112" s="77" t="s">
        <v>12</v>
      </c>
      <c r="Q112" s="77" t="s">
        <v>12</v>
      </c>
      <c r="R112" s="77" t="s">
        <v>12</v>
      </c>
      <c r="S112" s="77" t="s">
        <v>12</v>
      </c>
      <c r="T112" s="77" t="s">
        <v>12</v>
      </c>
      <c r="U112" s="77" t="s">
        <v>12</v>
      </c>
      <c r="V112" s="77" t="s">
        <v>12</v>
      </c>
      <c r="W112" s="77" t="s">
        <v>12</v>
      </c>
      <c r="X112" s="77">
        <v>1</v>
      </c>
      <c r="Y112" s="77" t="s">
        <v>12</v>
      </c>
      <c r="Z112" s="77" t="s">
        <v>12</v>
      </c>
      <c r="AA112" s="77" t="s">
        <v>12</v>
      </c>
      <c r="AB112" s="77">
        <v>2</v>
      </c>
      <c r="AC112" s="77">
        <v>1</v>
      </c>
      <c r="AD112" s="77">
        <v>4</v>
      </c>
      <c r="AE112" s="77">
        <v>1</v>
      </c>
      <c r="AF112" s="77">
        <v>1</v>
      </c>
      <c r="AG112" s="77">
        <v>2</v>
      </c>
      <c r="AH112" s="79" t="s">
        <v>12</v>
      </c>
      <c r="AJ112" s="832"/>
      <c r="AK112" s="827"/>
      <c r="AL112" s="827"/>
      <c r="AM112" s="829"/>
      <c r="AN112" s="92" t="s">
        <v>50</v>
      </c>
      <c r="AO112" s="203">
        <v>11</v>
      </c>
      <c r="AP112" s="212" t="s">
        <v>12</v>
      </c>
      <c r="AQ112" s="77" t="s">
        <v>12</v>
      </c>
      <c r="AR112" s="77" t="s">
        <v>12</v>
      </c>
      <c r="AS112" s="77" t="s">
        <v>12</v>
      </c>
      <c r="AT112" s="213" t="s">
        <v>12</v>
      </c>
      <c r="AU112" s="83" t="s">
        <v>12</v>
      </c>
      <c r="AV112" s="77" t="s">
        <v>156</v>
      </c>
      <c r="AW112" s="77" t="s">
        <v>12</v>
      </c>
      <c r="AX112" s="77" t="s">
        <v>12</v>
      </c>
      <c r="AY112" s="77" t="s">
        <v>12</v>
      </c>
      <c r="AZ112" s="77" t="s">
        <v>12</v>
      </c>
      <c r="BA112" s="77" t="s">
        <v>12</v>
      </c>
      <c r="BB112" s="77" t="s">
        <v>12</v>
      </c>
      <c r="BC112" s="77" t="s">
        <v>12</v>
      </c>
      <c r="BD112" s="77" t="s">
        <v>12</v>
      </c>
      <c r="BE112" s="77" t="s">
        <v>156</v>
      </c>
      <c r="BF112" s="77" t="s">
        <v>12</v>
      </c>
      <c r="BG112" s="77" t="s">
        <v>12</v>
      </c>
      <c r="BH112" s="77">
        <v>1</v>
      </c>
      <c r="BI112" s="77" t="s">
        <v>156</v>
      </c>
      <c r="BJ112" s="77">
        <v>4</v>
      </c>
      <c r="BK112" s="77">
        <v>1</v>
      </c>
      <c r="BL112" s="77">
        <v>2</v>
      </c>
      <c r="BM112" s="77">
        <v>2</v>
      </c>
      <c r="BN112" s="77">
        <v>1</v>
      </c>
      <c r="BO112" s="77" t="s">
        <v>156</v>
      </c>
      <c r="BP112" s="79" t="s">
        <v>12</v>
      </c>
      <c r="BR112" s="832"/>
      <c r="BS112" s="827"/>
      <c r="BT112" s="827"/>
      <c r="BU112" s="829"/>
      <c r="BV112" s="92" t="s">
        <v>50</v>
      </c>
      <c r="BW112" s="203">
        <v>16</v>
      </c>
      <c r="BX112" s="212" t="s">
        <v>12</v>
      </c>
      <c r="BY112" s="77" t="s">
        <v>12</v>
      </c>
      <c r="BZ112" s="77" t="s">
        <v>12</v>
      </c>
      <c r="CA112" s="77" t="s">
        <v>12</v>
      </c>
      <c r="CB112" s="213" t="s">
        <v>12</v>
      </c>
      <c r="CC112" s="83" t="s">
        <v>12</v>
      </c>
      <c r="CD112" s="77">
        <v>1</v>
      </c>
      <c r="CE112" s="77" t="s">
        <v>12</v>
      </c>
      <c r="CF112" s="77" t="s">
        <v>12</v>
      </c>
      <c r="CG112" s="77" t="s">
        <v>12</v>
      </c>
      <c r="CH112" s="77" t="s">
        <v>12</v>
      </c>
      <c r="CI112" s="77" t="s">
        <v>12</v>
      </c>
      <c r="CJ112" s="77" t="s">
        <v>12</v>
      </c>
      <c r="CK112" s="77" t="s">
        <v>12</v>
      </c>
      <c r="CL112" s="77" t="s">
        <v>12</v>
      </c>
      <c r="CM112" s="77">
        <v>2</v>
      </c>
      <c r="CN112" s="77" t="s">
        <v>12</v>
      </c>
      <c r="CO112" s="77" t="s">
        <v>12</v>
      </c>
      <c r="CP112" s="77">
        <v>1</v>
      </c>
      <c r="CQ112" s="77">
        <v>2</v>
      </c>
      <c r="CR112" s="77">
        <v>1</v>
      </c>
      <c r="CS112" s="77">
        <v>3</v>
      </c>
      <c r="CT112" s="77">
        <v>4</v>
      </c>
      <c r="CU112" s="77">
        <v>1</v>
      </c>
      <c r="CV112" s="77" t="s">
        <v>12</v>
      </c>
      <c r="CW112" s="77">
        <v>1</v>
      </c>
      <c r="CX112" s="79" t="s">
        <v>12</v>
      </c>
    </row>
    <row r="113" spans="2:102" ht="18.75" customHeight="1">
      <c r="B113" s="831">
        <v>7000</v>
      </c>
      <c r="C113" s="827"/>
      <c r="D113" s="827"/>
      <c r="E113" s="829" t="s">
        <v>211</v>
      </c>
      <c r="F113" s="91" t="s">
        <v>49</v>
      </c>
      <c r="G113" s="84" t="s">
        <v>12</v>
      </c>
      <c r="H113" s="214" t="s">
        <v>12</v>
      </c>
      <c r="I113" s="81" t="s">
        <v>12</v>
      </c>
      <c r="J113" s="81" t="s">
        <v>12</v>
      </c>
      <c r="K113" s="81" t="s">
        <v>12</v>
      </c>
      <c r="L113" s="215" t="s">
        <v>12</v>
      </c>
      <c r="M113" s="80" t="s">
        <v>12</v>
      </c>
      <c r="N113" s="81" t="s">
        <v>12</v>
      </c>
      <c r="O113" s="81" t="s">
        <v>12</v>
      </c>
      <c r="P113" s="81" t="s">
        <v>12</v>
      </c>
      <c r="Q113" s="81" t="s">
        <v>12</v>
      </c>
      <c r="R113" s="81" t="s">
        <v>12</v>
      </c>
      <c r="S113" s="81" t="s">
        <v>12</v>
      </c>
      <c r="T113" s="81" t="s">
        <v>12</v>
      </c>
      <c r="U113" s="81" t="s">
        <v>12</v>
      </c>
      <c r="V113" s="81" t="s">
        <v>12</v>
      </c>
      <c r="W113" s="81" t="s">
        <v>12</v>
      </c>
      <c r="X113" s="81" t="s">
        <v>12</v>
      </c>
      <c r="Y113" s="81" t="s">
        <v>12</v>
      </c>
      <c r="Z113" s="81" t="s">
        <v>12</v>
      </c>
      <c r="AA113" s="81" t="s">
        <v>12</v>
      </c>
      <c r="AB113" s="81" t="s">
        <v>12</v>
      </c>
      <c r="AC113" s="81" t="s">
        <v>12</v>
      </c>
      <c r="AD113" s="81" t="s">
        <v>12</v>
      </c>
      <c r="AE113" s="81" t="s">
        <v>12</v>
      </c>
      <c r="AF113" s="81" t="s">
        <v>12</v>
      </c>
      <c r="AG113" s="81" t="s">
        <v>12</v>
      </c>
      <c r="AH113" s="82" t="s">
        <v>12</v>
      </c>
      <c r="AJ113" s="831">
        <v>7000</v>
      </c>
      <c r="AK113" s="827"/>
      <c r="AL113" s="827"/>
      <c r="AM113" s="829" t="s">
        <v>211</v>
      </c>
      <c r="AN113" s="91" t="s">
        <v>49</v>
      </c>
      <c r="AO113" s="84" t="s">
        <v>156</v>
      </c>
      <c r="AP113" s="214" t="s">
        <v>12</v>
      </c>
      <c r="AQ113" s="81" t="s">
        <v>12</v>
      </c>
      <c r="AR113" s="81" t="s">
        <v>12</v>
      </c>
      <c r="AS113" s="81" t="s">
        <v>12</v>
      </c>
      <c r="AT113" s="215" t="s">
        <v>12</v>
      </c>
      <c r="AU113" s="80" t="s">
        <v>12</v>
      </c>
      <c r="AV113" s="81" t="s">
        <v>12</v>
      </c>
      <c r="AW113" s="81" t="s">
        <v>12</v>
      </c>
      <c r="AX113" s="81" t="s">
        <v>12</v>
      </c>
      <c r="AY113" s="81" t="s">
        <v>12</v>
      </c>
      <c r="AZ113" s="81" t="s">
        <v>12</v>
      </c>
      <c r="BA113" s="81" t="s">
        <v>12</v>
      </c>
      <c r="BB113" s="81" t="s">
        <v>12</v>
      </c>
      <c r="BC113" s="81" t="s">
        <v>12</v>
      </c>
      <c r="BD113" s="81" t="s">
        <v>12</v>
      </c>
      <c r="BE113" s="81" t="s">
        <v>12</v>
      </c>
      <c r="BF113" s="81" t="s">
        <v>12</v>
      </c>
      <c r="BG113" s="81" t="s">
        <v>12</v>
      </c>
      <c r="BH113" s="81" t="s">
        <v>12</v>
      </c>
      <c r="BI113" s="81" t="s">
        <v>12</v>
      </c>
      <c r="BJ113" s="81" t="s">
        <v>12</v>
      </c>
      <c r="BK113" s="81" t="s">
        <v>12</v>
      </c>
      <c r="BL113" s="81" t="s">
        <v>12</v>
      </c>
      <c r="BM113" s="81" t="s">
        <v>12</v>
      </c>
      <c r="BN113" s="81" t="s">
        <v>12</v>
      </c>
      <c r="BO113" s="81" t="s">
        <v>12</v>
      </c>
      <c r="BP113" s="82" t="s">
        <v>12</v>
      </c>
      <c r="BR113" s="831">
        <v>7000</v>
      </c>
      <c r="BS113" s="827"/>
      <c r="BT113" s="827"/>
      <c r="BU113" s="829" t="s">
        <v>211</v>
      </c>
      <c r="BV113" s="91" t="s">
        <v>49</v>
      </c>
      <c r="BW113" s="84" t="s">
        <v>12</v>
      </c>
      <c r="BX113" s="214" t="s">
        <v>12</v>
      </c>
      <c r="BY113" s="81" t="s">
        <v>12</v>
      </c>
      <c r="BZ113" s="81" t="s">
        <v>12</v>
      </c>
      <c r="CA113" s="81" t="s">
        <v>12</v>
      </c>
      <c r="CB113" s="215" t="s">
        <v>12</v>
      </c>
      <c r="CC113" s="80" t="s">
        <v>12</v>
      </c>
      <c r="CD113" s="81" t="s">
        <v>12</v>
      </c>
      <c r="CE113" s="81" t="s">
        <v>12</v>
      </c>
      <c r="CF113" s="81" t="s">
        <v>12</v>
      </c>
      <c r="CG113" s="81" t="s">
        <v>12</v>
      </c>
      <c r="CH113" s="81" t="s">
        <v>12</v>
      </c>
      <c r="CI113" s="81" t="s">
        <v>12</v>
      </c>
      <c r="CJ113" s="81" t="s">
        <v>12</v>
      </c>
      <c r="CK113" s="81" t="s">
        <v>12</v>
      </c>
      <c r="CL113" s="81" t="s">
        <v>12</v>
      </c>
      <c r="CM113" s="81" t="s">
        <v>12</v>
      </c>
      <c r="CN113" s="81" t="s">
        <v>12</v>
      </c>
      <c r="CO113" s="81" t="s">
        <v>12</v>
      </c>
      <c r="CP113" s="81" t="s">
        <v>12</v>
      </c>
      <c r="CQ113" s="81" t="s">
        <v>12</v>
      </c>
      <c r="CR113" s="81" t="s">
        <v>12</v>
      </c>
      <c r="CS113" s="81" t="s">
        <v>12</v>
      </c>
      <c r="CT113" s="81" t="s">
        <v>12</v>
      </c>
      <c r="CU113" s="81" t="s">
        <v>12</v>
      </c>
      <c r="CV113" s="81" t="s">
        <v>12</v>
      </c>
      <c r="CW113" s="81" t="s">
        <v>12</v>
      </c>
      <c r="CX113" s="82" t="s">
        <v>12</v>
      </c>
    </row>
    <row r="114" spans="2:102" ht="18.75" customHeight="1">
      <c r="B114" s="831"/>
      <c r="C114" s="827"/>
      <c r="D114" s="827"/>
      <c r="E114" s="829"/>
      <c r="F114" s="92" t="s">
        <v>50</v>
      </c>
      <c r="G114" s="203" t="s">
        <v>12</v>
      </c>
      <c r="H114" s="212" t="s">
        <v>12</v>
      </c>
      <c r="I114" s="77" t="s">
        <v>12</v>
      </c>
      <c r="J114" s="77" t="s">
        <v>12</v>
      </c>
      <c r="K114" s="77" t="s">
        <v>12</v>
      </c>
      <c r="L114" s="213" t="s">
        <v>12</v>
      </c>
      <c r="M114" s="83" t="s">
        <v>12</v>
      </c>
      <c r="N114" s="77" t="s">
        <v>12</v>
      </c>
      <c r="O114" s="77" t="s">
        <v>12</v>
      </c>
      <c r="P114" s="77" t="s">
        <v>12</v>
      </c>
      <c r="Q114" s="77" t="s">
        <v>12</v>
      </c>
      <c r="R114" s="77" t="s">
        <v>12</v>
      </c>
      <c r="S114" s="77" t="s">
        <v>12</v>
      </c>
      <c r="T114" s="77" t="s">
        <v>12</v>
      </c>
      <c r="U114" s="77" t="s">
        <v>12</v>
      </c>
      <c r="V114" s="77" t="s">
        <v>12</v>
      </c>
      <c r="W114" s="77" t="s">
        <v>12</v>
      </c>
      <c r="X114" s="77" t="s">
        <v>12</v>
      </c>
      <c r="Y114" s="77" t="s">
        <v>12</v>
      </c>
      <c r="Z114" s="77" t="s">
        <v>12</v>
      </c>
      <c r="AA114" s="77" t="s">
        <v>12</v>
      </c>
      <c r="AB114" s="77" t="s">
        <v>12</v>
      </c>
      <c r="AC114" s="77" t="s">
        <v>12</v>
      </c>
      <c r="AD114" s="77" t="s">
        <v>12</v>
      </c>
      <c r="AE114" s="77" t="s">
        <v>12</v>
      </c>
      <c r="AF114" s="77" t="s">
        <v>12</v>
      </c>
      <c r="AG114" s="77" t="s">
        <v>12</v>
      </c>
      <c r="AH114" s="79" t="s">
        <v>12</v>
      </c>
      <c r="AJ114" s="831"/>
      <c r="AK114" s="827"/>
      <c r="AL114" s="827"/>
      <c r="AM114" s="829"/>
      <c r="AN114" s="92" t="s">
        <v>50</v>
      </c>
      <c r="AO114" s="203" t="s">
        <v>156</v>
      </c>
      <c r="AP114" s="212" t="s">
        <v>12</v>
      </c>
      <c r="AQ114" s="77" t="s">
        <v>12</v>
      </c>
      <c r="AR114" s="77" t="s">
        <v>12</v>
      </c>
      <c r="AS114" s="77" t="s">
        <v>12</v>
      </c>
      <c r="AT114" s="213" t="s">
        <v>12</v>
      </c>
      <c r="AU114" s="83" t="s">
        <v>12</v>
      </c>
      <c r="AV114" s="77" t="s">
        <v>12</v>
      </c>
      <c r="AW114" s="77" t="s">
        <v>12</v>
      </c>
      <c r="AX114" s="77" t="s">
        <v>12</v>
      </c>
      <c r="AY114" s="77" t="s">
        <v>12</v>
      </c>
      <c r="AZ114" s="77" t="s">
        <v>12</v>
      </c>
      <c r="BA114" s="77" t="s">
        <v>12</v>
      </c>
      <c r="BB114" s="77" t="s">
        <v>12</v>
      </c>
      <c r="BC114" s="77" t="s">
        <v>12</v>
      </c>
      <c r="BD114" s="77" t="s">
        <v>12</v>
      </c>
      <c r="BE114" s="77" t="s">
        <v>12</v>
      </c>
      <c r="BF114" s="77" t="s">
        <v>12</v>
      </c>
      <c r="BG114" s="77" t="s">
        <v>12</v>
      </c>
      <c r="BH114" s="77" t="s">
        <v>12</v>
      </c>
      <c r="BI114" s="77" t="s">
        <v>12</v>
      </c>
      <c r="BJ114" s="77" t="s">
        <v>12</v>
      </c>
      <c r="BK114" s="77" t="s">
        <v>12</v>
      </c>
      <c r="BL114" s="77" t="s">
        <v>12</v>
      </c>
      <c r="BM114" s="77" t="s">
        <v>12</v>
      </c>
      <c r="BN114" s="77" t="s">
        <v>12</v>
      </c>
      <c r="BO114" s="77" t="s">
        <v>12</v>
      </c>
      <c r="BP114" s="79" t="s">
        <v>12</v>
      </c>
      <c r="BR114" s="831"/>
      <c r="BS114" s="827"/>
      <c r="BT114" s="827"/>
      <c r="BU114" s="829"/>
      <c r="BV114" s="92" t="s">
        <v>50</v>
      </c>
      <c r="BW114" s="203" t="s">
        <v>12</v>
      </c>
      <c r="BX114" s="212" t="s">
        <v>12</v>
      </c>
      <c r="BY114" s="77" t="s">
        <v>12</v>
      </c>
      <c r="BZ114" s="77" t="s">
        <v>12</v>
      </c>
      <c r="CA114" s="77" t="s">
        <v>12</v>
      </c>
      <c r="CB114" s="213" t="s">
        <v>12</v>
      </c>
      <c r="CC114" s="83" t="s">
        <v>12</v>
      </c>
      <c r="CD114" s="77" t="s">
        <v>12</v>
      </c>
      <c r="CE114" s="77" t="s">
        <v>12</v>
      </c>
      <c r="CF114" s="77" t="s">
        <v>12</v>
      </c>
      <c r="CG114" s="77" t="s">
        <v>12</v>
      </c>
      <c r="CH114" s="77" t="s">
        <v>12</v>
      </c>
      <c r="CI114" s="77" t="s">
        <v>12</v>
      </c>
      <c r="CJ114" s="77" t="s">
        <v>12</v>
      </c>
      <c r="CK114" s="77" t="s">
        <v>12</v>
      </c>
      <c r="CL114" s="77" t="s">
        <v>12</v>
      </c>
      <c r="CM114" s="77" t="s">
        <v>12</v>
      </c>
      <c r="CN114" s="77" t="s">
        <v>12</v>
      </c>
      <c r="CO114" s="77" t="s">
        <v>12</v>
      </c>
      <c r="CP114" s="77" t="s">
        <v>12</v>
      </c>
      <c r="CQ114" s="77" t="s">
        <v>12</v>
      </c>
      <c r="CR114" s="77" t="s">
        <v>12</v>
      </c>
      <c r="CS114" s="77" t="s">
        <v>12</v>
      </c>
      <c r="CT114" s="77" t="s">
        <v>12</v>
      </c>
      <c r="CU114" s="77" t="s">
        <v>12</v>
      </c>
      <c r="CV114" s="77" t="s">
        <v>12</v>
      </c>
      <c r="CW114" s="77" t="s">
        <v>12</v>
      </c>
      <c r="CX114" s="79" t="s">
        <v>12</v>
      </c>
    </row>
    <row r="115" spans="2:102" ht="18.75" customHeight="1">
      <c r="B115" s="831">
        <v>8000</v>
      </c>
      <c r="C115" s="827"/>
      <c r="D115" s="827"/>
      <c r="E115" s="829" t="s">
        <v>212</v>
      </c>
      <c r="F115" s="91" t="s">
        <v>49</v>
      </c>
      <c r="G115" s="84" t="s">
        <v>12</v>
      </c>
      <c r="H115" s="214" t="s">
        <v>12</v>
      </c>
      <c r="I115" s="81" t="s">
        <v>12</v>
      </c>
      <c r="J115" s="81" t="s">
        <v>12</v>
      </c>
      <c r="K115" s="81" t="s">
        <v>12</v>
      </c>
      <c r="L115" s="215" t="s">
        <v>12</v>
      </c>
      <c r="M115" s="80" t="s">
        <v>12</v>
      </c>
      <c r="N115" s="81" t="s">
        <v>12</v>
      </c>
      <c r="O115" s="81" t="s">
        <v>12</v>
      </c>
      <c r="P115" s="81" t="s">
        <v>12</v>
      </c>
      <c r="Q115" s="81" t="s">
        <v>12</v>
      </c>
      <c r="R115" s="81" t="s">
        <v>12</v>
      </c>
      <c r="S115" s="81" t="s">
        <v>12</v>
      </c>
      <c r="T115" s="81" t="s">
        <v>12</v>
      </c>
      <c r="U115" s="81" t="s">
        <v>12</v>
      </c>
      <c r="V115" s="81" t="s">
        <v>12</v>
      </c>
      <c r="W115" s="81" t="s">
        <v>12</v>
      </c>
      <c r="X115" s="81" t="s">
        <v>12</v>
      </c>
      <c r="Y115" s="81" t="s">
        <v>12</v>
      </c>
      <c r="Z115" s="81" t="s">
        <v>12</v>
      </c>
      <c r="AA115" s="81" t="s">
        <v>12</v>
      </c>
      <c r="AB115" s="81" t="s">
        <v>12</v>
      </c>
      <c r="AC115" s="81" t="s">
        <v>12</v>
      </c>
      <c r="AD115" s="81" t="s">
        <v>12</v>
      </c>
      <c r="AE115" s="81" t="s">
        <v>12</v>
      </c>
      <c r="AF115" s="81" t="s">
        <v>12</v>
      </c>
      <c r="AG115" s="81" t="s">
        <v>12</v>
      </c>
      <c r="AH115" s="82" t="s">
        <v>12</v>
      </c>
      <c r="AJ115" s="831">
        <v>8000</v>
      </c>
      <c r="AK115" s="827"/>
      <c r="AL115" s="827"/>
      <c r="AM115" s="829" t="s">
        <v>212</v>
      </c>
      <c r="AN115" s="91" t="s">
        <v>49</v>
      </c>
      <c r="AO115" s="84" t="s">
        <v>156</v>
      </c>
      <c r="AP115" s="214" t="s">
        <v>12</v>
      </c>
      <c r="AQ115" s="81" t="s">
        <v>12</v>
      </c>
      <c r="AR115" s="81" t="s">
        <v>12</v>
      </c>
      <c r="AS115" s="81" t="s">
        <v>12</v>
      </c>
      <c r="AT115" s="215" t="s">
        <v>12</v>
      </c>
      <c r="AU115" s="80" t="s">
        <v>12</v>
      </c>
      <c r="AV115" s="81" t="s">
        <v>12</v>
      </c>
      <c r="AW115" s="81" t="s">
        <v>12</v>
      </c>
      <c r="AX115" s="81" t="s">
        <v>12</v>
      </c>
      <c r="AY115" s="81" t="s">
        <v>12</v>
      </c>
      <c r="AZ115" s="81" t="s">
        <v>12</v>
      </c>
      <c r="BA115" s="81" t="s">
        <v>12</v>
      </c>
      <c r="BB115" s="81" t="s">
        <v>12</v>
      </c>
      <c r="BC115" s="81" t="s">
        <v>12</v>
      </c>
      <c r="BD115" s="81" t="s">
        <v>12</v>
      </c>
      <c r="BE115" s="81" t="s">
        <v>12</v>
      </c>
      <c r="BF115" s="81" t="s">
        <v>12</v>
      </c>
      <c r="BG115" s="81" t="s">
        <v>12</v>
      </c>
      <c r="BH115" s="81" t="s">
        <v>12</v>
      </c>
      <c r="BI115" s="81" t="s">
        <v>12</v>
      </c>
      <c r="BJ115" s="81" t="s">
        <v>156</v>
      </c>
      <c r="BK115" s="81" t="s">
        <v>12</v>
      </c>
      <c r="BL115" s="81" t="s">
        <v>12</v>
      </c>
      <c r="BM115" s="81" t="s">
        <v>12</v>
      </c>
      <c r="BN115" s="81" t="s">
        <v>12</v>
      </c>
      <c r="BO115" s="81" t="s">
        <v>12</v>
      </c>
      <c r="BP115" s="82" t="s">
        <v>12</v>
      </c>
      <c r="BR115" s="831">
        <v>8000</v>
      </c>
      <c r="BS115" s="827"/>
      <c r="BT115" s="827"/>
      <c r="BU115" s="829" t="s">
        <v>212</v>
      </c>
      <c r="BV115" s="91" t="s">
        <v>49</v>
      </c>
      <c r="BW115" s="84">
        <v>1</v>
      </c>
      <c r="BX115" s="214" t="s">
        <v>12</v>
      </c>
      <c r="BY115" s="81" t="s">
        <v>12</v>
      </c>
      <c r="BZ115" s="81" t="s">
        <v>12</v>
      </c>
      <c r="CA115" s="81" t="s">
        <v>12</v>
      </c>
      <c r="CB115" s="215" t="s">
        <v>12</v>
      </c>
      <c r="CC115" s="80" t="s">
        <v>12</v>
      </c>
      <c r="CD115" s="81" t="s">
        <v>12</v>
      </c>
      <c r="CE115" s="81" t="s">
        <v>12</v>
      </c>
      <c r="CF115" s="81" t="s">
        <v>12</v>
      </c>
      <c r="CG115" s="81" t="s">
        <v>12</v>
      </c>
      <c r="CH115" s="81" t="s">
        <v>12</v>
      </c>
      <c r="CI115" s="81" t="s">
        <v>12</v>
      </c>
      <c r="CJ115" s="81" t="s">
        <v>12</v>
      </c>
      <c r="CK115" s="81" t="s">
        <v>12</v>
      </c>
      <c r="CL115" s="81" t="s">
        <v>12</v>
      </c>
      <c r="CM115" s="81" t="s">
        <v>12</v>
      </c>
      <c r="CN115" s="81" t="s">
        <v>12</v>
      </c>
      <c r="CO115" s="81" t="s">
        <v>12</v>
      </c>
      <c r="CP115" s="81" t="s">
        <v>12</v>
      </c>
      <c r="CQ115" s="81" t="s">
        <v>12</v>
      </c>
      <c r="CR115" s="81">
        <v>1</v>
      </c>
      <c r="CS115" s="81" t="s">
        <v>12</v>
      </c>
      <c r="CT115" s="81" t="s">
        <v>12</v>
      </c>
      <c r="CU115" s="81" t="s">
        <v>12</v>
      </c>
      <c r="CV115" s="81" t="s">
        <v>12</v>
      </c>
      <c r="CW115" s="81" t="s">
        <v>12</v>
      </c>
      <c r="CX115" s="82" t="s">
        <v>12</v>
      </c>
    </row>
    <row r="116" spans="2:102" ht="18.75" customHeight="1">
      <c r="B116" s="831"/>
      <c r="C116" s="827"/>
      <c r="D116" s="827"/>
      <c r="E116" s="829"/>
      <c r="F116" s="92" t="s">
        <v>50</v>
      </c>
      <c r="G116" s="203" t="s">
        <v>12</v>
      </c>
      <c r="H116" s="212" t="s">
        <v>12</v>
      </c>
      <c r="I116" s="77" t="s">
        <v>12</v>
      </c>
      <c r="J116" s="77" t="s">
        <v>12</v>
      </c>
      <c r="K116" s="77" t="s">
        <v>12</v>
      </c>
      <c r="L116" s="213" t="s">
        <v>12</v>
      </c>
      <c r="M116" s="83" t="s">
        <v>12</v>
      </c>
      <c r="N116" s="77" t="s">
        <v>12</v>
      </c>
      <c r="O116" s="77" t="s">
        <v>12</v>
      </c>
      <c r="P116" s="77" t="s">
        <v>12</v>
      </c>
      <c r="Q116" s="77" t="s">
        <v>12</v>
      </c>
      <c r="R116" s="77" t="s">
        <v>12</v>
      </c>
      <c r="S116" s="77" t="s">
        <v>12</v>
      </c>
      <c r="T116" s="77" t="s">
        <v>12</v>
      </c>
      <c r="U116" s="77" t="s">
        <v>12</v>
      </c>
      <c r="V116" s="77" t="s">
        <v>12</v>
      </c>
      <c r="W116" s="77" t="s">
        <v>12</v>
      </c>
      <c r="X116" s="77" t="s">
        <v>12</v>
      </c>
      <c r="Y116" s="77" t="s">
        <v>12</v>
      </c>
      <c r="Z116" s="77" t="s">
        <v>12</v>
      </c>
      <c r="AA116" s="77" t="s">
        <v>12</v>
      </c>
      <c r="AB116" s="77" t="s">
        <v>12</v>
      </c>
      <c r="AC116" s="77" t="s">
        <v>12</v>
      </c>
      <c r="AD116" s="77" t="s">
        <v>12</v>
      </c>
      <c r="AE116" s="77" t="s">
        <v>12</v>
      </c>
      <c r="AF116" s="77" t="s">
        <v>12</v>
      </c>
      <c r="AG116" s="77" t="s">
        <v>12</v>
      </c>
      <c r="AH116" s="79" t="s">
        <v>12</v>
      </c>
      <c r="AJ116" s="831"/>
      <c r="AK116" s="827"/>
      <c r="AL116" s="827"/>
      <c r="AM116" s="829"/>
      <c r="AN116" s="92" t="s">
        <v>50</v>
      </c>
      <c r="AO116" s="203" t="s">
        <v>156</v>
      </c>
      <c r="AP116" s="212" t="s">
        <v>12</v>
      </c>
      <c r="AQ116" s="77" t="s">
        <v>12</v>
      </c>
      <c r="AR116" s="77" t="s">
        <v>12</v>
      </c>
      <c r="AS116" s="77" t="s">
        <v>12</v>
      </c>
      <c r="AT116" s="213" t="s">
        <v>12</v>
      </c>
      <c r="AU116" s="83" t="s">
        <v>12</v>
      </c>
      <c r="AV116" s="77" t="s">
        <v>12</v>
      </c>
      <c r="AW116" s="77" t="s">
        <v>12</v>
      </c>
      <c r="AX116" s="77" t="s">
        <v>12</v>
      </c>
      <c r="AY116" s="77" t="s">
        <v>12</v>
      </c>
      <c r="AZ116" s="77" t="s">
        <v>12</v>
      </c>
      <c r="BA116" s="77" t="s">
        <v>12</v>
      </c>
      <c r="BB116" s="77" t="s">
        <v>12</v>
      </c>
      <c r="BC116" s="77" t="s">
        <v>12</v>
      </c>
      <c r="BD116" s="77" t="s">
        <v>12</v>
      </c>
      <c r="BE116" s="77" t="s">
        <v>12</v>
      </c>
      <c r="BF116" s="77" t="s">
        <v>12</v>
      </c>
      <c r="BG116" s="77" t="s">
        <v>12</v>
      </c>
      <c r="BH116" s="77" t="s">
        <v>12</v>
      </c>
      <c r="BI116" s="77" t="s">
        <v>12</v>
      </c>
      <c r="BJ116" s="77" t="s">
        <v>12</v>
      </c>
      <c r="BK116" s="77" t="s">
        <v>12</v>
      </c>
      <c r="BL116" s="77" t="s">
        <v>12</v>
      </c>
      <c r="BM116" s="77" t="s">
        <v>12</v>
      </c>
      <c r="BN116" s="77" t="s">
        <v>12</v>
      </c>
      <c r="BO116" s="77" t="s">
        <v>12</v>
      </c>
      <c r="BP116" s="79" t="s">
        <v>12</v>
      </c>
      <c r="BR116" s="831"/>
      <c r="BS116" s="827"/>
      <c r="BT116" s="827"/>
      <c r="BU116" s="829"/>
      <c r="BV116" s="92" t="s">
        <v>50</v>
      </c>
      <c r="BW116" s="203" t="s">
        <v>12</v>
      </c>
      <c r="BX116" s="212" t="s">
        <v>12</v>
      </c>
      <c r="BY116" s="77" t="s">
        <v>12</v>
      </c>
      <c r="BZ116" s="77" t="s">
        <v>12</v>
      </c>
      <c r="CA116" s="77" t="s">
        <v>12</v>
      </c>
      <c r="CB116" s="213" t="s">
        <v>12</v>
      </c>
      <c r="CC116" s="83" t="s">
        <v>12</v>
      </c>
      <c r="CD116" s="77" t="s">
        <v>12</v>
      </c>
      <c r="CE116" s="77" t="s">
        <v>12</v>
      </c>
      <c r="CF116" s="77" t="s">
        <v>12</v>
      </c>
      <c r="CG116" s="77" t="s">
        <v>12</v>
      </c>
      <c r="CH116" s="77" t="s">
        <v>12</v>
      </c>
      <c r="CI116" s="77" t="s">
        <v>12</v>
      </c>
      <c r="CJ116" s="77" t="s">
        <v>12</v>
      </c>
      <c r="CK116" s="77" t="s">
        <v>12</v>
      </c>
      <c r="CL116" s="77" t="s">
        <v>12</v>
      </c>
      <c r="CM116" s="77" t="s">
        <v>12</v>
      </c>
      <c r="CN116" s="77" t="s">
        <v>12</v>
      </c>
      <c r="CO116" s="77" t="s">
        <v>12</v>
      </c>
      <c r="CP116" s="77" t="s">
        <v>12</v>
      </c>
      <c r="CQ116" s="77" t="s">
        <v>12</v>
      </c>
      <c r="CR116" s="77" t="s">
        <v>12</v>
      </c>
      <c r="CS116" s="77" t="s">
        <v>12</v>
      </c>
      <c r="CT116" s="77" t="s">
        <v>12</v>
      </c>
      <c r="CU116" s="77" t="s">
        <v>12</v>
      </c>
      <c r="CV116" s="77" t="s">
        <v>12</v>
      </c>
      <c r="CW116" s="77" t="s">
        <v>12</v>
      </c>
      <c r="CX116" s="79" t="s">
        <v>12</v>
      </c>
    </row>
    <row r="117" spans="2:102" ht="18.75" customHeight="1">
      <c r="B117" s="831">
        <v>9000</v>
      </c>
      <c r="C117" s="827"/>
      <c r="D117" s="827"/>
      <c r="E117" s="829" t="s">
        <v>213</v>
      </c>
      <c r="F117" s="91" t="s">
        <v>49</v>
      </c>
      <c r="G117" s="204">
        <v>436</v>
      </c>
      <c r="H117" s="214" t="s">
        <v>12</v>
      </c>
      <c r="I117" s="81" t="s">
        <v>12</v>
      </c>
      <c r="J117" s="81" t="s">
        <v>12</v>
      </c>
      <c r="K117" s="81" t="s">
        <v>12</v>
      </c>
      <c r="L117" s="215" t="s">
        <v>12</v>
      </c>
      <c r="M117" s="80" t="s">
        <v>12</v>
      </c>
      <c r="N117" s="81" t="s">
        <v>12</v>
      </c>
      <c r="O117" s="81" t="s">
        <v>12</v>
      </c>
      <c r="P117" s="81" t="s">
        <v>12</v>
      </c>
      <c r="Q117" s="81">
        <v>1</v>
      </c>
      <c r="R117" s="81" t="s">
        <v>12</v>
      </c>
      <c r="S117" s="81" t="s">
        <v>12</v>
      </c>
      <c r="T117" s="81">
        <v>1</v>
      </c>
      <c r="U117" s="81">
        <v>2</v>
      </c>
      <c r="V117" s="81">
        <v>6</v>
      </c>
      <c r="W117" s="81">
        <v>5</v>
      </c>
      <c r="X117" s="81">
        <v>12</v>
      </c>
      <c r="Y117" s="81">
        <v>32</v>
      </c>
      <c r="Z117" s="81">
        <v>31</v>
      </c>
      <c r="AA117" s="81">
        <v>42</v>
      </c>
      <c r="AB117" s="81">
        <v>64</v>
      </c>
      <c r="AC117" s="81">
        <v>92</v>
      </c>
      <c r="AD117" s="81">
        <v>87</v>
      </c>
      <c r="AE117" s="81">
        <v>47</v>
      </c>
      <c r="AF117" s="81">
        <v>12</v>
      </c>
      <c r="AG117" s="81">
        <v>2</v>
      </c>
      <c r="AH117" s="82" t="s">
        <v>12</v>
      </c>
      <c r="AJ117" s="831">
        <v>9000</v>
      </c>
      <c r="AK117" s="827"/>
      <c r="AL117" s="827"/>
      <c r="AM117" s="829" t="s">
        <v>213</v>
      </c>
      <c r="AN117" s="91" t="s">
        <v>49</v>
      </c>
      <c r="AO117" s="204">
        <v>481</v>
      </c>
      <c r="AP117" s="214" t="s">
        <v>12</v>
      </c>
      <c r="AQ117" s="81" t="s">
        <v>12</v>
      </c>
      <c r="AR117" s="81" t="s">
        <v>12</v>
      </c>
      <c r="AS117" s="81" t="s">
        <v>12</v>
      </c>
      <c r="AT117" s="215" t="s">
        <v>12</v>
      </c>
      <c r="AU117" s="80" t="s">
        <v>12</v>
      </c>
      <c r="AV117" s="81" t="s">
        <v>12</v>
      </c>
      <c r="AW117" s="81" t="s">
        <v>156</v>
      </c>
      <c r="AX117" s="81">
        <v>1</v>
      </c>
      <c r="AY117" s="81" t="s">
        <v>12</v>
      </c>
      <c r="AZ117" s="81">
        <v>1</v>
      </c>
      <c r="BA117" s="81">
        <v>1</v>
      </c>
      <c r="BB117" s="81" t="s">
        <v>156</v>
      </c>
      <c r="BC117" s="81">
        <v>4</v>
      </c>
      <c r="BD117" s="81">
        <v>3</v>
      </c>
      <c r="BE117" s="81">
        <v>14</v>
      </c>
      <c r="BF117" s="81">
        <v>12</v>
      </c>
      <c r="BG117" s="81">
        <v>34</v>
      </c>
      <c r="BH117" s="81">
        <v>33</v>
      </c>
      <c r="BI117" s="81">
        <v>44</v>
      </c>
      <c r="BJ117" s="81">
        <v>68</v>
      </c>
      <c r="BK117" s="81">
        <v>103</v>
      </c>
      <c r="BL117" s="81">
        <v>97</v>
      </c>
      <c r="BM117" s="81">
        <v>51</v>
      </c>
      <c r="BN117" s="81">
        <v>15</v>
      </c>
      <c r="BO117" s="81" t="s">
        <v>156</v>
      </c>
      <c r="BP117" s="82" t="s">
        <v>12</v>
      </c>
      <c r="BR117" s="831">
        <v>9000</v>
      </c>
      <c r="BS117" s="827"/>
      <c r="BT117" s="827"/>
      <c r="BU117" s="829" t="s">
        <v>213</v>
      </c>
      <c r="BV117" s="91" t="s">
        <v>49</v>
      </c>
      <c r="BW117" s="204">
        <v>471</v>
      </c>
      <c r="BX117" s="214" t="s">
        <v>12</v>
      </c>
      <c r="BY117" s="81" t="s">
        <v>12</v>
      </c>
      <c r="BZ117" s="81" t="s">
        <v>12</v>
      </c>
      <c r="CA117" s="81" t="s">
        <v>12</v>
      </c>
      <c r="CB117" s="215" t="s">
        <v>12</v>
      </c>
      <c r="CC117" s="80" t="s">
        <v>12</v>
      </c>
      <c r="CD117" s="81" t="s">
        <v>12</v>
      </c>
      <c r="CE117" s="81">
        <v>1</v>
      </c>
      <c r="CF117" s="81" t="s">
        <v>12</v>
      </c>
      <c r="CG117" s="81" t="s">
        <v>12</v>
      </c>
      <c r="CH117" s="81">
        <v>1</v>
      </c>
      <c r="CI117" s="81">
        <v>1</v>
      </c>
      <c r="CJ117" s="81">
        <v>1</v>
      </c>
      <c r="CK117" s="81">
        <v>2</v>
      </c>
      <c r="CL117" s="81">
        <v>4</v>
      </c>
      <c r="CM117" s="81">
        <v>9</v>
      </c>
      <c r="CN117" s="81">
        <v>8</v>
      </c>
      <c r="CO117" s="81">
        <v>27</v>
      </c>
      <c r="CP117" s="81">
        <v>41</v>
      </c>
      <c r="CQ117" s="81">
        <v>31</v>
      </c>
      <c r="CR117" s="81">
        <v>70</v>
      </c>
      <c r="CS117" s="81">
        <v>104</v>
      </c>
      <c r="CT117" s="81">
        <v>91</v>
      </c>
      <c r="CU117" s="81">
        <v>58</v>
      </c>
      <c r="CV117" s="81">
        <v>19</v>
      </c>
      <c r="CW117" s="81">
        <v>3</v>
      </c>
      <c r="CX117" s="82" t="s">
        <v>12</v>
      </c>
    </row>
    <row r="118" spans="2:102" ht="18.75" customHeight="1">
      <c r="B118" s="831"/>
      <c r="C118" s="827"/>
      <c r="D118" s="827"/>
      <c r="E118" s="829"/>
      <c r="F118" s="92" t="s">
        <v>50</v>
      </c>
      <c r="G118" s="205">
        <v>537</v>
      </c>
      <c r="H118" s="212" t="s">
        <v>12</v>
      </c>
      <c r="I118" s="77" t="s">
        <v>12</v>
      </c>
      <c r="J118" s="77" t="s">
        <v>12</v>
      </c>
      <c r="K118" s="77" t="s">
        <v>12</v>
      </c>
      <c r="L118" s="213" t="s">
        <v>12</v>
      </c>
      <c r="M118" s="83" t="s">
        <v>12</v>
      </c>
      <c r="N118" s="77" t="s">
        <v>12</v>
      </c>
      <c r="O118" s="77" t="s">
        <v>12</v>
      </c>
      <c r="P118" s="77" t="s">
        <v>12</v>
      </c>
      <c r="Q118" s="77" t="s">
        <v>12</v>
      </c>
      <c r="R118" s="77" t="s">
        <v>12</v>
      </c>
      <c r="S118" s="77" t="s">
        <v>12</v>
      </c>
      <c r="T118" s="77" t="s">
        <v>12</v>
      </c>
      <c r="U118" s="77" t="s">
        <v>12</v>
      </c>
      <c r="V118" s="77">
        <v>2</v>
      </c>
      <c r="W118" s="77">
        <v>5</v>
      </c>
      <c r="X118" s="77">
        <v>4</v>
      </c>
      <c r="Y118" s="77">
        <v>11</v>
      </c>
      <c r="Z118" s="77">
        <v>9</v>
      </c>
      <c r="AA118" s="77">
        <v>19</v>
      </c>
      <c r="AB118" s="77">
        <v>52</v>
      </c>
      <c r="AC118" s="77">
        <v>110</v>
      </c>
      <c r="AD118" s="77">
        <v>122</v>
      </c>
      <c r="AE118" s="77">
        <v>127</v>
      </c>
      <c r="AF118" s="77">
        <v>63</v>
      </c>
      <c r="AG118" s="77">
        <v>13</v>
      </c>
      <c r="AH118" s="79" t="s">
        <v>12</v>
      </c>
      <c r="AJ118" s="831"/>
      <c r="AK118" s="827"/>
      <c r="AL118" s="827"/>
      <c r="AM118" s="829"/>
      <c r="AN118" s="92" t="s">
        <v>50</v>
      </c>
      <c r="AO118" s="205">
        <v>592</v>
      </c>
      <c r="AP118" s="212" t="s">
        <v>12</v>
      </c>
      <c r="AQ118" s="77" t="s">
        <v>12</v>
      </c>
      <c r="AR118" s="77" t="s">
        <v>12</v>
      </c>
      <c r="AS118" s="77" t="s">
        <v>12</v>
      </c>
      <c r="AT118" s="213" t="s">
        <v>12</v>
      </c>
      <c r="AU118" s="83" t="s">
        <v>12</v>
      </c>
      <c r="AV118" s="77" t="s">
        <v>12</v>
      </c>
      <c r="AW118" s="77" t="s">
        <v>12</v>
      </c>
      <c r="AX118" s="77" t="s">
        <v>12</v>
      </c>
      <c r="AY118" s="77" t="s">
        <v>12</v>
      </c>
      <c r="AZ118" s="77" t="s">
        <v>12</v>
      </c>
      <c r="BA118" s="77">
        <v>1</v>
      </c>
      <c r="BB118" s="77" t="s">
        <v>12</v>
      </c>
      <c r="BC118" s="77" t="s">
        <v>12</v>
      </c>
      <c r="BD118" s="77">
        <v>2</v>
      </c>
      <c r="BE118" s="77">
        <v>1</v>
      </c>
      <c r="BF118" s="77">
        <v>4</v>
      </c>
      <c r="BG118" s="77">
        <v>3</v>
      </c>
      <c r="BH118" s="77">
        <v>13</v>
      </c>
      <c r="BI118" s="77">
        <v>28</v>
      </c>
      <c r="BJ118" s="77">
        <v>53</v>
      </c>
      <c r="BK118" s="77">
        <v>105</v>
      </c>
      <c r="BL118" s="77">
        <v>151</v>
      </c>
      <c r="BM118" s="77">
        <v>154</v>
      </c>
      <c r="BN118" s="77">
        <v>57</v>
      </c>
      <c r="BO118" s="77">
        <v>20</v>
      </c>
      <c r="BP118" s="79" t="s">
        <v>12</v>
      </c>
      <c r="BR118" s="831"/>
      <c r="BS118" s="827"/>
      <c r="BT118" s="827"/>
      <c r="BU118" s="829"/>
      <c r="BV118" s="92" t="s">
        <v>50</v>
      </c>
      <c r="BW118" s="205">
        <v>564</v>
      </c>
      <c r="BX118" s="212" t="s">
        <v>12</v>
      </c>
      <c r="BY118" s="77" t="s">
        <v>12</v>
      </c>
      <c r="BZ118" s="77" t="s">
        <v>12</v>
      </c>
      <c r="CA118" s="77" t="s">
        <v>12</v>
      </c>
      <c r="CB118" s="213" t="s">
        <v>12</v>
      </c>
      <c r="CC118" s="83" t="s">
        <v>12</v>
      </c>
      <c r="CD118" s="77" t="s">
        <v>12</v>
      </c>
      <c r="CE118" s="77" t="s">
        <v>12</v>
      </c>
      <c r="CF118" s="77" t="s">
        <v>12</v>
      </c>
      <c r="CG118" s="77" t="s">
        <v>12</v>
      </c>
      <c r="CH118" s="77" t="s">
        <v>12</v>
      </c>
      <c r="CI118" s="77" t="s">
        <v>12</v>
      </c>
      <c r="CJ118" s="77" t="s">
        <v>12</v>
      </c>
      <c r="CK118" s="77" t="s">
        <v>12</v>
      </c>
      <c r="CL118" s="77">
        <v>1</v>
      </c>
      <c r="CM118" s="77">
        <v>1</v>
      </c>
      <c r="CN118" s="77">
        <v>7</v>
      </c>
      <c r="CO118" s="77">
        <v>10</v>
      </c>
      <c r="CP118" s="77">
        <v>14</v>
      </c>
      <c r="CQ118" s="77">
        <v>20</v>
      </c>
      <c r="CR118" s="77">
        <v>56</v>
      </c>
      <c r="CS118" s="77">
        <v>90</v>
      </c>
      <c r="CT118" s="77">
        <v>147</v>
      </c>
      <c r="CU118" s="77">
        <v>131</v>
      </c>
      <c r="CV118" s="77">
        <v>65</v>
      </c>
      <c r="CW118" s="77">
        <v>22</v>
      </c>
      <c r="CX118" s="79" t="s">
        <v>12</v>
      </c>
    </row>
    <row r="119" spans="2:102" ht="18.75" customHeight="1">
      <c r="B119" s="832" t="s">
        <v>158</v>
      </c>
      <c r="C119" s="827">
        <v>9100</v>
      </c>
      <c r="D119" s="827"/>
      <c r="E119" s="829" t="s">
        <v>214</v>
      </c>
      <c r="F119" s="91" t="s">
        <v>49</v>
      </c>
      <c r="G119" s="84">
        <v>5</v>
      </c>
      <c r="H119" s="214" t="s">
        <v>12</v>
      </c>
      <c r="I119" s="81" t="s">
        <v>12</v>
      </c>
      <c r="J119" s="81" t="s">
        <v>12</v>
      </c>
      <c r="K119" s="81" t="s">
        <v>12</v>
      </c>
      <c r="L119" s="215" t="s">
        <v>12</v>
      </c>
      <c r="M119" s="80" t="s">
        <v>12</v>
      </c>
      <c r="N119" s="81" t="s">
        <v>12</v>
      </c>
      <c r="O119" s="81" t="s">
        <v>12</v>
      </c>
      <c r="P119" s="81" t="s">
        <v>12</v>
      </c>
      <c r="Q119" s="81" t="s">
        <v>12</v>
      </c>
      <c r="R119" s="81" t="s">
        <v>12</v>
      </c>
      <c r="S119" s="81" t="s">
        <v>12</v>
      </c>
      <c r="T119" s="81" t="s">
        <v>12</v>
      </c>
      <c r="U119" s="81">
        <v>1</v>
      </c>
      <c r="V119" s="81" t="s">
        <v>12</v>
      </c>
      <c r="W119" s="81" t="s">
        <v>12</v>
      </c>
      <c r="X119" s="81" t="s">
        <v>12</v>
      </c>
      <c r="Y119" s="81" t="s">
        <v>12</v>
      </c>
      <c r="Z119" s="81" t="s">
        <v>12</v>
      </c>
      <c r="AA119" s="81" t="s">
        <v>12</v>
      </c>
      <c r="AB119" s="81">
        <v>1</v>
      </c>
      <c r="AC119" s="81">
        <v>1</v>
      </c>
      <c r="AD119" s="81">
        <v>1</v>
      </c>
      <c r="AE119" s="81">
        <v>1</v>
      </c>
      <c r="AF119" s="81" t="s">
        <v>12</v>
      </c>
      <c r="AG119" s="81" t="s">
        <v>12</v>
      </c>
      <c r="AH119" s="82" t="s">
        <v>12</v>
      </c>
      <c r="AJ119" s="832" t="s">
        <v>158</v>
      </c>
      <c r="AK119" s="827">
        <v>9100</v>
      </c>
      <c r="AL119" s="827"/>
      <c r="AM119" s="829" t="s">
        <v>214</v>
      </c>
      <c r="AN119" s="91" t="s">
        <v>49</v>
      </c>
      <c r="AO119" s="84">
        <v>6</v>
      </c>
      <c r="AP119" s="214" t="s">
        <v>12</v>
      </c>
      <c r="AQ119" s="81" t="s">
        <v>12</v>
      </c>
      <c r="AR119" s="81" t="s">
        <v>12</v>
      </c>
      <c r="AS119" s="81" t="s">
        <v>12</v>
      </c>
      <c r="AT119" s="215" t="s">
        <v>12</v>
      </c>
      <c r="AU119" s="80" t="s">
        <v>12</v>
      </c>
      <c r="AV119" s="81" t="s">
        <v>12</v>
      </c>
      <c r="AW119" s="81" t="s">
        <v>12</v>
      </c>
      <c r="AX119" s="81" t="s">
        <v>12</v>
      </c>
      <c r="AY119" s="81" t="s">
        <v>12</v>
      </c>
      <c r="AZ119" s="81" t="s">
        <v>12</v>
      </c>
      <c r="BA119" s="81" t="s">
        <v>12</v>
      </c>
      <c r="BB119" s="81" t="s">
        <v>12</v>
      </c>
      <c r="BC119" s="81" t="s">
        <v>12</v>
      </c>
      <c r="BD119" s="81" t="s">
        <v>12</v>
      </c>
      <c r="BE119" s="81" t="s">
        <v>12</v>
      </c>
      <c r="BF119" s="81" t="s">
        <v>12</v>
      </c>
      <c r="BG119" s="81" t="s">
        <v>12</v>
      </c>
      <c r="BH119" s="81" t="s">
        <v>12</v>
      </c>
      <c r="BI119" s="81" t="s">
        <v>12</v>
      </c>
      <c r="BJ119" s="81">
        <v>1</v>
      </c>
      <c r="BK119" s="81">
        <v>1</v>
      </c>
      <c r="BL119" s="81">
        <v>1</v>
      </c>
      <c r="BM119" s="81">
        <v>2</v>
      </c>
      <c r="BN119" s="81">
        <v>1</v>
      </c>
      <c r="BO119" s="81" t="s">
        <v>12</v>
      </c>
      <c r="BP119" s="82" t="s">
        <v>12</v>
      </c>
      <c r="BR119" s="832" t="s">
        <v>158</v>
      </c>
      <c r="BS119" s="827">
        <v>9100</v>
      </c>
      <c r="BT119" s="827"/>
      <c r="BU119" s="829" t="s">
        <v>214</v>
      </c>
      <c r="BV119" s="91" t="s">
        <v>49</v>
      </c>
      <c r="BW119" s="84">
        <v>4</v>
      </c>
      <c r="BX119" s="214" t="s">
        <v>12</v>
      </c>
      <c r="BY119" s="81" t="s">
        <v>12</v>
      </c>
      <c r="BZ119" s="81" t="s">
        <v>12</v>
      </c>
      <c r="CA119" s="81" t="s">
        <v>12</v>
      </c>
      <c r="CB119" s="215" t="s">
        <v>12</v>
      </c>
      <c r="CC119" s="80" t="s">
        <v>12</v>
      </c>
      <c r="CD119" s="81" t="s">
        <v>12</v>
      </c>
      <c r="CE119" s="81" t="s">
        <v>12</v>
      </c>
      <c r="CF119" s="81" t="s">
        <v>12</v>
      </c>
      <c r="CG119" s="81" t="s">
        <v>12</v>
      </c>
      <c r="CH119" s="81" t="s">
        <v>12</v>
      </c>
      <c r="CI119" s="81" t="s">
        <v>12</v>
      </c>
      <c r="CJ119" s="81" t="s">
        <v>12</v>
      </c>
      <c r="CK119" s="81" t="s">
        <v>12</v>
      </c>
      <c r="CL119" s="81" t="s">
        <v>12</v>
      </c>
      <c r="CM119" s="81" t="s">
        <v>12</v>
      </c>
      <c r="CN119" s="81" t="s">
        <v>12</v>
      </c>
      <c r="CO119" s="81" t="s">
        <v>12</v>
      </c>
      <c r="CP119" s="81" t="s">
        <v>12</v>
      </c>
      <c r="CQ119" s="81" t="s">
        <v>12</v>
      </c>
      <c r="CR119" s="81" t="s">
        <v>12</v>
      </c>
      <c r="CS119" s="81">
        <v>3</v>
      </c>
      <c r="CT119" s="81">
        <v>1</v>
      </c>
      <c r="CU119" s="81" t="s">
        <v>12</v>
      </c>
      <c r="CV119" s="81" t="s">
        <v>12</v>
      </c>
      <c r="CW119" s="81" t="s">
        <v>12</v>
      </c>
      <c r="CX119" s="82" t="s">
        <v>12</v>
      </c>
    </row>
    <row r="120" spans="2:102" ht="18.75" customHeight="1">
      <c r="B120" s="832"/>
      <c r="C120" s="827"/>
      <c r="D120" s="827"/>
      <c r="E120" s="829"/>
      <c r="F120" s="92" t="s">
        <v>50</v>
      </c>
      <c r="G120" s="203">
        <v>11</v>
      </c>
      <c r="H120" s="212" t="s">
        <v>12</v>
      </c>
      <c r="I120" s="77" t="s">
        <v>12</v>
      </c>
      <c r="J120" s="77" t="s">
        <v>12</v>
      </c>
      <c r="K120" s="77" t="s">
        <v>12</v>
      </c>
      <c r="L120" s="213" t="s">
        <v>12</v>
      </c>
      <c r="M120" s="83" t="s">
        <v>12</v>
      </c>
      <c r="N120" s="77" t="s">
        <v>12</v>
      </c>
      <c r="O120" s="77" t="s">
        <v>12</v>
      </c>
      <c r="P120" s="77" t="s">
        <v>12</v>
      </c>
      <c r="Q120" s="77" t="s">
        <v>12</v>
      </c>
      <c r="R120" s="77" t="s">
        <v>12</v>
      </c>
      <c r="S120" s="77" t="s">
        <v>12</v>
      </c>
      <c r="T120" s="77" t="s">
        <v>12</v>
      </c>
      <c r="U120" s="77" t="s">
        <v>12</v>
      </c>
      <c r="V120" s="77" t="s">
        <v>12</v>
      </c>
      <c r="W120" s="77" t="s">
        <v>12</v>
      </c>
      <c r="X120" s="77" t="s">
        <v>12</v>
      </c>
      <c r="Y120" s="77">
        <v>1</v>
      </c>
      <c r="Z120" s="77" t="s">
        <v>12</v>
      </c>
      <c r="AA120" s="77" t="s">
        <v>12</v>
      </c>
      <c r="AB120" s="77" t="s">
        <v>12</v>
      </c>
      <c r="AC120" s="77">
        <v>1</v>
      </c>
      <c r="AD120" s="77">
        <v>1</v>
      </c>
      <c r="AE120" s="77">
        <v>2</v>
      </c>
      <c r="AF120" s="77">
        <v>3</v>
      </c>
      <c r="AG120" s="77">
        <v>3</v>
      </c>
      <c r="AH120" s="79" t="s">
        <v>12</v>
      </c>
      <c r="AJ120" s="832"/>
      <c r="AK120" s="827"/>
      <c r="AL120" s="827"/>
      <c r="AM120" s="829"/>
      <c r="AN120" s="92" t="s">
        <v>50</v>
      </c>
      <c r="AO120" s="203">
        <v>17</v>
      </c>
      <c r="AP120" s="212" t="s">
        <v>12</v>
      </c>
      <c r="AQ120" s="77" t="s">
        <v>12</v>
      </c>
      <c r="AR120" s="77" t="s">
        <v>12</v>
      </c>
      <c r="AS120" s="77" t="s">
        <v>12</v>
      </c>
      <c r="AT120" s="213" t="s">
        <v>12</v>
      </c>
      <c r="AU120" s="83" t="s">
        <v>12</v>
      </c>
      <c r="AV120" s="77" t="s">
        <v>12</v>
      </c>
      <c r="AW120" s="77" t="s">
        <v>12</v>
      </c>
      <c r="AX120" s="77" t="s">
        <v>12</v>
      </c>
      <c r="AY120" s="77" t="s">
        <v>12</v>
      </c>
      <c r="AZ120" s="77" t="s">
        <v>12</v>
      </c>
      <c r="BA120" s="77" t="s">
        <v>12</v>
      </c>
      <c r="BB120" s="77" t="s">
        <v>12</v>
      </c>
      <c r="BC120" s="77" t="s">
        <v>12</v>
      </c>
      <c r="BD120" s="77" t="s">
        <v>12</v>
      </c>
      <c r="BE120" s="77" t="s">
        <v>12</v>
      </c>
      <c r="BF120" s="77" t="s">
        <v>12</v>
      </c>
      <c r="BG120" s="77" t="s">
        <v>156</v>
      </c>
      <c r="BH120" s="77" t="s">
        <v>12</v>
      </c>
      <c r="BI120" s="77" t="s">
        <v>12</v>
      </c>
      <c r="BJ120" s="77" t="s">
        <v>12</v>
      </c>
      <c r="BK120" s="77" t="s">
        <v>156</v>
      </c>
      <c r="BL120" s="77">
        <v>6</v>
      </c>
      <c r="BM120" s="77">
        <v>10</v>
      </c>
      <c r="BN120" s="77">
        <v>1</v>
      </c>
      <c r="BO120" s="77" t="s">
        <v>156</v>
      </c>
      <c r="BP120" s="79" t="s">
        <v>12</v>
      </c>
      <c r="BR120" s="832"/>
      <c r="BS120" s="827"/>
      <c r="BT120" s="827"/>
      <c r="BU120" s="829"/>
      <c r="BV120" s="92" t="s">
        <v>50</v>
      </c>
      <c r="BW120" s="203">
        <v>20</v>
      </c>
      <c r="BX120" s="212" t="s">
        <v>12</v>
      </c>
      <c r="BY120" s="77" t="s">
        <v>12</v>
      </c>
      <c r="BZ120" s="77" t="s">
        <v>12</v>
      </c>
      <c r="CA120" s="77" t="s">
        <v>12</v>
      </c>
      <c r="CB120" s="213" t="s">
        <v>12</v>
      </c>
      <c r="CC120" s="83" t="s">
        <v>12</v>
      </c>
      <c r="CD120" s="77" t="s">
        <v>12</v>
      </c>
      <c r="CE120" s="77" t="s">
        <v>12</v>
      </c>
      <c r="CF120" s="77" t="s">
        <v>12</v>
      </c>
      <c r="CG120" s="77" t="s">
        <v>12</v>
      </c>
      <c r="CH120" s="77" t="s">
        <v>12</v>
      </c>
      <c r="CI120" s="77" t="s">
        <v>12</v>
      </c>
      <c r="CJ120" s="77" t="s">
        <v>12</v>
      </c>
      <c r="CK120" s="77" t="s">
        <v>12</v>
      </c>
      <c r="CL120" s="77" t="s">
        <v>12</v>
      </c>
      <c r="CM120" s="77" t="s">
        <v>12</v>
      </c>
      <c r="CN120" s="77" t="s">
        <v>12</v>
      </c>
      <c r="CO120" s="77">
        <v>1</v>
      </c>
      <c r="CP120" s="77" t="s">
        <v>12</v>
      </c>
      <c r="CQ120" s="77" t="s">
        <v>12</v>
      </c>
      <c r="CR120" s="77" t="s">
        <v>12</v>
      </c>
      <c r="CS120" s="77">
        <v>2</v>
      </c>
      <c r="CT120" s="77">
        <v>6</v>
      </c>
      <c r="CU120" s="77">
        <v>5</v>
      </c>
      <c r="CV120" s="77">
        <v>4</v>
      </c>
      <c r="CW120" s="77">
        <v>2</v>
      </c>
      <c r="CX120" s="79" t="s">
        <v>12</v>
      </c>
    </row>
    <row r="121" spans="2:102" ht="18.75" customHeight="1">
      <c r="B121" s="832"/>
      <c r="C121" s="834" t="s">
        <v>158</v>
      </c>
      <c r="D121" s="827">
        <v>9101</v>
      </c>
      <c r="E121" s="829" t="s">
        <v>215</v>
      </c>
      <c r="F121" s="91" t="s">
        <v>49</v>
      </c>
      <c r="G121" s="84">
        <v>3</v>
      </c>
      <c r="H121" s="214" t="s">
        <v>12</v>
      </c>
      <c r="I121" s="81" t="s">
        <v>12</v>
      </c>
      <c r="J121" s="81" t="s">
        <v>12</v>
      </c>
      <c r="K121" s="81" t="s">
        <v>12</v>
      </c>
      <c r="L121" s="215" t="s">
        <v>12</v>
      </c>
      <c r="M121" s="80" t="s">
        <v>12</v>
      </c>
      <c r="N121" s="81" t="s">
        <v>12</v>
      </c>
      <c r="O121" s="81" t="s">
        <v>12</v>
      </c>
      <c r="P121" s="81" t="s">
        <v>12</v>
      </c>
      <c r="Q121" s="81" t="s">
        <v>12</v>
      </c>
      <c r="R121" s="81" t="s">
        <v>12</v>
      </c>
      <c r="S121" s="81" t="s">
        <v>12</v>
      </c>
      <c r="T121" s="81" t="s">
        <v>12</v>
      </c>
      <c r="U121" s="81">
        <v>1</v>
      </c>
      <c r="V121" s="81" t="s">
        <v>12</v>
      </c>
      <c r="W121" s="81" t="s">
        <v>12</v>
      </c>
      <c r="X121" s="81" t="s">
        <v>12</v>
      </c>
      <c r="Y121" s="81" t="s">
        <v>12</v>
      </c>
      <c r="Z121" s="81" t="s">
        <v>12</v>
      </c>
      <c r="AA121" s="81" t="s">
        <v>12</v>
      </c>
      <c r="AB121" s="81">
        <v>1</v>
      </c>
      <c r="AC121" s="81">
        <v>1</v>
      </c>
      <c r="AD121" s="81" t="s">
        <v>12</v>
      </c>
      <c r="AE121" s="81" t="s">
        <v>12</v>
      </c>
      <c r="AF121" s="81" t="s">
        <v>12</v>
      </c>
      <c r="AG121" s="81" t="s">
        <v>12</v>
      </c>
      <c r="AH121" s="82" t="s">
        <v>12</v>
      </c>
      <c r="AJ121" s="832"/>
      <c r="AK121" s="834" t="s">
        <v>158</v>
      </c>
      <c r="AL121" s="827">
        <v>9101</v>
      </c>
      <c r="AM121" s="829" t="s">
        <v>215</v>
      </c>
      <c r="AN121" s="91" t="s">
        <v>49</v>
      </c>
      <c r="AO121" s="84">
        <v>4</v>
      </c>
      <c r="AP121" s="214" t="s">
        <v>12</v>
      </c>
      <c r="AQ121" s="81" t="s">
        <v>12</v>
      </c>
      <c r="AR121" s="81" t="s">
        <v>12</v>
      </c>
      <c r="AS121" s="81" t="s">
        <v>12</v>
      </c>
      <c r="AT121" s="215" t="s">
        <v>12</v>
      </c>
      <c r="AU121" s="80" t="s">
        <v>12</v>
      </c>
      <c r="AV121" s="81" t="s">
        <v>12</v>
      </c>
      <c r="AW121" s="81" t="s">
        <v>12</v>
      </c>
      <c r="AX121" s="81" t="s">
        <v>12</v>
      </c>
      <c r="AY121" s="81" t="s">
        <v>12</v>
      </c>
      <c r="AZ121" s="81" t="s">
        <v>12</v>
      </c>
      <c r="BA121" s="81" t="s">
        <v>12</v>
      </c>
      <c r="BB121" s="81" t="s">
        <v>12</v>
      </c>
      <c r="BC121" s="81" t="s">
        <v>12</v>
      </c>
      <c r="BD121" s="81" t="s">
        <v>12</v>
      </c>
      <c r="BE121" s="81" t="s">
        <v>12</v>
      </c>
      <c r="BF121" s="81" t="s">
        <v>12</v>
      </c>
      <c r="BG121" s="81" t="s">
        <v>12</v>
      </c>
      <c r="BH121" s="81" t="s">
        <v>12</v>
      </c>
      <c r="BI121" s="81" t="s">
        <v>12</v>
      </c>
      <c r="BJ121" s="81" t="s">
        <v>12</v>
      </c>
      <c r="BK121" s="81" t="s">
        <v>156</v>
      </c>
      <c r="BL121" s="81">
        <v>1</v>
      </c>
      <c r="BM121" s="81">
        <v>2</v>
      </c>
      <c r="BN121" s="81">
        <v>1</v>
      </c>
      <c r="BO121" s="81" t="s">
        <v>12</v>
      </c>
      <c r="BP121" s="82" t="s">
        <v>12</v>
      </c>
      <c r="BR121" s="832"/>
      <c r="BS121" s="834" t="s">
        <v>158</v>
      </c>
      <c r="BT121" s="827">
        <v>9101</v>
      </c>
      <c r="BU121" s="829" t="s">
        <v>215</v>
      </c>
      <c r="BV121" s="91" t="s">
        <v>49</v>
      </c>
      <c r="BW121" s="84">
        <v>1</v>
      </c>
      <c r="BX121" s="214" t="s">
        <v>12</v>
      </c>
      <c r="BY121" s="81" t="s">
        <v>12</v>
      </c>
      <c r="BZ121" s="81" t="s">
        <v>12</v>
      </c>
      <c r="CA121" s="81" t="s">
        <v>12</v>
      </c>
      <c r="CB121" s="215" t="s">
        <v>12</v>
      </c>
      <c r="CC121" s="80" t="s">
        <v>12</v>
      </c>
      <c r="CD121" s="81" t="s">
        <v>12</v>
      </c>
      <c r="CE121" s="81" t="s">
        <v>12</v>
      </c>
      <c r="CF121" s="81" t="s">
        <v>12</v>
      </c>
      <c r="CG121" s="81" t="s">
        <v>12</v>
      </c>
      <c r="CH121" s="81" t="s">
        <v>12</v>
      </c>
      <c r="CI121" s="81" t="s">
        <v>12</v>
      </c>
      <c r="CJ121" s="81" t="s">
        <v>12</v>
      </c>
      <c r="CK121" s="81" t="s">
        <v>12</v>
      </c>
      <c r="CL121" s="81" t="s">
        <v>12</v>
      </c>
      <c r="CM121" s="81" t="s">
        <v>12</v>
      </c>
      <c r="CN121" s="81" t="s">
        <v>12</v>
      </c>
      <c r="CO121" s="81" t="s">
        <v>12</v>
      </c>
      <c r="CP121" s="81" t="s">
        <v>12</v>
      </c>
      <c r="CQ121" s="81" t="s">
        <v>12</v>
      </c>
      <c r="CR121" s="81" t="s">
        <v>12</v>
      </c>
      <c r="CS121" s="81">
        <v>1</v>
      </c>
      <c r="CT121" s="81" t="s">
        <v>12</v>
      </c>
      <c r="CU121" s="81" t="s">
        <v>12</v>
      </c>
      <c r="CV121" s="81" t="s">
        <v>12</v>
      </c>
      <c r="CW121" s="81" t="s">
        <v>12</v>
      </c>
      <c r="CX121" s="82" t="s">
        <v>12</v>
      </c>
    </row>
    <row r="122" spans="2:102" ht="18.75" customHeight="1">
      <c r="B122" s="832"/>
      <c r="C122" s="834"/>
      <c r="D122" s="827"/>
      <c r="E122" s="829"/>
      <c r="F122" s="92" t="s">
        <v>50</v>
      </c>
      <c r="G122" s="203">
        <v>7</v>
      </c>
      <c r="H122" s="212" t="s">
        <v>12</v>
      </c>
      <c r="I122" s="77" t="s">
        <v>12</v>
      </c>
      <c r="J122" s="77" t="s">
        <v>12</v>
      </c>
      <c r="K122" s="77" t="s">
        <v>12</v>
      </c>
      <c r="L122" s="213" t="s">
        <v>12</v>
      </c>
      <c r="M122" s="83" t="s">
        <v>12</v>
      </c>
      <c r="N122" s="77" t="s">
        <v>12</v>
      </c>
      <c r="O122" s="77" t="s">
        <v>12</v>
      </c>
      <c r="P122" s="77" t="s">
        <v>12</v>
      </c>
      <c r="Q122" s="77" t="s">
        <v>12</v>
      </c>
      <c r="R122" s="77" t="s">
        <v>12</v>
      </c>
      <c r="S122" s="77" t="s">
        <v>12</v>
      </c>
      <c r="T122" s="77" t="s">
        <v>12</v>
      </c>
      <c r="U122" s="77" t="s">
        <v>12</v>
      </c>
      <c r="V122" s="77" t="s">
        <v>12</v>
      </c>
      <c r="W122" s="77" t="s">
        <v>12</v>
      </c>
      <c r="X122" s="77" t="s">
        <v>12</v>
      </c>
      <c r="Y122" s="77">
        <v>1</v>
      </c>
      <c r="Z122" s="77" t="s">
        <v>12</v>
      </c>
      <c r="AA122" s="77" t="s">
        <v>12</v>
      </c>
      <c r="AB122" s="77" t="s">
        <v>12</v>
      </c>
      <c r="AC122" s="77" t="s">
        <v>12</v>
      </c>
      <c r="AD122" s="77">
        <v>1</v>
      </c>
      <c r="AE122" s="77">
        <v>1</v>
      </c>
      <c r="AF122" s="77">
        <v>3</v>
      </c>
      <c r="AG122" s="77">
        <v>1</v>
      </c>
      <c r="AH122" s="79" t="s">
        <v>12</v>
      </c>
      <c r="AJ122" s="832"/>
      <c r="AK122" s="834"/>
      <c r="AL122" s="827"/>
      <c r="AM122" s="829"/>
      <c r="AN122" s="92" t="s">
        <v>50</v>
      </c>
      <c r="AO122" s="203">
        <v>9</v>
      </c>
      <c r="AP122" s="212" t="s">
        <v>12</v>
      </c>
      <c r="AQ122" s="77" t="s">
        <v>12</v>
      </c>
      <c r="AR122" s="77" t="s">
        <v>12</v>
      </c>
      <c r="AS122" s="77" t="s">
        <v>12</v>
      </c>
      <c r="AT122" s="213" t="s">
        <v>12</v>
      </c>
      <c r="AU122" s="83" t="s">
        <v>12</v>
      </c>
      <c r="AV122" s="77" t="s">
        <v>12</v>
      </c>
      <c r="AW122" s="77" t="s">
        <v>12</v>
      </c>
      <c r="AX122" s="77" t="s">
        <v>12</v>
      </c>
      <c r="AY122" s="77" t="s">
        <v>12</v>
      </c>
      <c r="AZ122" s="77" t="s">
        <v>12</v>
      </c>
      <c r="BA122" s="77" t="s">
        <v>12</v>
      </c>
      <c r="BB122" s="77" t="s">
        <v>12</v>
      </c>
      <c r="BC122" s="77" t="s">
        <v>12</v>
      </c>
      <c r="BD122" s="77" t="s">
        <v>12</v>
      </c>
      <c r="BE122" s="77" t="s">
        <v>12</v>
      </c>
      <c r="BF122" s="77" t="s">
        <v>12</v>
      </c>
      <c r="BG122" s="77" t="s">
        <v>156</v>
      </c>
      <c r="BH122" s="77" t="s">
        <v>12</v>
      </c>
      <c r="BI122" s="77" t="s">
        <v>12</v>
      </c>
      <c r="BJ122" s="77" t="s">
        <v>12</v>
      </c>
      <c r="BK122" s="77" t="s">
        <v>156</v>
      </c>
      <c r="BL122" s="77">
        <v>4</v>
      </c>
      <c r="BM122" s="77">
        <v>5</v>
      </c>
      <c r="BN122" s="77" t="s">
        <v>156</v>
      </c>
      <c r="BO122" s="77" t="s">
        <v>156</v>
      </c>
      <c r="BP122" s="79" t="s">
        <v>12</v>
      </c>
      <c r="BR122" s="832"/>
      <c r="BS122" s="834"/>
      <c r="BT122" s="827"/>
      <c r="BU122" s="829"/>
      <c r="BV122" s="92" t="s">
        <v>50</v>
      </c>
      <c r="BW122" s="203">
        <v>12</v>
      </c>
      <c r="BX122" s="212" t="s">
        <v>12</v>
      </c>
      <c r="BY122" s="77" t="s">
        <v>12</v>
      </c>
      <c r="BZ122" s="77" t="s">
        <v>12</v>
      </c>
      <c r="CA122" s="77" t="s">
        <v>12</v>
      </c>
      <c r="CB122" s="213" t="s">
        <v>12</v>
      </c>
      <c r="CC122" s="83" t="s">
        <v>12</v>
      </c>
      <c r="CD122" s="77" t="s">
        <v>12</v>
      </c>
      <c r="CE122" s="77" t="s">
        <v>12</v>
      </c>
      <c r="CF122" s="77" t="s">
        <v>12</v>
      </c>
      <c r="CG122" s="77" t="s">
        <v>12</v>
      </c>
      <c r="CH122" s="77" t="s">
        <v>12</v>
      </c>
      <c r="CI122" s="77" t="s">
        <v>12</v>
      </c>
      <c r="CJ122" s="77" t="s">
        <v>12</v>
      </c>
      <c r="CK122" s="77" t="s">
        <v>12</v>
      </c>
      <c r="CL122" s="77" t="s">
        <v>12</v>
      </c>
      <c r="CM122" s="77" t="s">
        <v>12</v>
      </c>
      <c r="CN122" s="77" t="s">
        <v>12</v>
      </c>
      <c r="CO122" s="77">
        <v>1</v>
      </c>
      <c r="CP122" s="77" t="s">
        <v>12</v>
      </c>
      <c r="CQ122" s="77" t="s">
        <v>12</v>
      </c>
      <c r="CR122" s="77" t="s">
        <v>12</v>
      </c>
      <c r="CS122" s="77">
        <v>2</v>
      </c>
      <c r="CT122" s="77">
        <v>3</v>
      </c>
      <c r="CU122" s="77">
        <v>3</v>
      </c>
      <c r="CV122" s="77">
        <v>2</v>
      </c>
      <c r="CW122" s="77">
        <v>1</v>
      </c>
      <c r="CX122" s="79" t="s">
        <v>12</v>
      </c>
    </row>
    <row r="123" spans="2:102" ht="18.75" customHeight="1">
      <c r="B123" s="832"/>
      <c r="C123" s="834"/>
      <c r="D123" s="827">
        <v>9102</v>
      </c>
      <c r="E123" s="829" t="s">
        <v>216</v>
      </c>
      <c r="F123" s="91" t="s">
        <v>49</v>
      </c>
      <c r="G123" s="84">
        <v>2</v>
      </c>
      <c r="H123" s="214" t="s">
        <v>12</v>
      </c>
      <c r="I123" s="81" t="s">
        <v>12</v>
      </c>
      <c r="J123" s="81" t="s">
        <v>12</v>
      </c>
      <c r="K123" s="81" t="s">
        <v>12</v>
      </c>
      <c r="L123" s="215" t="s">
        <v>12</v>
      </c>
      <c r="M123" s="80" t="s">
        <v>12</v>
      </c>
      <c r="N123" s="81" t="s">
        <v>12</v>
      </c>
      <c r="O123" s="81" t="s">
        <v>12</v>
      </c>
      <c r="P123" s="81" t="s">
        <v>12</v>
      </c>
      <c r="Q123" s="81" t="s">
        <v>12</v>
      </c>
      <c r="R123" s="81" t="s">
        <v>12</v>
      </c>
      <c r="S123" s="81" t="s">
        <v>12</v>
      </c>
      <c r="T123" s="81" t="s">
        <v>12</v>
      </c>
      <c r="U123" s="81" t="s">
        <v>12</v>
      </c>
      <c r="V123" s="81" t="s">
        <v>12</v>
      </c>
      <c r="W123" s="81" t="s">
        <v>12</v>
      </c>
      <c r="X123" s="81" t="s">
        <v>12</v>
      </c>
      <c r="Y123" s="81" t="s">
        <v>12</v>
      </c>
      <c r="Z123" s="81" t="s">
        <v>12</v>
      </c>
      <c r="AA123" s="81" t="s">
        <v>12</v>
      </c>
      <c r="AB123" s="81" t="s">
        <v>12</v>
      </c>
      <c r="AC123" s="81" t="s">
        <v>12</v>
      </c>
      <c r="AD123" s="81">
        <v>1</v>
      </c>
      <c r="AE123" s="81">
        <v>1</v>
      </c>
      <c r="AF123" s="81" t="s">
        <v>12</v>
      </c>
      <c r="AG123" s="81" t="s">
        <v>12</v>
      </c>
      <c r="AH123" s="82" t="s">
        <v>12</v>
      </c>
      <c r="AJ123" s="832"/>
      <c r="AK123" s="834"/>
      <c r="AL123" s="827">
        <v>9102</v>
      </c>
      <c r="AM123" s="829" t="s">
        <v>216</v>
      </c>
      <c r="AN123" s="91" t="s">
        <v>49</v>
      </c>
      <c r="AO123" s="84">
        <v>2</v>
      </c>
      <c r="AP123" s="214" t="s">
        <v>12</v>
      </c>
      <c r="AQ123" s="81" t="s">
        <v>12</v>
      </c>
      <c r="AR123" s="81" t="s">
        <v>12</v>
      </c>
      <c r="AS123" s="81" t="s">
        <v>12</v>
      </c>
      <c r="AT123" s="215" t="s">
        <v>12</v>
      </c>
      <c r="AU123" s="80" t="s">
        <v>12</v>
      </c>
      <c r="AV123" s="81" t="s">
        <v>12</v>
      </c>
      <c r="AW123" s="81" t="s">
        <v>12</v>
      </c>
      <c r="AX123" s="81" t="s">
        <v>12</v>
      </c>
      <c r="AY123" s="81" t="s">
        <v>12</v>
      </c>
      <c r="AZ123" s="81" t="s">
        <v>12</v>
      </c>
      <c r="BA123" s="81" t="s">
        <v>12</v>
      </c>
      <c r="BB123" s="81" t="s">
        <v>12</v>
      </c>
      <c r="BC123" s="81" t="s">
        <v>12</v>
      </c>
      <c r="BD123" s="81" t="s">
        <v>12</v>
      </c>
      <c r="BE123" s="81" t="s">
        <v>12</v>
      </c>
      <c r="BF123" s="81" t="s">
        <v>12</v>
      </c>
      <c r="BG123" s="81" t="s">
        <v>12</v>
      </c>
      <c r="BH123" s="81" t="s">
        <v>12</v>
      </c>
      <c r="BI123" s="81" t="s">
        <v>12</v>
      </c>
      <c r="BJ123" s="81">
        <v>1</v>
      </c>
      <c r="BK123" s="81">
        <v>1</v>
      </c>
      <c r="BL123" s="81" t="s">
        <v>156</v>
      </c>
      <c r="BM123" s="81" t="s">
        <v>12</v>
      </c>
      <c r="BN123" s="81" t="s">
        <v>12</v>
      </c>
      <c r="BO123" s="81" t="s">
        <v>12</v>
      </c>
      <c r="BP123" s="82" t="s">
        <v>12</v>
      </c>
      <c r="BR123" s="832"/>
      <c r="BS123" s="834"/>
      <c r="BT123" s="827">
        <v>9102</v>
      </c>
      <c r="BU123" s="829" t="s">
        <v>216</v>
      </c>
      <c r="BV123" s="91" t="s">
        <v>49</v>
      </c>
      <c r="BW123" s="84">
        <v>3</v>
      </c>
      <c r="BX123" s="214" t="s">
        <v>12</v>
      </c>
      <c r="BY123" s="81" t="s">
        <v>12</v>
      </c>
      <c r="BZ123" s="81" t="s">
        <v>12</v>
      </c>
      <c r="CA123" s="81" t="s">
        <v>12</v>
      </c>
      <c r="CB123" s="215" t="s">
        <v>12</v>
      </c>
      <c r="CC123" s="80" t="s">
        <v>12</v>
      </c>
      <c r="CD123" s="81" t="s">
        <v>12</v>
      </c>
      <c r="CE123" s="81" t="s">
        <v>12</v>
      </c>
      <c r="CF123" s="81" t="s">
        <v>12</v>
      </c>
      <c r="CG123" s="81" t="s">
        <v>12</v>
      </c>
      <c r="CH123" s="81" t="s">
        <v>12</v>
      </c>
      <c r="CI123" s="81" t="s">
        <v>12</v>
      </c>
      <c r="CJ123" s="81" t="s">
        <v>12</v>
      </c>
      <c r="CK123" s="81" t="s">
        <v>12</v>
      </c>
      <c r="CL123" s="81" t="s">
        <v>12</v>
      </c>
      <c r="CM123" s="81" t="s">
        <v>12</v>
      </c>
      <c r="CN123" s="81" t="s">
        <v>12</v>
      </c>
      <c r="CO123" s="81" t="s">
        <v>12</v>
      </c>
      <c r="CP123" s="81" t="s">
        <v>12</v>
      </c>
      <c r="CQ123" s="81" t="s">
        <v>12</v>
      </c>
      <c r="CR123" s="81" t="s">
        <v>12</v>
      </c>
      <c r="CS123" s="81">
        <v>2</v>
      </c>
      <c r="CT123" s="81">
        <v>1</v>
      </c>
      <c r="CU123" s="81" t="s">
        <v>12</v>
      </c>
      <c r="CV123" s="81" t="s">
        <v>12</v>
      </c>
      <c r="CW123" s="81" t="s">
        <v>12</v>
      </c>
      <c r="CX123" s="82" t="s">
        <v>12</v>
      </c>
    </row>
    <row r="124" spans="2:102" ht="18.75" customHeight="1">
      <c r="B124" s="832"/>
      <c r="C124" s="834"/>
      <c r="D124" s="827"/>
      <c r="E124" s="829"/>
      <c r="F124" s="92" t="s">
        <v>50</v>
      </c>
      <c r="G124" s="203">
        <v>4</v>
      </c>
      <c r="H124" s="212" t="s">
        <v>12</v>
      </c>
      <c r="I124" s="77" t="s">
        <v>12</v>
      </c>
      <c r="J124" s="77" t="s">
        <v>12</v>
      </c>
      <c r="K124" s="77" t="s">
        <v>12</v>
      </c>
      <c r="L124" s="213" t="s">
        <v>12</v>
      </c>
      <c r="M124" s="83" t="s">
        <v>12</v>
      </c>
      <c r="N124" s="77" t="s">
        <v>12</v>
      </c>
      <c r="O124" s="77" t="s">
        <v>12</v>
      </c>
      <c r="P124" s="77" t="s">
        <v>12</v>
      </c>
      <c r="Q124" s="77" t="s">
        <v>12</v>
      </c>
      <c r="R124" s="77" t="s">
        <v>12</v>
      </c>
      <c r="S124" s="77" t="s">
        <v>12</v>
      </c>
      <c r="T124" s="77" t="s">
        <v>12</v>
      </c>
      <c r="U124" s="77" t="s">
        <v>12</v>
      </c>
      <c r="V124" s="77" t="s">
        <v>12</v>
      </c>
      <c r="W124" s="77" t="s">
        <v>12</v>
      </c>
      <c r="X124" s="77" t="s">
        <v>12</v>
      </c>
      <c r="Y124" s="77" t="s">
        <v>12</v>
      </c>
      <c r="Z124" s="77" t="s">
        <v>12</v>
      </c>
      <c r="AA124" s="77" t="s">
        <v>12</v>
      </c>
      <c r="AB124" s="77" t="s">
        <v>12</v>
      </c>
      <c r="AC124" s="77">
        <v>1</v>
      </c>
      <c r="AD124" s="77" t="s">
        <v>12</v>
      </c>
      <c r="AE124" s="77">
        <v>1</v>
      </c>
      <c r="AF124" s="77" t="s">
        <v>12</v>
      </c>
      <c r="AG124" s="77">
        <v>2</v>
      </c>
      <c r="AH124" s="79" t="s">
        <v>12</v>
      </c>
      <c r="AJ124" s="832"/>
      <c r="AK124" s="834"/>
      <c r="AL124" s="827"/>
      <c r="AM124" s="829"/>
      <c r="AN124" s="92" t="s">
        <v>50</v>
      </c>
      <c r="AO124" s="203">
        <v>8</v>
      </c>
      <c r="AP124" s="212" t="s">
        <v>12</v>
      </c>
      <c r="AQ124" s="77" t="s">
        <v>12</v>
      </c>
      <c r="AR124" s="77" t="s">
        <v>12</v>
      </c>
      <c r="AS124" s="77" t="s">
        <v>12</v>
      </c>
      <c r="AT124" s="213" t="s">
        <v>12</v>
      </c>
      <c r="AU124" s="83" t="s">
        <v>12</v>
      </c>
      <c r="AV124" s="77" t="s">
        <v>12</v>
      </c>
      <c r="AW124" s="77" t="s">
        <v>12</v>
      </c>
      <c r="AX124" s="77" t="s">
        <v>12</v>
      </c>
      <c r="AY124" s="77" t="s">
        <v>12</v>
      </c>
      <c r="AZ124" s="77" t="s">
        <v>12</v>
      </c>
      <c r="BA124" s="77" t="s">
        <v>12</v>
      </c>
      <c r="BB124" s="77" t="s">
        <v>12</v>
      </c>
      <c r="BC124" s="77" t="s">
        <v>12</v>
      </c>
      <c r="BD124" s="77" t="s">
        <v>12</v>
      </c>
      <c r="BE124" s="77" t="s">
        <v>12</v>
      </c>
      <c r="BF124" s="77" t="s">
        <v>12</v>
      </c>
      <c r="BG124" s="77" t="s">
        <v>12</v>
      </c>
      <c r="BH124" s="77" t="s">
        <v>12</v>
      </c>
      <c r="BI124" s="77" t="s">
        <v>12</v>
      </c>
      <c r="BJ124" s="77" t="s">
        <v>12</v>
      </c>
      <c r="BK124" s="77" t="s">
        <v>12</v>
      </c>
      <c r="BL124" s="77">
        <v>2</v>
      </c>
      <c r="BM124" s="77">
        <v>5</v>
      </c>
      <c r="BN124" s="77">
        <v>1</v>
      </c>
      <c r="BO124" s="77" t="s">
        <v>156</v>
      </c>
      <c r="BP124" s="79" t="s">
        <v>12</v>
      </c>
      <c r="BR124" s="832"/>
      <c r="BS124" s="834"/>
      <c r="BT124" s="827"/>
      <c r="BU124" s="829"/>
      <c r="BV124" s="92" t="s">
        <v>50</v>
      </c>
      <c r="BW124" s="203">
        <v>8</v>
      </c>
      <c r="BX124" s="212" t="s">
        <v>12</v>
      </c>
      <c r="BY124" s="77" t="s">
        <v>12</v>
      </c>
      <c r="BZ124" s="77" t="s">
        <v>12</v>
      </c>
      <c r="CA124" s="77" t="s">
        <v>12</v>
      </c>
      <c r="CB124" s="213" t="s">
        <v>12</v>
      </c>
      <c r="CC124" s="83" t="s">
        <v>12</v>
      </c>
      <c r="CD124" s="77" t="s">
        <v>12</v>
      </c>
      <c r="CE124" s="77" t="s">
        <v>12</v>
      </c>
      <c r="CF124" s="77" t="s">
        <v>12</v>
      </c>
      <c r="CG124" s="77" t="s">
        <v>12</v>
      </c>
      <c r="CH124" s="77" t="s">
        <v>12</v>
      </c>
      <c r="CI124" s="77" t="s">
        <v>12</v>
      </c>
      <c r="CJ124" s="77" t="s">
        <v>12</v>
      </c>
      <c r="CK124" s="77" t="s">
        <v>12</v>
      </c>
      <c r="CL124" s="77" t="s">
        <v>12</v>
      </c>
      <c r="CM124" s="77" t="s">
        <v>12</v>
      </c>
      <c r="CN124" s="77" t="s">
        <v>12</v>
      </c>
      <c r="CO124" s="77" t="s">
        <v>12</v>
      </c>
      <c r="CP124" s="77" t="s">
        <v>12</v>
      </c>
      <c r="CQ124" s="77" t="s">
        <v>12</v>
      </c>
      <c r="CR124" s="77" t="s">
        <v>12</v>
      </c>
      <c r="CS124" s="77" t="s">
        <v>12</v>
      </c>
      <c r="CT124" s="77">
        <v>3</v>
      </c>
      <c r="CU124" s="77">
        <v>2</v>
      </c>
      <c r="CV124" s="77">
        <v>2</v>
      </c>
      <c r="CW124" s="77">
        <v>1</v>
      </c>
      <c r="CX124" s="79" t="s">
        <v>12</v>
      </c>
    </row>
    <row r="125" spans="2:102" ht="18.75" customHeight="1">
      <c r="B125" s="832"/>
      <c r="C125" s="827">
        <v>9200</v>
      </c>
      <c r="D125" s="827"/>
      <c r="E125" s="829" t="s">
        <v>217</v>
      </c>
      <c r="F125" s="91" t="s">
        <v>49</v>
      </c>
      <c r="G125" s="204">
        <v>256</v>
      </c>
      <c r="H125" s="214" t="s">
        <v>12</v>
      </c>
      <c r="I125" s="81" t="s">
        <v>12</v>
      </c>
      <c r="J125" s="81" t="s">
        <v>12</v>
      </c>
      <c r="K125" s="81" t="s">
        <v>12</v>
      </c>
      <c r="L125" s="215" t="s">
        <v>12</v>
      </c>
      <c r="M125" s="80" t="s">
        <v>12</v>
      </c>
      <c r="N125" s="81" t="s">
        <v>12</v>
      </c>
      <c r="O125" s="81" t="s">
        <v>12</v>
      </c>
      <c r="P125" s="81" t="s">
        <v>12</v>
      </c>
      <c r="Q125" s="81" t="s">
        <v>12</v>
      </c>
      <c r="R125" s="81" t="s">
        <v>12</v>
      </c>
      <c r="S125" s="81" t="s">
        <v>12</v>
      </c>
      <c r="T125" s="81" t="s">
        <v>12</v>
      </c>
      <c r="U125" s="81">
        <v>1</v>
      </c>
      <c r="V125" s="81">
        <v>4</v>
      </c>
      <c r="W125" s="81">
        <v>2</v>
      </c>
      <c r="X125" s="81">
        <v>10</v>
      </c>
      <c r="Y125" s="81">
        <v>18</v>
      </c>
      <c r="Z125" s="81">
        <v>21</v>
      </c>
      <c r="AA125" s="81">
        <v>27</v>
      </c>
      <c r="AB125" s="81">
        <v>38</v>
      </c>
      <c r="AC125" s="81">
        <v>50</v>
      </c>
      <c r="AD125" s="81">
        <v>48</v>
      </c>
      <c r="AE125" s="81">
        <v>26</v>
      </c>
      <c r="AF125" s="81">
        <v>9</v>
      </c>
      <c r="AG125" s="81">
        <v>2</v>
      </c>
      <c r="AH125" s="82" t="s">
        <v>12</v>
      </c>
      <c r="AJ125" s="832"/>
      <c r="AK125" s="827">
        <v>9200</v>
      </c>
      <c r="AL125" s="827"/>
      <c r="AM125" s="829" t="s">
        <v>217</v>
      </c>
      <c r="AN125" s="91" t="s">
        <v>49</v>
      </c>
      <c r="AO125" s="204">
        <v>269</v>
      </c>
      <c r="AP125" s="214" t="s">
        <v>12</v>
      </c>
      <c r="AQ125" s="81" t="s">
        <v>12</v>
      </c>
      <c r="AR125" s="81" t="s">
        <v>12</v>
      </c>
      <c r="AS125" s="81" t="s">
        <v>12</v>
      </c>
      <c r="AT125" s="215" t="s">
        <v>12</v>
      </c>
      <c r="AU125" s="80" t="s">
        <v>12</v>
      </c>
      <c r="AV125" s="81" t="s">
        <v>12</v>
      </c>
      <c r="AW125" s="81" t="s">
        <v>12</v>
      </c>
      <c r="AX125" s="81">
        <v>1</v>
      </c>
      <c r="AY125" s="81" t="s">
        <v>12</v>
      </c>
      <c r="AZ125" s="81">
        <v>1</v>
      </c>
      <c r="BA125" s="81">
        <v>1</v>
      </c>
      <c r="BB125" s="81" t="s">
        <v>156</v>
      </c>
      <c r="BC125" s="81">
        <v>4</v>
      </c>
      <c r="BD125" s="81">
        <v>3</v>
      </c>
      <c r="BE125" s="81">
        <v>7</v>
      </c>
      <c r="BF125" s="81">
        <v>9</v>
      </c>
      <c r="BG125" s="81">
        <v>19</v>
      </c>
      <c r="BH125" s="81">
        <v>17</v>
      </c>
      <c r="BI125" s="81">
        <v>25</v>
      </c>
      <c r="BJ125" s="81">
        <v>38</v>
      </c>
      <c r="BK125" s="81">
        <v>53</v>
      </c>
      <c r="BL125" s="81">
        <v>58</v>
      </c>
      <c r="BM125" s="81">
        <v>27</v>
      </c>
      <c r="BN125" s="81">
        <v>6</v>
      </c>
      <c r="BO125" s="81" t="s">
        <v>156</v>
      </c>
      <c r="BP125" s="82" t="s">
        <v>12</v>
      </c>
      <c r="BR125" s="832"/>
      <c r="BS125" s="827">
        <v>9200</v>
      </c>
      <c r="BT125" s="827"/>
      <c r="BU125" s="829" t="s">
        <v>217</v>
      </c>
      <c r="BV125" s="91" t="s">
        <v>49</v>
      </c>
      <c r="BW125" s="204">
        <v>276</v>
      </c>
      <c r="BX125" s="214" t="s">
        <v>12</v>
      </c>
      <c r="BY125" s="81" t="s">
        <v>12</v>
      </c>
      <c r="BZ125" s="81" t="s">
        <v>12</v>
      </c>
      <c r="CA125" s="81" t="s">
        <v>12</v>
      </c>
      <c r="CB125" s="215" t="s">
        <v>12</v>
      </c>
      <c r="CC125" s="80" t="s">
        <v>12</v>
      </c>
      <c r="CD125" s="81" t="s">
        <v>12</v>
      </c>
      <c r="CE125" s="81" t="s">
        <v>12</v>
      </c>
      <c r="CF125" s="81" t="s">
        <v>12</v>
      </c>
      <c r="CG125" s="81" t="s">
        <v>12</v>
      </c>
      <c r="CH125" s="81">
        <v>1</v>
      </c>
      <c r="CI125" s="81">
        <v>1</v>
      </c>
      <c r="CJ125" s="81">
        <v>1</v>
      </c>
      <c r="CK125" s="81">
        <v>2</v>
      </c>
      <c r="CL125" s="81">
        <v>2</v>
      </c>
      <c r="CM125" s="81">
        <v>6</v>
      </c>
      <c r="CN125" s="81">
        <v>6</v>
      </c>
      <c r="CO125" s="81">
        <v>19</v>
      </c>
      <c r="CP125" s="81">
        <v>27</v>
      </c>
      <c r="CQ125" s="81">
        <v>15</v>
      </c>
      <c r="CR125" s="81">
        <v>41</v>
      </c>
      <c r="CS125" s="81">
        <v>60</v>
      </c>
      <c r="CT125" s="81">
        <v>43</v>
      </c>
      <c r="CU125" s="81">
        <v>39</v>
      </c>
      <c r="CV125" s="81">
        <v>11</v>
      </c>
      <c r="CW125" s="81">
        <v>2</v>
      </c>
      <c r="CX125" s="82" t="s">
        <v>12</v>
      </c>
    </row>
    <row r="126" spans="2:102" ht="18.75" customHeight="1">
      <c r="B126" s="832"/>
      <c r="C126" s="827"/>
      <c r="D126" s="827"/>
      <c r="E126" s="829"/>
      <c r="F126" s="92" t="s">
        <v>50</v>
      </c>
      <c r="G126" s="205">
        <v>331</v>
      </c>
      <c r="H126" s="212" t="s">
        <v>12</v>
      </c>
      <c r="I126" s="77" t="s">
        <v>12</v>
      </c>
      <c r="J126" s="77" t="s">
        <v>12</v>
      </c>
      <c r="K126" s="77" t="s">
        <v>12</v>
      </c>
      <c r="L126" s="213" t="s">
        <v>12</v>
      </c>
      <c r="M126" s="83" t="s">
        <v>12</v>
      </c>
      <c r="N126" s="77" t="s">
        <v>12</v>
      </c>
      <c r="O126" s="77" t="s">
        <v>12</v>
      </c>
      <c r="P126" s="77" t="s">
        <v>12</v>
      </c>
      <c r="Q126" s="77" t="s">
        <v>12</v>
      </c>
      <c r="R126" s="77" t="s">
        <v>12</v>
      </c>
      <c r="S126" s="77" t="s">
        <v>12</v>
      </c>
      <c r="T126" s="77" t="s">
        <v>12</v>
      </c>
      <c r="U126" s="77" t="s">
        <v>12</v>
      </c>
      <c r="V126" s="77">
        <v>1</v>
      </c>
      <c r="W126" s="77">
        <v>2</v>
      </c>
      <c r="X126" s="77">
        <v>1</v>
      </c>
      <c r="Y126" s="77">
        <v>5</v>
      </c>
      <c r="Z126" s="77">
        <v>5</v>
      </c>
      <c r="AA126" s="77">
        <v>16</v>
      </c>
      <c r="AB126" s="77">
        <v>33</v>
      </c>
      <c r="AC126" s="77">
        <v>66</v>
      </c>
      <c r="AD126" s="77">
        <v>80</v>
      </c>
      <c r="AE126" s="77">
        <v>74</v>
      </c>
      <c r="AF126" s="77">
        <v>43</v>
      </c>
      <c r="AG126" s="77">
        <v>5</v>
      </c>
      <c r="AH126" s="79" t="s">
        <v>12</v>
      </c>
      <c r="AJ126" s="832"/>
      <c r="AK126" s="827"/>
      <c r="AL126" s="827"/>
      <c r="AM126" s="829"/>
      <c r="AN126" s="92" t="s">
        <v>50</v>
      </c>
      <c r="AO126" s="205">
        <v>352</v>
      </c>
      <c r="AP126" s="212" t="s">
        <v>12</v>
      </c>
      <c r="AQ126" s="77" t="s">
        <v>12</v>
      </c>
      <c r="AR126" s="77" t="s">
        <v>12</v>
      </c>
      <c r="AS126" s="77" t="s">
        <v>12</v>
      </c>
      <c r="AT126" s="213" t="s">
        <v>12</v>
      </c>
      <c r="AU126" s="83" t="s">
        <v>12</v>
      </c>
      <c r="AV126" s="77" t="s">
        <v>12</v>
      </c>
      <c r="AW126" s="77" t="s">
        <v>12</v>
      </c>
      <c r="AX126" s="77" t="s">
        <v>12</v>
      </c>
      <c r="AY126" s="77" t="s">
        <v>12</v>
      </c>
      <c r="AZ126" s="77" t="s">
        <v>12</v>
      </c>
      <c r="BA126" s="77">
        <v>1</v>
      </c>
      <c r="BB126" s="77" t="s">
        <v>12</v>
      </c>
      <c r="BC126" s="77" t="s">
        <v>12</v>
      </c>
      <c r="BD126" s="77">
        <v>2</v>
      </c>
      <c r="BE126" s="77" t="s">
        <v>156</v>
      </c>
      <c r="BF126" s="77">
        <v>2</v>
      </c>
      <c r="BG126" s="77">
        <v>2</v>
      </c>
      <c r="BH126" s="77">
        <v>9</v>
      </c>
      <c r="BI126" s="77">
        <v>14</v>
      </c>
      <c r="BJ126" s="77">
        <v>31</v>
      </c>
      <c r="BK126" s="77">
        <v>64</v>
      </c>
      <c r="BL126" s="77">
        <v>88</v>
      </c>
      <c r="BM126" s="77">
        <v>92</v>
      </c>
      <c r="BN126" s="77">
        <v>31</v>
      </c>
      <c r="BO126" s="77">
        <v>16</v>
      </c>
      <c r="BP126" s="79" t="s">
        <v>12</v>
      </c>
      <c r="BR126" s="832"/>
      <c r="BS126" s="827"/>
      <c r="BT126" s="827"/>
      <c r="BU126" s="829"/>
      <c r="BV126" s="92" t="s">
        <v>50</v>
      </c>
      <c r="BW126" s="205">
        <v>332</v>
      </c>
      <c r="BX126" s="212" t="s">
        <v>12</v>
      </c>
      <c r="BY126" s="77" t="s">
        <v>12</v>
      </c>
      <c r="BZ126" s="77" t="s">
        <v>12</v>
      </c>
      <c r="CA126" s="77" t="s">
        <v>12</v>
      </c>
      <c r="CB126" s="213" t="s">
        <v>12</v>
      </c>
      <c r="CC126" s="83" t="s">
        <v>12</v>
      </c>
      <c r="CD126" s="77" t="s">
        <v>12</v>
      </c>
      <c r="CE126" s="77" t="s">
        <v>12</v>
      </c>
      <c r="CF126" s="77" t="s">
        <v>12</v>
      </c>
      <c r="CG126" s="77" t="s">
        <v>12</v>
      </c>
      <c r="CH126" s="77" t="s">
        <v>12</v>
      </c>
      <c r="CI126" s="77" t="s">
        <v>12</v>
      </c>
      <c r="CJ126" s="77" t="s">
        <v>12</v>
      </c>
      <c r="CK126" s="77" t="s">
        <v>12</v>
      </c>
      <c r="CL126" s="77">
        <v>1</v>
      </c>
      <c r="CM126" s="77">
        <v>1</v>
      </c>
      <c r="CN126" s="77">
        <v>3</v>
      </c>
      <c r="CO126" s="77">
        <v>6</v>
      </c>
      <c r="CP126" s="77">
        <v>7</v>
      </c>
      <c r="CQ126" s="77">
        <v>15</v>
      </c>
      <c r="CR126" s="77">
        <v>39</v>
      </c>
      <c r="CS126" s="77">
        <v>56</v>
      </c>
      <c r="CT126" s="77">
        <v>88</v>
      </c>
      <c r="CU126" s="77">
        <v>69</v>
      </c>
      <c r="CV126" s="77">
        <v>36</v>
      </c>
      <c r="CW126" s="77">
        <v>11</v>
      </c>
      <c r="CX126" s="79" t="s">
        <v>12</v>
      </c>
    </row>
    <row r="127" spans="2:102" ht="18.75" customHeight="1">
      <c r="B127" s="832"/>
      <c r="C127" s="834" t="s">
        <v>158</v>
      </c>
      <c r="D127" s="827">
        <v>9201</v>
      </c>
      <c r="E127" s="829" t="s">
        <v>218</v>
      </c>
      <c r="F127" s="91" t="s">
        <v>49</v>
      </c>
      <c r="G127" s="84">
        <v>2</v>
      </c>
      <c r="H127" s="214" t="s">
        <v>12</v>
      </c>
      <c r="I127" s="81" t="s">
        <v>12</v>
      </c>
      <c r="J127" s="81" t="s">
        <v>12</v>
      </c>
      <c r="K127" s="81" t="s">
        <v>12</v>
      </c>
      <c r="L127" s="215" t="s">
        <v>12</v>
      </c>
      <c r="M127" s="80" t="s">
        <v>12</v>
      </c>
      <c r="N127" s="81" t="s">
        <v>12</v>
      </c>
      <c r="O127" s="81" t="s">
        <v>12</v>
      </c>
      <c r="P127" s="81" t="s">
        <v>12</v>
      </c>
      <c r="Q127" s="81" t="s">
        <v>12</v>
      </c>
      <c r="R127" s="81" t="s">
        <v>12</v>
      </c>
      <c r="S127" s="81" t="s">
        <v>12</v>
      </c>
      <c r="T127" s="81" t="s">
        <v>12</v>
      </c>
      <c r="U127" s="81" t="s">
        <v>12</v>
      </c>
      <c r="V127" s="81" t="s">
        <v>12</v>
      </c>
      <c r="W127" s="81" t="s">
        <v>12</v>
      </c>
      <c r="X127" s="81">
        <v>1</v>
      </c>
      <c r="Y127" s="81" t="s">
        <v>12</v>
      </c>
      <c r="Z127" s="81" t="s">
        <v>12</v>
      </c>
      <c r="AA127" s="81" t="s">
        <v>12</v>
      </c>
      <c r="AB127" s="81">
        <v>1</v>
      </c>
      <c r="AC127" s="81" t="s">
        <v>12</v>
      </c>
      <c r="AD127" s="81" t="s">
        <v>12</v>
      </c>
      <c r="AE127" s="81" t="s">
        <v>12</v>
      </c>
      <c r="AF127" s="81" t="s">
        <v>12</v>
      </c>
      <c r="AG127" s="81" t="s">
        <v>12</v>
      </c>
      <c r="AH127" s="82" t="s">
        <v>12</v>
      </c>
      <c r="AJ127" s="832"/>
      <c r="AK127" s="834" t="s">
        <v>158</v>
      </c>
      <c r="AL127" s="827">
        <v>9201</v>
      </c>
      <c r="AM127" s="829" t="s">
        <v>218</v>
      </c>
      <c r="AN127" s="91" t="s">
        <v>49</v>
      </c>
      <c r="AO127" s="84">
        <v>3</v>
      </c>
      <c r="AP127" s="214" t="s">
        <v>12</v>
      </c>
      <c r="AQ127" s="81" t="s">
        <v>12</v>
      </c>
      <c r="AR127" s="81" t="s">
        <v>12</v>
      </c>
      <c r="AS127" s="81" t="s">
        <v>12</v>
      </c>
      <c r="AT127" s="215" t="s">
        <v>12</v>
      </c>
      <c r="AU127" s="80" t="s">
        <v>12</v>
      </c>
      <c r="AV127" s="81" t="s">
        <v>12</v>
      </c>
      <c r="AW127" s="81" t="s">
        <v>12</v>
      </c>
      <c r="AX127" s="81" t="s">
        <v>12</v>
      </c>
      <c r="AY127" s="81" t="s">
        <v>12</v>
      </c>
      <c r="AZ127" s="81" t="s">
        <v>12</v>
      </c>
      <c r="BA127" s="81" t="s">
        <v>12</v>
      </c>
      <c r="BB127" s="81" t="s">
        <v>12</v>
      </c>
      <c r="BC127" s="81" t="s">
        <v>12</v>
      </c>
      <c r="BD127" s="81" t="s">
        <v>12</v>
      </c>
      <c r="BE127" s="81" t="s">
        <v>12</v>
      </c>
      <c r="BF127" s="81" t="s">
        <v>12</v>
      </c>
      <c r="BG127" s="81">
        <v>1</v>
      </c>
      <c r="BH127" s="81" t="s">
        <v>12</v>
      </c>
      <c r="BI127" s="81" t="s">
        <v>12</v>
      </c>
      <c r="BJ127" s="81">
        <v>1</v>
      </c>
      <c r="BK127" s="81" t="s">
        <v>12</v>
      </c>
      <c r="BL127" s="81" t="s">
        <v>156</v>
      </c>
      <c r="BM127" s="81">
        <v>1</v>
      </c>
      <c r="BN127" s="81" t="s">
        <v>12</v>
      </c>
      <c r="BO127" s="81" t="s">
        <v>12</v>
      </c>
      <c r="BP127" s="82" t="s">
        <v>12</v>
      </c>
      <c r="BR127" s="832"/>
      <c r="BS127" s="834" t="s">
        <v>158</v>
      </c>
      <c r="BT127" s="827">
        <v>9201</v>
      </c>
      <c r="BU127" s="829" t="s">
        <v>218</v>
      </c>
      <c r="BV127" s="91" t="s">
        <v>49</v>
      </c>
      <c r="BW127" s="84">
        <v>2</v>
      </c>
      <c r="BX127" s="214" t="s">
        <v>12</v>
      </c>
      <c r="BY127" s="81" t="s">
        <v>12</v>
      </c>
      <c r="BZ127" s="81" t="s">
        <v>12</v>
      </c>
      <c r="CA127" s="81" t="s">
        <v>12</v>
      </c>
      <c r="CB127" s="215" t="s">
        <v>12</v>
      </c>
      <c r="CC127" s="80" t="s">
        <v>12</v>
      </c>
      <c r="CD127" s="81" t="s">
        <v>12</v>
      </c>
      <c r="CE127" s="81" t="s">
        <v>12</v>
      </c>
      <c r="CF127" s="81" t="s">
        <v>12</v>
      </c>
      <c r="CG127" s="81" t="s">
        <v>12</v>
      </c>
      <c r="CH127" s="81" t="s">
        <v>12</v>
      </c>
      <c r="CI127" s="81" t="s">
        <v>12</v>
      </c>
      <c r="CJ127" s="81" t="s">
        <v>12</v>
      </c>
      <c r="CK127" s="81" t="s">
        <v>12</v>
      </c>
      <c r="CL127" s="81" t="s">
        <v>12</v>
      </c>
      <c r="CM127" s="81" t="s">
        <v>12</v>
      </c>
      <c r="CN127" s="81" t="s">
        <v>12</v>
      </c>
      <c r="CO127" s="81" t="s">
        <v>12</v>
      </c>
      <c r="CP127" s="81" t="s">
        <v>12</v>
      </c>
      <c r="CQ127" s="81" t="s">
        <v>12</v>
      </c>
      <c r="CR127" s="81" t="s">
        <v>12</v>
      </c>
      <c r="CS127" s="81" t="s">
        <v>12</v>
      </c>
      <c r="CT127" s="81">
        <v>1</v>
      </c>
      <c r="CU127" s="81">
        <v>1</v>
      </c>
      <c r="CV127" s="81" t="s">
        <v>12</v>
      </c>
      <c r="CW127" s="81" t="s">
        <v>12</v>
      </c>
      <c r="CX127" s="82" t="s">
        <v>12</v>
      </c>
    </row>
    <row r="128" spans="2:102" ht="18.75" customHeight="1">
      <c r="B128" s="832"/>
      <c r="C128" s="834"/>
      <c r="D128" s="827"/>
      <c r="E128" s="829"/>
      <c r="F128" s="92" t="s">
        <v>50</v>
      </c>
      <c r="G128" s="203">
        <v>4</v>
      </c>
      <c r="H128" s="212" t="s">
        <v>12</v>
      </c>
      <c r="I128" s="77" t="s">
        <v>12</v>
      </c>
      <c r="J128" s="77" t="s">
        <v>12</v>
      </c>
      <c r="K128" s="77" t="s">
        <v>12</v>
      </c>
      <c r="L128" s="213" t="s">
        <v>12</v>
      </c>
      <c r="M128" s="83" t="s">
        <v>12</v>
      </c>
      <c r="N128" s="77" t="s">
        <v>12</v>
      </c>
      <c r="O128" s="77" t="s">
        <v>12</v>
      </c>
      <c r="P128" s="77" t="s">
        <v>12</v>
      </c>
      <c r="Q128" s="77" t="s">
        <v>12</v>
      </c>
      <c r="R128" s="77" t="s">
        <v>12</v>
      </c>
      <c r="S128" s="77" t="s">
        <v>12</v>
      </c>
      <c r="T128" s="77" t="s">
        <v>12</v>
      </c>
      <c r="U128" s="77" t="s">
        <v>12</v>
      </c>
      <c r="V128" s="77" t="s">
        <v>12</v>
      </c>
      <c r="W128" s="77" t="s">
        <v>12</v>
      </c>
      <c r="X128" s="77" t="s">
        <v>12</v>
      </c>
      <c r="Y128" s="77" t="s">
        <v>12</v>
      </c>
      <c r="Z128" s="77" t="s">
        <v>12</v>
      </c>
      <c r="AA128" s="77" t="s">
        <v>12</v>
      </c>
      <c r="AB128" s="77" t="s">
        <v>12</v>
      </c>
      <c r="AC128" s="77">
        <v>2</v>
      </c>
      <c r="AD128" s="77">
        <v>1</v>
      </c>
      <c r="AE128" s="77">
        <v>1</v>
      </c>
      <c r="AF128" s="77" t="s">
        <v>12</v>
      </c>
      <c r="AG128" s="77" t="s">
        <v>12</v>
      </c>
      <c r="AH128" s="79" t="s">
        <v>12</v>
      </c>
      <c r="AJ128" s="832"/>
      <c r="AK128" s="834"/>
      <c r="AL128" s="827"/>
      <c r="AM128" s="829"/>
      <c r="AN128" s="92" t="s">
        <v>50</v>
      </c>
      <c r="AO128" s="203">
        <v>5</v>
      </c>
      <c r="AP128" s="212" t="s">
        <v>12</v>
      </c>
      <c r="AQ128" s="77" t="s">
        <v>12</v>
      </c>
      <c r="AR128" s="77" t="s">
        <v>12</v>
      </c>
      <c r="AS128" s="77" t="s">
        <v>12</v>
      </c>
      <c r="AT128" s="213" t="s">
        <v>12</v>
      </c>
      <c r="AU128" s="83" t="s">
        <v>12</v>
      </c>
      <c r="AV128" s="77" t="s">
        <v>12</v>
      </c>
      <c r="AW128" s="77" t="s">
        <v>12</v>
      </c>
      <c r="AX128" s="77" t="s">
        <v>12</v>
      </c>
      <c r="AY128" s="77" t="s">
        <v>12</v>
      </c>
      <c r="AZ128" s="77" t="s">
        <v>12</v>
      </c>
      <c r="BA128" s="77" t="s">
        <v>12</v>
      </c>
      <c r="BB128" s="77" t="s">
        <v>12</v>
      </c>
      <c r="BC128" s="77" t="s">
        <v>12</v>
      </c>
      <c r="BD128" s="77" t="s">
        <v>12</v>
      </c>
      <c r="BE128" s="77" t="s">
        <v>12</v>
      </c>
      <c r="BF128" s="77" t="s">
        <v>12</v>
      </c>
      <c r="BG128" s="77" t="s">
        <v>12</v>
      </c>
      <c r="BH128" s="77" t="s">
        <v>12</v>
      </c>
      <c r="BI128" s="77" t="s">
        <v>156</v>
      </c>
      <c r="BJ128" s="77" t="s">
        <v>12</v>
      </c>
      <c r="BK128" s="77">
        <v>3</v>
      </c>
      <c r="BL128" s="77" t="s">
        <v>156</v>
      </c>
      <c r="BM128" s="77">
        <v>1</v>
      </c>
      <c r="BN128" s="77">
        <v>1</v>
      </c>
      <c r="BO128" s="77" t="s">
        <v>12</v>
      </c>
      <c r="BP128" s="79" t="s">
        <v>12</v>
      </c>
      <c r="BR128" s="832"/>
      <c r="BS128" s="834"/>
      <c r="BT128" s="827"/>
      <c r="BU128" s="829"/>
      <c r="BV128" s="92" t="s">
        <v>50</v>
      </c>
      <c r="BW128" s="203">
        <v>5</v>
      </c>
      <c r="BX128" s="212" t="s">
        <v>12</v>
      </c>
      <c r="BY128" s="77" t="s">
        <v>12</v>
      </c>
      <c r="BZ128" s="77" t="s">
        <v>12</v>
      </c>
      <c r="CA128" s="77" t="s">
        <v>12</v>
      </c>
      <c r="CB128" s="213" t="s">
        <v>12</v>
      </c>
      <c r="CC128" s="83" t="s">
        <v>12</v>
      </c>
      <c r="CD128" s="77" t="s">
        <v>12</v>
      </c>
      <c r="CE128" s="77" t="s">
        <v>12</v>
      </c>
      <c r="CF128" s="77" t="s">
        <v>12</v>
      </c>
      <c r="CG128" s="77" t="s">
        <v>12</v>
      </c>
      <c r="CH128" s="77" t="s">
        <v>12</v>
      </c>
      <c r="CI128" s="77" t="s">
        <v>12</v>
      </c>
      <c r="CJ128" s="77" t="s">
        <v>12</v>
      </c>
      <c r="CK128" s="77" t="s">
        <v>12</v>
      </c>
      <c r="CL128" s="77" t="s">
        <v>12</v>
      </c>
      <c r="CM128" s="77" t="s">
        <v>12</v>
      </c>
      <c r="CN128" s="77" t="s">
        <v>12</v>
      </c>
      <c r="CO128" s="77" t="s">
        <v>12</v>
      </c>
      <c r="CP128" s="77" t="s">
        <v>12</v>
      </c>
      <c r="CQ128" s="77">
        <v>1</v>
      </c>
      <c r="CR128" s="77" t="s">
        <v>12</v>
      </c>
      <c r="CS128" s="77" t="s">
        <v>12</v>
      </c>
      <c r="CT128" s="77">
        <v>2</v>
      </c>
      <c r="CU128" s="77">
        <v>2</v>
      </c>
      <c r="CV128" s="77" t="s">
        <v>12</v>
      </c>
      <c r="CW128" s="77" t="s">
        <v>12</v>
      </c>
      <c r="CX128" s="79" t="s">
        <v>12</v>
      </c>
    </row>
    <row r="129" spans="2:102" ht="18.75" customHeight="1">
      <c r="B129" s="832"/>
      <c r="C129" s="834"/>
      <c r="D129" s="827">
        <v>9202</v>
      </c>
      <c r="E129" s="829" t="s">
        <v>219</v>
      </c>
      <c r="F129" s="91" t="s">
        <v>49</v>
      </c>
      <c r="G129" s="84">
        <v>50</v>
      </c>
      <c r="H129" s="214" t="s">
        <v>12</v>
      </c>
      <c r="I129" s="81" t="s">
        <v>12</v>
      </c>
      <c r="J129" s="81" t="s">
        <v>12</v>
      </c>
      <c r="K129" s="81" t="s">
        <v>12</v>
      </c>
      <c r="L129" s="215" t="s">
        <v>12</v>
      </c>
      <c r="M129" s="80" t="s">
        <v>12</v>
      </c>
      <c r="N129" s="81" t="s">
        <v>12</v>
      </c>
      <c r="O129" s="81" t="s">
        <v>12</v>
      </c>
      <c r="P129" s="81" t="s">
        <v>12</v>
      </c>
      <c r="Q129" s="81" t="s">
        <v>12</v>
      </c>
      <c r="R129" s="81" t="s">
        <v>12</v>
      </c>
      <c r="S129" s="81" t="s">
        <v>12</v>
      </c>
      <c r="T129" s="81" t="s">
        <v>12</v>
      </c>
      <c r="U129" s="81" t="s">
        <v>12</v>
      </c>
      <c r="V129" s="81" t="s">
        <v>12</v>
      </c>
      <c r="W129" s="81" t="s">
        <v>12</v>
      </c>
      <c r="X129" s="81">
        <v>1</v>
      </c>
      <c r="Y129" s="81">
        <v>5</v>
      </c>
      <c r="Z129" s="81">
        <v>8</v>
      </c>
      <c r="AA129" s="81">
        <v>7</v>
      </c>
      <c r="AB129" s="81">
        <v>3</v>
      </c>
      <c r="AC129" s="81">
        <v>11</v>
      </c>
      <c r="AD129" s="81">
        <v>8</v>
      </c>
      <c r="AE129" s="81">
        <v>5</v>
      </c>
      <c r="AF129" s="81">
        <v>2</v>
      </c>
      <c r="AG129" s="81" t="s">
        <v>12</v>
      </c>
      <c r="AH129" s="82" t="s">
        <v>12</v>
      </c>
      <c r="AJ129" s="832"/>
      <c r="AK129" s="834"/>
      <c r="AL129" s="827">
        <v>9202</v>
      </c>
      <c r="AM129" s="829" t="s">
        <v>219</v>
      </c>
      <c r="AN129" s="91" t="s">
        <v>49</v>
      </c>
      <c r="AO129" s="84">
        <v>46</v>
      </c>
      <c r="AP129" s="214" t="s">
        <v>12</v>
      </c>
      <c r="AQ129" s="81" t="s">
        <v>12</v>
      </c>
      <c r="AR129" s="81" t="s">
        <v>12</v>
      </c>
      <c r="AS129" s="81" t="s">
        <v>12</v>
      </c>
      <c r="AT129" s="215" t="s">
        <v>12</v>
      </c>
      <c r="AU129" s="80" t="s">
        <v>12</v>
      </c>
      <c r="AV129" s="81" t="s">
        <v>12</v>
      </c>
      <c r="AW129" s="81" t="s">
        <v>12</v>
      </c>
      <c r="AX129" s="81" t="s">
        <v>12</v>
      </c>
      <c r="AY129" s="81" t="s">
        <v>12</v>
      </c>
      <c r="AZ129" s="81" t="s">
        <v>12</v>
      </c>
      <c r="BA129" s="81" t="s">
        <v>12</v>
      </c>
      <c r="BB129" s="81" t="s">
        <v>156</v>
      </c>
      <c r="BC129" s="81" t="s">
        <v>12</v>
      </c>
      <c r="BD129" s="81" t="s">
        <v>12</v>
      </c>
      <c r="BE129" s="81" t="s">
        <v>156</v>
      </c>
      <c r="BF129" s="81">
        <v>3</v>
      </c>
      <c r="BG129" s="81">
        <v>5</v>
      </c>
      <c r="BH129" s="81">
        <v>3</v>
      </c>
      <c r="BI129" s="81">
        <v>4</v>
      </c>
      <c r="BJ129" s="81">
        <v>10</v>
      </c>
      <c r="BK129" s="81">
        <v>11</v>
      </c>
      <c r="BL129" s="81">
        <v>8</v>
      </c>
      <c r="BM129" s="81">
        <v>1</v>
      </c>
      <c r="BN129" s="81">
        <v>1</v>
      </c>
      <c r="BO129" s="81" t="s">
        <v>12</v>
      </c>
      <c r="BP129" s="82" t="s">
        <v>12</v>
      </c>
      <c r="BR129" s="832"/>
      <c r="BS129" s="834"/>
      <c r="BT129" s="827">
        <v>9202</v>
      </c>
      <c r="BU129" s="829" t="s">
        <v>219</v>
      </c>
      <c r="BV129" s="91" t="s">
        <v>49</v>
      </c>
      <c r="BW129" s="84">
        <v>49</v>
      </c>
      <c r="BX129" s="214" t="s">
        <v>12</v>
      </c>
      <c r="BY129" s="81" t="s">
        <v>12</v>
      </c>
      <c r="BZ129" s="81" t="s">
        <v>12</v>
      </c>
      <c r="CA129" s="81" t="s">
        <v>12</v>
      </c>
      <c r="CB129" s="215" t="s">
        <v>12</v>
      </c>
      <c r="CC129" s="80" t="s">
        <v>12</v>
      </c>
      <c r="CD129" s="81" t="s">
        <v>12</v>
      </c>
      <c r="CE129" s="81" t="s">
        <v>12</v>
      </c>
      <c r="CF129" s="81" t="s">
        <v>12</v>
      </c>
      <c r="CG129" s="81" t="s">
        <v>12</v>
      </c>
      <c r="CH129" s="81" t="s">
        <v>12</v>
      </c>
      <c r="CI129" s="81" t="s">
        <v>12</v>
      </c>
      <c r="CJ129" s="81">
        <v>1</v>
      </c>
      <c r="CK129" s="81" t="s">
        <v>12</v>
      </c>
      <c r="CL129" s="81" t="s">
        <v>12</v>
      </c>
      <c r="CM129" s="81">
        <v>1</v>
      </c>
      <c r="CN129" s="81">
        <v>2</v>
      </c>
      <c r="CO129" s="81">
        <v>4</v>
      </c>
      <c r="CP129" s="81">
        <v>4</v>
      </c>
      <c r="CQ129" s="81">
        <v>1</v>
      </c>
      <c r="CR129" s="81">
        <v>7</v>
      </c>
      <c r="CS129" s="81">
        <v>15</v>
      </c>
      <c r="CT129" s="81">
        <v>10</v>
      </c>
      <c r="CU129" s="81">
        <v>4</v>
      </c>
      <c r="CV129" s="81" t="s">
        <v>12</v>
      </c>
      <c r="CW129" s="81" t="s">
        <v>12</v>
      </c>
      <c r="CX129" s="82" t="s">
        <v>12</v>
      </c>
    </row>
    <row r="130" spans="2:102" ht="18.75" customHeight="1">
      <c r="B130" s="832"/>
      <c r="C130" s="834"/>
      <c r="D130" s="827"/>
      <c r="E130" s="829"/>
      <c r="F130" s="92" t="s">
        <v>50</v>
      </c>
      <c r="G130" s="203">
        <v>27</v>
      </c>
      <c r="H130" s="212" t="s">
        <v>12</v>
      </c>
      <c r="I130" s="77" t="s">
        <v>12</v>
      </c>
      <c r="J130" s="77" t="s">
        <v>12</v>
      </c>
      <c r="K130" s="77" t="s">
        <v>12</v>
      </c>
      <c r="L130" s="213" t="s">
        <v>12</v>
      </c>
      <c r="M130" s="83" t="s">
        <v>12</v>
      </c>
      <c r="N130" s="77" t="s">
        <v>12</v>
      </c>
      <c r="O130" s="77" t="s">
        <v>12</v>
      </c>
      <c r="P130" s="77" t="s">
        <v>12</v>
      </c>
      <c r="Q130" s="77" t="s">
        <v>12</v>
      </c>
      <c r="R130" s="77" t="s">
        <v>12</v>
      </c>
      <c r="S130" s="77" t="s">
        <v>12</v>
      </c>
      <c r="T130" s="77" t="s">
        <v>12</v>
      </c>
      <c r="U130" s="77" t="s">
        <v>12</v>
      </c>
      <c r="V130" s="77" t="s">
        <v>12</v>
      </c>
      <c r="W130" s="77" t="s">
        <v>12</v>
      </c>
      <c r="X130" s="77" t="s">
        <v>12</v>
      </c>
      <c r="Y130" s="77">
        <v>1</v>
      </c>
      <c r="Z130" s="77" t="s">
        <v>12</v>
      </c>
      <c r="AA130" s="77">
        <v>5</v>
      </c>
      <c r="AB130" s="77">
        <v>2</v>
      </c>
      <c r="AC130" s="77">
        <v>4</v>
      </c>
      <c r="AD130" s="77">
        <v>7</v>
      </c>
      <c r="AE130" s="77">
        <v>6</v>
      </c>
      <c r="AF130" s="77">
        <v>2</v>
      </c>
      <c r="AG130" s="77" t="s">
        <v>12</v>
      </c>
      <c r="AH130" s="79" t="s">
        <v>12</v>
      </c>
      <c r="AJ130" s="832"/>
      <c r="AK130" s="834"/>
      <c r="AL130" s="827"/>
      <c r="AM130" s="829"/>
      <c r="AN130" s="92" t="s">
        <v>50</v>
      </c>
      <c r="AO130" s="203">
        <v>50</v>
      </c>
      <c r="AP130" s="212" t="s">
        <v>12</v>
      </c>
      <c r="AQ130" s="77" t="s">
        <v>12</v>
      </c>
      <c r="AR130" s="77" t="s">
        <v>12</v>
      </c>
      <c r="AS130" s="77" t="s">
        <v>12</v>
      </c>
      <c r="AT130" s="213" t="s">
        <v>12</v>
      </c>
      <c r="AU130" s="83" t="s">
        <v>12</v>
      </c>
      <c r="AV130" s="77" t="s">
        <v>12</v>
      </c>
      <c r="AW130" s="77" t="s">
        <v>12</v>
      </c>
      <c r="AX130" s="77" t="s">
        <v>12</v>
      </c>
      <c r="AY130" s="77" t="s">
        <v>12</v>
      </c>
      <c r="AZ130" s="77" t="s">
        <v>12</v>
      </c>
      <c r="BA130" s="77" t="s">
        <v>12</v>
      </c>
      <c r="BB130" s="77" t="s">
        <v>12</v>
      </c>
      <c r="BC130" s="77" t="s">
        <v>12</v>
      </c>
      <c r="BD130" s="77">
        <v>1</v>
      </c>
      <c r="BE130" s="77" t="s">
        <v>12</v>
      </c>
      <c r="BF130" s="77">
        <v>1</v>
      </c>
      <c r="BG130" s="77">
        <v>1</v>
      </c>
      <c r="BH130" s="77" t="s">
        <v>12</v>
      </c>
      <c r="BI130" s="77">
        <v>3</v>
      </c>
      <c r="BJ130" s="77">
        <v>5</v>
      </c>
      <c r="BK130" s="77">
        <v>12</v>
      </c>
      <c r="BL130" s="77">
        <v>15</v>
      </c>
      <c r="BM130" s="77">
        <v>10</v>
      </c>
      <c r="BN130" s="77">
        <v>1</v>
      </c>
      <c r="BO130" s="77">
        <v>1</v>
      </c>
      <c r="BP130" s="79" t="s">
        <v>12</v>
      </c>
      <c r="BR130" s="832"/>
      <c r="BS130" s="834"/>
      <c r="BT130" s="827"/>
      <c r="BU130" s="829"/>
      <c r="BV130" s="92" t="s">
        <v>50</v>
      </c>
      <c r="BW130" s="203">
        <v>49</v>
      </c>
      <c r="BX130" s="212" t="s">
        <v>12</v>
      </c>
      <c r="BY130" s="77" t="s">
        <v>12</v>
      </c>
      <c r="BZ130" s="77" t="s">
        <v>12</v>
      </c>
      <c r="CA130" s="77" t="s">
        <v>12</v>
      </c>
      <c r="CB130" s="213" t="s">
        <v>12</v>
      </c>
      <c r="CC130" s="83" t="s">
        <v>12</v>
      </c>
      <c r="CD130" s="77" t="s">
        <v>12</v>
      </c>
      <c r="CE130" s="77" t="s">
        <v>12</v>
      </c>
      <c r="CF130" s="77" t="s">
        <v>12</v>
      </c>
      <c r="CG130" s="77" t="s">
        <v>12</v>
      </c>
      <c r="CH130" s="77" t="s">
        <v>12</v>
      </c>
      <c r="CI130" s="77" t="s">
        <v>12</v>
      </c>
      <c r="CJ130" s="77" t="s">
        <v>12</v>
      </c>
      <c r="CK130" s="77" t="s">
        <v>12</v>
      </c>
      <c r="CL130" s="77" t="s">
        <v>12</v>
      </c>
      <c r="CM130" s="77" t="s">
        <v>12</v>
      </c>
      <c r="CN130" s="77">
        <v>3</v>
      </c>
      <c r="CO130" s="77">
        <v>2</v>
      </c>
      <c r="CP130" s="77" t="s">
        <v>12</v>
      </c>
      <c r="CQ130" s="77">
        <v>4</v>
      </c>
      <c r="CR130" s="77">
        <v>6</v>
      </c>
      <c r="CS130" s="77">
        <v>10</v>
      </c>
      <c r="CT130" s="77">
        <v>12</v>
      </c>
      <c r="CU130" s="77">
        <v>6</v>
      </c>
      <c r="CV130" s="77">
        <v>6</v>
      </c>
      <c r="CW130" s="77" t="s">
        <v>12</v>
      </c>
      <c r="CX130" s="79" t="s">
        <v>12</v>
      </c>
    </row>
    <row r="131" spans="2:102" ht="18.75" customHeight="1">
      <c r="B131" s="832"/>
      <c r="C131" s="834"/>
      <c r="D131" s="827">
        <v>9203</v>
      </c>
      <c r="E131" s="829" t="s">
        <v>220</v>
      </c>
      <c r="F131" s="91" t="s">
        <v>49</v>
      </c>
      <c r="G131" s="84">
        <v>16</v>
      </c>
      <c r="H131" s="214" t="s">
        <v>12</v>
      </c>
      <c r="I131" s="81" t="s">
        <v>12</v>
      </c>
      <c r="J131" s="81" t="s">
        <v>12</v>
      </c>
      <c r="K131" s="81" t="s">
        <v>12</v>
      </c>
      <c r="L131" s="215" t="s">
        <v>12</v>
      </c>
      <c r="M131" s="80" t="s">
        <v>12</v>
      </c>
      <c r="N131" s="81" t="s">
        <v>12</v>
      </c>
      <c r="O131" s="81" t="s">
        <v>12</v>
      </c>
      <c r="P131" s="81" t="s">
        <v>12</v>
      </c>
      <c r="Q131" s="81" t="s">
        <v>12</v>
      </c>
      <c r="R131" s="81" t="s">
        <v>12</v>
      </c>
      <c r="S131" s="81" t="s">
        <v>12</v>
      </c>
      <c r="T131" s="81" t="s">
        <v>12</v>
      </c>
      <c r="U131" s="81" t="s">
        <v>12</v>
      </c>
      <c r="V131" s="81" t="s">
        <v>12</v>
      </c>
      <c r="W131" s="81" t="s">
        <v>12</v>
      </c>
      <c r="X131" s="81" t="s">
        <v>12</v>
      </c>
      <c r="Y131" s="81" t="s">
        <v>12</v>
      </c>
      <c r="Z131" s="81">
        <v>3</v>
      </c>
      <c r="AA131" s="81" t="s">
        <v>12</v>
      </c>
      <c r="AB131" s="81">
        <v>2</v>
      </c>
      <c r="AC131" s="81">
        <v>1</v>
      </c>
      <c r="AD131" s="81">
        <v>6</v>
      </c>
      <c r="AE131" s="81">
        <v>4</v>
      </c>
      <c r="AF131" s="81" t="s">
        <v>12</v>
      </c>
      <c r="AG131" s="81" t="s">
        <v>12</v>
      </c>
      <c r="AH131" s="82" t="s">
        <v>12</v>
      </c>
      <c r="AJ131" s="832"/>
      <c r="AK131" s="834"/>
      <c r="AL131" s="827">
        <v>9203</v>
      </c>
      <c r="AM131" s="829" t="s">
        <v>220</v>
      </c>
      <c r="AN131" s="91" t="s">
        <v>49</v>
      </c>
      <c r="AO131" s="84">
        <v>20</v>
      </c>
      <c r="AP131" s="214" t="s">
        <v>12</v>
      </c>
      <c r="AQ131" s="81" t="s">
        <v>12</v>
      </c>
      <c r="AR131" s="81" t="s">
        <v>12</v>
      </c>
      <c r="AS131" s="81" t="s">
        <v>12</v>
      </c>
      <c r="AT131" s="215" t="s">
        <v>12</v>
      </c>
      <c r="AU131" s="80" t="s">
        <v>12</v>
      </c>
      <c r="AV131" s="81" t="s">
        <v>12</v>
      </c>
      <c r="AW131" s="81" t="s">
        <v>12</v>
      </c>
      <c r="AX131" s="81" t="s">
        <v>12</v>
      </c>
      <c r="AY131" s="81" t="s">
        <v>12</v>
      </c>
      <c r="AZ131" s="81" t="s">
        <v>12</v>
      </c>
      <c r="BA131" s="81" t="s">
        <v>12</v>
      </c>
      <c r="BB131" s="81" t="s">
        <v>12</v>
      </c>
      <c r="BC131" s="81">
        <v>1</v>
      </c>
      <c r="BD131" s="81" t="s">
        <v>12</v>
      </c>
      <c r="BE131" s="81">
        <v>1</v>
      </c>
      <c r="BF131" s="81">
        <v>1</v>
      </c>
      <c r="BG131" s="81" t="s">
        <v>156</v>
      </c>
      <c r="BH131" s="81" t="s">
        <v>156</v>
      </c>
      <c r="BI131" s="81">
        <v>3</v>
      </c>
      <c r="BJ131" s="81">
        <v>4</v>
      </c>
      <c r="BK131" s="81">
        <v>4</v>
      </c>
      <c r="BL131" s="81">
        <v>6</v>
      </c>
      <c r="BM131" s="81" t="s">
        <v>156</v>
      </c>
      <c r="BN131" s="81" t="s">
        <v>156</v>
      </c>
      <c r="BO131" s="81" t="s">
        <v>12</v>
      </c>
      <c r="BP131" s="82" t="s">
        <v>12</v>
      </c>
      <c r="BR131" s="832"/>
      <c r="BS131" s="834"/>
      <c r="BT131" s="827">
        <v>9203</v>
      </c>
      <c r="BU131" s="829" t="s">
        <v>220</v>
      </c>
      <c r="BV131" s="91" t="s">
        <v>49</v>
      </c>
      <c r="BW131" s="84">
        <v>27</v>
      </c>
      <c r="BX131" s="214" t="s">
        <v>12</v>
      </c>
      <c r="BY131" s="81" t="s">
        <v>12</v>
      </c>
      <c r="BZ131" s="81" t="s">
        <v>12</v>
      </c>
      <c r="CA131" s="81" t="s">
        <v>12</v>
      </c>
      <c r="CB131" s="215" t="s">
        <v>12</v>
      </c>
      <c r="CC131" s="80" t="s">
        <v>12</v>
      </c>
      <c r="CD131" s="81" t="s">
        <v>12</v>
      </c>
      <c r="CE131" s="81" t="s">
        <v>12</v>
      </c>
      <c r="CF131" s="81" t="s">
        <v>12</v>
      </c>
      <c r="CG131" s="81" t="s">
        <v>12</v>
      </c>
      <c r="CH131" s="81" t="s">
        <v>12</v>
      </c>
      <c r="CI131" s="81" t="s">
        <v>12</v>
      </c>
      <c r="CJ131" s="81" t="s">
        <v>12</v>
      </c>
      <c r="CK131" s="81" t="s">
        <v>12</v>
      </c>
      <c r="CL131" s="81" t="s">
        <v>12</v>
      </c>
      <c r="CM131" s="81" t="s">
        <v>12</v>
      </c>
      <c r="CN131" s="81" t="s">
        <v>12</v>
      </c>
      <c r="CO131" s="81">
        <v>1</v>
      </c>
      <c r="CP131" s="81">
        <v>2</v>
      </c>
      <c r="CQ131" s="81">
        <v>2</v>
      </c>
      <c r="CR131" s="81">
        <v>8</v>
      </c>
      <c r="CS131" s="81">
        <v>7</v>
      </c>
      <c r="CT131" s="81">
        <v>3</v>
      </c>
      <c r="CU131" s="81">
        <v>3</v>
      </c>
      <c r="CV131" s="81">
        <v>1</v>
      </c>
      <c r="CW131" s="81" t="s">
        <v>12</v>
      </c>
      <c r="CX131" s="82" t="s">
        <v>12</v>
      </c>
    </row>
    <row r="132" spans="2:102" ht="18.75" customHeight="1">
      <c r="B132" s="832"/>
      <c r="C132" s="834"/>
      <c r="D132" s="827"/>
      <c r="E132" s="829"/>
      <c r="F132" s="92" t="s">
        <v>50</v>
      </c>
      <c r="G132" s="203">
        <v>25</v>
      </c>
      <c r="H132" s="212" t="s">
        <v>12</v>
      </c>
      <c r="I132" s="77" t="s">
        <v>12</v>
      </c>
      <c r="J132" s="77" t="s">
        <v>12</v>
      </c>
      <c r="K132" s="77" t="s">
        <v>12</v>
      </c>
      <c r="L132" s="213" t="s">
        <v>12</v>
      </c>
      <c r="M132" s="83" t="s">
        <v>12</v>
      </c>
      <c r="N132" s="77" t="s">
        <v>12</v>
      </c>
      <c r="O132" s="77" t="s">
        <v>12</v>
      </c>
      <c r="P132" s="77" t="s">
        <v>12</v>
      </c>
      <c r="Q132" s="77" t="s">
        <v>12</v>
      </c>
      <c r="R132" s="77" t="s">
        <v>12</v>
      </c>
      <c r="S132" s="77" t="s">
        <v>12</v>
      </c>
      <c r="T132" s="77" t="s">
        <v>12</v>
      </c>
      <c r="U132" s="77" t="s">
        <v>12</v>
      </c>
      <c r="V132" s="77" t="s">
        <v>12</v>
      </c>
      <c r="W132" s="77" t="s">
        <v>12</v>
      </c>
      <c r="X132" s="77">
        <v>1</v>
      </c>
      <c r="Y132" s="77" t="s">
        <v>12</v>
      </c>
      <c r="Z132" s="77" t="s">
        <v>12</v>
      </c>
      <c r="AA132" s="77">
        <v>1</v>
      </c>
      <c r="AB132" s="77">
        <v>4</v>
      </c>
      <c r="AC132" s="77">
        <v>3</v>
      </c>
      <c r="AD132" s="77">
        <v>8</v>
      </c>
      <c r="AE132" s="77">
        <v>5</v>
      </c>
      <c r="AF132" s="77">
        <v>3</v>
      </c>
      <c r="AG132" s="77" t="s">
        <v>12</v>
      </c>
      <c r="AH132" s="79" t="s">
        <v>12</v>
      </c>
      <c r="AJ132" s="832"/>
      <c r="AK132" s="834"/>
      <c r="AL132" s="827"/>
      <c r="AM132" s="829"/>
      <c r="AN132" s="92" t="s">
        <v>50</v>
      </c>
      <c r="AO132" s="203">
        <v>37</v>
      </c>
      <c r="AP132" s="212" t="s">
        <v>12</v>
      </c>
      <c r="AQ132" s="77" t="s">
        <v>12</v>
      </c>
      <c r="AR132" s="77" t="s">
        <v>12</v>
      </c>
      <c r="AS132" s="77" t="s">
        <v>12</v>
      </c>
      <c r="AT132" s="213" t="s">
        <v>12</v>
      </c>
      <c r="AU132" s="83" t="s">
        <v>12</v>
      </c>
      <c r="AV132" s="77" t="s">
        <v>12</v>
      </c>
      <c r="AW132" s="77" t="s">
        <v>12</v>
      </c>
      <c r="AX132" s="77" t="s">
        <v>12</v>
      </c>
      <c r="AY132" s="77" t="s">
        <v>12</v>
      </c>
      <c r="AZ132" s="77" t="s">
        <v>12</v>
      </c>
      <c r="BA132" s="77" t="s">
        <v>12</v>
      </c>
      <c r="BB132" s="77" t="s">
        <v>12</v>
      </c>
      <c r="BC132" s="77" t="s">
        <v>12</v>
      </c>
      <c r="BD132" s="77">
        <v>1</v>
      </c>
      <c r="BE132" s="77" t="s">
        <v>156</v>
      </c>
      <c r="BF132" s="77" t="s">
        <v>12</v>
      </c>
      <c r="BG132" s="77" t="s">
        <v>156</v>
      </c>
      <c r="BH132" s="77">
        <v>1</v>
      </c>
      <c r="BI132" s="77">
        <v>3</v>
      </c>
      <c r="BJ132" s="77">
        <v>1</v>
      </c>
      <c r="BK132" s="77">
        <v>8</v>
      </c>
      <c r="BL132" s="77">
        <v>10</v>
      </c>
      <c r="BM132" s="77">
        <v>8</v>
      </c>
      <c r="BN132" s="77">
        <v>3</v>
      </c>
      <c r="BO132" s="77">
        <v>2</v>
      </c>
      <c r="BP132" s="79" t="s">
        <v>12</v>
      </c>
      <c r="BR132" s="832"/>
      <c r="BS132" s="834"/>
      <c r="BT132" s="827"/>
      <c r="BU132" s="829"/>
      <c r="BV132" s="92" t="s">
        <v>50</v>
      </c>
      <c r="BW132" s="203">
        <v>28</v>
      </c>
      <c r="BX132" s="212" t="s">
        <v>12</v>
      </c>
      <c r="BY132" s="77" t="s">
        <v>12</v>
      </c>
      <c r="BZ132" s="77" t="s">
        <v>12</v>
      </c>
      <c r="CA132" s="77" t="s">
        <v>12</v>
      </c>
      <c r="CB132" s="213" t="s">
        <v>12</v>
      </c>
      <c r="CC132" s="83" t="s">
        <v>12</v>
      </c>
      <c r="CD132" s="77" t="s">
        <v>12</v>
      </c>
      <c r="CE132" s="77" t="s">
        <v>12</v>
      </c>
      <c r="CF132" s="77" t="s">
        <v>12</v>
      </c>
      <c r="CG132" s="77" t="s">
        <v>12</v>
      </c>
      <c r="CH132" s="77" t="s">
        <v>12</v>
      </c>
      <c r="CI132" s="77" t="s">
        <v>12</v>
      </c>
      <c r="CJ132" s="77" t="s">
        <v>12</v>
      </c>
      <c r="CK132" s="77" t="s">
        <v>12</v>
      </c>
      <c r="CL132" s="77" t="s">
        <v>12</v>
      </c>
      <c r="CM132" s="77">
        <v>1</v>
      </c>
      <c r="CN132" s="77" t="s">
        <v>12</v>
      </c>
      <c r="CO132" s="77">
        <v>1</v>
      </c>
      <c r="CP132" s="77" t="s">
        <v>12</v>
      </c>
      <c r="CQ132" s="77" t="s">
        <v>12</v>
      </c>
      <c r="CR132" s="77">
        <v>5</v>
      </c>
      <c r="CS132" s="77">
        <v>3</v>
      </c>
      <c r="CT132" s="77">
        <v>10</v>
      </c>
      <c r="CU132" s="77">
        <v>5</v>
      </c>
      <c r="CV132" s="77">
        <v>3</v>
      </c>
      <c r="CW132" s="77" t="s">
        <v>12</v>
      </c>
      <c r="CX132" s="79" t="s">
        <v>12</v>
      </c>
    </row>
    <row r="133" spans="2:102" ht="18.75" customHeight="1">
      <c r="B133" s="832"/>
      <c r="C133" s="834"/>
      <c r="D133" s="827">
        <v>9204</v>
      </c>
      <c r="E133" s="829" t="s">
        <v>221</v>
      </c>
      <c r="F133" s="91" t="s">
        <v>49</v>
      </c>
      <c r="G133" s="84">
        <v>12</v>
      </c>
      <c r="H133" s="214" t="s">
        <v>12</v>
      </c>
      <c r="I133" s="81" t="s">
        <v>12</v>
      </c>
      <c r="J133" s="81" t="s">
        <v>12</v>
      </c>
      <c r="K133" s="81" t="s">
        <v>12</v>
      </c>
      <c r="L133" s="215" t="s">
        <v>12</v>
      </c>
      <c r="M133" s="80" t="s">
        <v>12</v>
      </c>
      <c r="N133" s="81" t="s">
        <v>12</v>
      </c>
      <c r="O133" s="81" t="s">
        <v>12</v>
      </c>
      <c r="P133" s="81" t="s">
        <v>12</v>
      </c>
      <c r="Q133" s="81" t="s">
        <v>12</v>
      </c>
      <c r="R133" s="81" t="s">
        <v>12</v>
      </c>
      <c r="S133" s="81" t="s">
        <v>12</v>
      </c>
      <c r="T133" s="81" t="s">
        <v>12</v>
      </c>
      <c r="U133" s="81" t="s">
        <v>12</v>
      </c>
      <c r="V133" s="81" t="s">
        <v>12</v>
      </c>
      <c r="W133" s="81" t="s">
        <v>12</v>
      </c>
      <c r="X133" s="81" t="s">
        <v>12</v>
      </c>
      <c r="Y133" s="81" t="s">
        <v>12</v>
      </c>
      <c r="Z133" s="81" t="s">
        <v>12</v>
      </c>
      <c r="AA133" s="81">
        <v>3</v>
      </c>
      <c r="AB133" s="81">
        <v>1</v>
      </c>
      <c r="AC133" s="81">
        <v>4</v>
      </c>
      <c r="AD133" s="81">
        <v>1</v>
      </c>
      <c r="AE133" s="81">
        <v>3</v>
      </c>
      <c r="AF133" s="81" t="s">
        <v>12</v>
      </c>
      <c r="AG133" s="81" t="s">
        <v>12</v>
      </c>
      <c r="AH133" s="82" t="s">
        <v>12</v>
      </c>
      <c r="AJ133" s="832"/>
      <c r="AK133" s="834"/>
      <c r="AL133" s="827">
        <v>9204</v>
      </c>
      <c r="AM133" s="829" t="s">
        <v>221</v>
      </c>
      <c r="AN133" s="91" t="s">
        <v>49</v>
      </c>
      <c r="AO133" s="84">
        <v>6</v>
      </c>
      <c r="AP133" s="214" t="s">
        <v>12</v>
      </c>
      <c r="AQ133" s="81" t="s">
        <v>12</v>
      </c>
      <c r="AR133" s="81" t="s">
        <v>12</v>
      </c>
      <c r="AS133" s="81" t="s">
        <v>12</v>
      </c>
      <c r="AT133" s="215" t="s">
        <v>12</v>
      </c>
      <c r="AU133" s="80" t="s">
        <v>12</v>
      </c>
      <c r="AV133" s="81" t="s">
        <v>12</v>
      </c>
      <c r="AW133" s="81" t="s">
        <v>12</v>
      </c>
      <c r="AX133" s="81" t="s">
        <v>12</v>
      </c>
      <c r="AY133" s="81" t="s">
        <v>12</v>
      </c>
      <c r="AZ133" s="81" t="s">
        <v>12</v>
      </c>
      <c r="BA133" s="81" t="s">
        <v>12</v>
      </c>
      <c r="BB133" s="81" t="s">
        <v>12</v>
      </c>
      <c r="BC133" s="81" t="s">
        <v>12</v>
      </c>
      <c r="BD133" s="81" t="s">
        <v>12</v>
      </c>
      <c r="BE133" s="81" t="s">
        <v>12</v>
      </c>
      <c r="BF133" s="81" t="s">
        <v>12</v>
      </c>
      <c r="BG133" s="81" t="s">
        <v>12</v>
      </c>
      <c r="BH133" s="81" t="s">
        <v>156</v>
      </c>
      <c r="BI133" s="81" t="s">
        <v>156</v>
      </c>
      <c r="BJ133" s="81">
        <v>1</v>
      </c>
      <c r="BK133" s="81">
        <v>2</v>
      </c>
      <c r="BL133" s="81">
        <v>3</v>
      </c>
      <c r="BM133" s="81" t="s">
        <v>12</v>
      </c>
      <c r="BN133" s="81" t="s">
        <v>156</v>
      </c>
      <c r="BO133" s="81" t="s">
        <v>12</v>
      </c>
      <c r="BP133" s="82" t="s">
        <v>12</v>
      </c>
      <c r="BR133" s="832"/>
      <c r="BS133" s="834"/>
      <c r="BT133" s="827">
        <v>9204</v>
      </c>
      <c r="BU133" s="829" t="s">
        <v>221</v>
      </c>
      <c r="BV133" s="91" t="s">
        <v>49</v>
      </c>
      <c r="BW133" s="84">
        <v>7</v>
      </c>
      <c r="BX133" s="214" t="s">
        <v>12</v>
      </c>
      <c r="BY133" s="81" t="s">
        <v>12</v>
      </c>
      <c r="BZ133" s="81" t="s">
        <v>12</v>
      </c>
      <c r="CA133" s="81" t="s">
        <v>12</v>
      </c>
      <c r="CB133" s="215" t="s">
        <v>12</v>
      </c>
      <c r="CC133" s="80" t="s">
        <v>12</v>
      </c>
      <c r="CD133" s="81" t="s">
        <v>12</v>
      </c>
      <c r="CE133" s="81" t="s">
        <v>12</v>
      </c>
      <c r="CF133" s="81" t="s">
        <v>12</v>
      </c>
      <c r="CG133" s="81" t="s">
        <v>12</v>
      </c>
      <c r="CH133" s="81" t="s">
        <v>12</v>
      </c>
      <c r="CI133" s="81" t="s">
        <v>12</v>
      </c>
      <c r="CJ133" s="81" t="s">
        <v>12</v>
      </c>
      <c r="CK133" s="81" t="s">
        <v>12</v>
      </c>
      <c r="CL133" s="81" t="s">
        <v>12</v>
      </c>
      <c r="CM133" s="81" t="s">
        <v>12</v>
      </c>
      <c r="CN133" s="81" t="s">
        <v>12</v>
      </c>
      <c r="CO133" s="81" t="s">
        <v>12</v>
      </c>
      <c r="CP133" s="81">
        <v>1</v>
      </c>
      <c r="CQ133" s="81">
        <v>1</v>
      </c>
      <c r="CR133" s="81" t="s">
        <v>12</v>
      </c>
      <c r="CS133" s="81">
        <v>3</v>
      </c>
      <c r="CT133" s="81">
        <v>1</v>
      </c>
      <c r="CU133" s="81" t="s">
        <v>12</v>
      </c>
      <c r="CV133" s="81">
        <v>1</v>
      </c>
      <c r="CW133" s="81" t="s">
        <v>12</v>
      </c>
      <c r="CX133" s="82" t="s">
        <v>12</v>
      </c>
    </row>
    <row r="134" spans="2:102" ht="18.75" customHeight="1">
      <c r="B134" s="832"/>
      <c r="C134" s="834"/>
      <c r="D134" s="827"/>
      <c r="E134" s="829"/>
      <c r="F134" s="92" t="s">
        <v>50</v>
      </c>
      <c r="G134" s="203">
        <v>28</v>
      </c>
      <c r="H134" s="212" t="s">
        <v>12</v>
      </c>
      <c r="I134" s="77" t="s">
        <v>12</v>
      </c>
      <c r="J134" s="77" t="s">
        <v>12</v>
      </c>
      <c r="K134" s="77" t="s">
        <v>12</v>
      </c>
      <c r="L134" s="213" t="s">
        <v>12</v>
      </c>
      <c r="M134" s="83" t="s">
        <v>12</v>
      </c>
      <c r="N134" s="77" t="s">
        <v>12</v>
      </c>
      <c r="O134" s="77" t="s">
        <v>12</v>
      </c>
      <c r="P134" s="77" t="s">
        <v>12</v>
      </c>
      <c r="Q134" s="77" t="s">
        <v>12</v>
      </c>
      <c r="R134" s="77" t="s">
        <v>12</v>
      </c>
      <c r="S134" s="77" t="s">
        <v>12</v>
      </c>
      <c r="T134" s="77" t="s">
        <v>12</v>
      </c>
      <c r="U134" s="77" t="s">
        <v>12</v>
      </c>
      <c r="V134" s="77" t="s">
        <v>12</v>
      </c>
      <c r="W134" s="77" t="s">
        <v>12</v>
      </c>
      <c r="X134" s="77" t="s">
        <v>12</v>
      </c>
      <c r="Y134" s="77" t="s">
        <v>12</v>
      </c>
      <c r="Z134" s="77" t="s">
        <v>12</v>
      </c>
      <c r="AA134" s="77" t="s">
        <v>12</v>
      </c>
      <c r="AB134" s="77" t="s">
        <v>12</v>
      </c>
      <c r="AC134" s="77">
        <v>4</v>
      </c>
      <c r="AD134" s="77">
        <v>9</v>
      </c>
      <c r="AE134" s="77">
        <v>11</v>
      </c>
      <c r="AF134" s="77">
        <v>4</v>
      </c>
      <c r="AG134" s="77" t="s">
        <v>12</v>
      </c>
      <c r="AH134" s="79" t="s">
        <v>12</v>
      </c>
      <c r="AJ134" s="832"/>
      <c r="AK134" s="834"/>
      <c r="AL134" s="827"/>
      <c r="AM134" s="829"/>
      <c r="AN134" s="92" t="s">
        <v>50</v>
      </c>
      <c r="AO134" s="203">
        <v>22</v>
      </c>
      <c r="AP134" s="212" t="s">
        <v>12</v>
      </c>
      <c r="AQ134" s="77" t="s">
        <v>12</v>
      </c>
      <c r="AR134" s="77" t="s">
        <v>12</v>
      </c>
      <c r="AS134" s="77" t="s">
        <v>12</v>
      </c>
      <c r="AT134" s="213" t="s">
        <v>12</v>
      </c>
      <c r="AU134" s="83" t="s">
        <v>12</v>
      </c>
      <c r="AV134" s="77" t="s">
        <v>12</v>
      </c>
      <c r="AW134" s="77" t="s">
        <v>12</v>
      </c>
      <c r="AX134" s="77" t="s">
        <v>12</v>
      </c>
      <c r="AY134" s="77" t="s">
        <v>12</v>
      </c>
      <c r="AZ134" s="77" t="s">
        <v>12</v>
      </c>
      <c r="BA134" s="77" t="s">
        <v>12</v>
      </c>
      <c r="BB134" s="77" t="s">
        <v>12</v>
      </c>
      <c r="BC134" s="77" t="s">
        <v>12</v>
      </c>
      <c r="BD134" s="77" t="s">
        <v>12</v>
      </c>
      <c r="BE134" s="77" t="s">
        <v>12</v>
      </c>
      <c r="BF134" s="77" t="s">
        <v>12</v>
      </c>
      <c r="BG134" s="77" t="s">
        <v>12</v>
      </c>
      <c r="BH134" s="77" t="s">
        <v>12</v>
      </c>
      <c r="BI134" s="77" t="s">
        <v>12</v>
      </c>
      <c r="BJ134" s="77" t="s">
        <v>156</v>
      </c>
      <c r="BK134" s="77">
        <v>1</v>
      </c>
      <c r="BL134" s="77">
        <v>4</v>
      </c>
      <c r="BM134" s="77">
        <v>13</v>
      </c>
      <c r="BN134" s="77">
        <v>2</v>
      </c>
      <c r="BO134" s="77">
        <v>2</v>
      </c>
      <c r="BP134" s="79" t="s">
        <v>12</v>
      </c>
      <c r="BR134" s="832"/>
      <c r="BS134" s="834"/>
      <c r="BT134" s="827"/>
      <c r="BU134" s="829"/>
      <c r="BV134" s="92" t="s">
        <v>50</v>
      </c>
      <c r="BW134" s="203">
        <v>16</v>
      </c>
      <c r="BX134" s="212" t="s">
        <v>12</v>
      </c>
      <c r="BY134" s="77" t="s">
        <v>12</v>
      </c>
      <c r="BZ134" s="77" t="s">
        <v>12</v>
      </c>
      <c r="CA134" s="77" t="s">
        <v>12</v>
      </c>
      <c r="CB134" s="213" t="s">
        <v>12</v>
      </c>
      <c r="CC134" s="83" t="s">
        <v>12</v>
      </c>
      <c r="CD134" s="77" t="s">
        <v>12</v>
      </c>
      <c r="CE134" s="77" t="s">
        <v>12</v>
      </c>
      <c r="CF134" s="77" t="s">
        <v>12</v>
      </c>
      <c r="CG134" s="77" t="s">
        <v>12</v>
      </c>
      <c r="CH134" s="77" t="s">
        <v>12</v>
      </c>
      <c r="CI134" s="77" t="s">
        <v>12</v>
      </c>
      <c r="CJ134" s="77" t="s">
        <v>12</v>
      </c>
      <c r="CK134" s="77" t="s">
        <v>12</v>
      </c>
      <c r="CL134" s="77" t="s">
        <v>12</v>
      </c>
      <c r="CM134" s="77" t="s">
        <v>12</v>
      </c>
      <c r="CN134" s="77" t="s">
        <v>12</v>
      </c>
      <c r="CO134" s="77" t="s">
        <v>12</v>
      </c>
      <c r="CP134" s="77" t="s">
        <v>12</v>
      </c>
      <c r="CQ134" s="77" t="s">
        <v>12</v>
      </c>
      <c r="CR134" s="77">
        <v>3</v>
      </c>
      <c r="CS134" s="77">
        <v>1</v>
      </c>
      <c r="CT134" s="77">
        <v>4</v>
      </c>
      <c r="CU134" s="77">
        <v>6</v>
      </c>
      <c r="CV134" s="77">
        <v>2</v>
      </c>
      <c r="CW134" s="77" t="s">
        <v>12</v>
      </c>
      <c r="CX134" s="79" t="s">
        <v>12</v>
      </c>
    </row>
    <row r="135" spans="2:102" ht="18.75" customHeight="1">
      <c r="B135" s="832"/>
      <c r="C135" s="834"/>
      <c r="D135" s="827">
        <v>9205</v>
      </c>
      <c r="E135" s="829" t="s">
        <v>222</v>
      </c>
      <c r="F135" s="91" t="s">
        <v>49</v>
      </c>
      <c r="G135" s="84">
        <v>3</v>
      </c>
      <c r="H135" s="214" t="s">
        <v>12</v>
      </c>
      <c r="I135" s="81" t="s">
        <v>12</v>
      </c>
      <c r="J135" s="81" t="s">
        <v>12</v>
      </c>
      <c r="K135" s="81" t="s">
        <v>12</v>
      </c>
      <c r="L135" s="215" t="s">
        <v>12</v>
      </c>
      <c r="M135" s="80" t="s">
        <v>12</v>
      </c>
      <c r="N135" s="81" t="s">
        <v>12</v>
      </c>
      <c r="O135" s="81" t="s">
        <v>12</v>
      </c>
      <c r="P135" s="81" t="s">
        <v>12</v>
      </c>
      <c r="Q135" s="81" t="s">
        <v>12</v>
      </c>
      <c r="R135" s="81" t="s">
        <v>12</v>
      </c>
      <c r="S135" s="81" t="s">
        <v>12</v>
      </c>
      <c r="T135" s="81" t="s">
        <v>12</v>
      </c>
      <c r="U135" s="81" t="s">
        <v>12</v>
      </c>
      <c r="V135" s="81" t="s">
        <v>12</v>
      </c>
      <c r="W135" s="81" t="s">
        <v>12</v>
      </c>
      <c r="X135" s="81" t="s">
        <v>12</v>
      </c>
      <c r="Y135" s="81" t="s">
        <v>12</v>
      </c>
      <c r="Z135" s="81" t="s">
        <v>12</v>
      </c>
      <c r="AA135" s="81">
        <v>2</v>
      </c>
      <c r="AB135" s="81" t="s">
        <v>12</v>
      </c>
      <c r="AC135" s="81">
        <v>1</v>
      </c>
      <c r="AD135" s="81" t="s">
        <v>12</v>
      </c>
      <c r="AE135" s="81" t="s">
        <v>12</v>
      </c>
      <c r="AF135" s="81" t="s">
        <v>12</v>
      </c>
      <c r="AG135" s="81" t="s">
        <v>12</v>
      </c>
      <c r="AH135" s="82" t="s">
        <v>12</v>
      </c>
      <c r="AJ135" s="832"/>
      <c r="AK135" s="834"/>
      <c r="AL135" s="827">
        <v>9205</v>
      </c>
      <c r="AM135" s="829" t="s">
        <v>222</v>
      </c>
      <c r="AN135" s="91" t="s">
        <v>49</v>
      </c>
      <c r="AO135" s="84">
        <v>10</v>
      </c>
      <c r="AP135" s="214" t="s">
        <v>12</v>
      </c>
      <c r="AQ135" s="81" t="s">
        <v>12</v>
      </c>
      <c r="AR135" s="81" t="s">
        <v>12</v>
      </c>
      <c r="AS135" s="81" t="s">
        <v>12</v>
      </c>
      <c r="AT135" s="215" t="s">
        <v>12</v>
      </c>
      <c r="AU135" s="80" t="s">
        <v>12</v>
      </c>
      <c r="AV135" s="81" t="s">
        <v>12</v>
      </c>
      <c r="AW135" s="81" t="s">
        <v>12</v>
      </c>
      <c r="AX135" s="81" t="s">
        <v>12</v>
      </c>
      <c r="AY135" s="81" t="s">
        <v>12</v>
      </c>
      <c r="AZ135" s="81" t="s">
        <v>12</v>
      </c>
      <c r="BA135" s="81">
        <v>1</v>
      </c>
      <c r="BB135" s="81" t="s">
        <v>12</v>
      </c>
      <c r="BC135" s="81" t="s">
        <v>12</v>
      </c>
      <c r="BD135" s="81" t="s">
        <v>12</v>
      </c>
      <c r="BE135" s="81" t="s">
        <v>12</v>
      </c>
      <c r="BF135" s="81" t="s">
        <v>12</v>
      </c>
      <c r="BG135" s="81" t="s">
        <v>156</v>
      </c>
      <c r="BH135" s="81">
        <v>2</v>
      </c>
      <c r="BI135" s="81">
        <v>2</v>
      </c>
      <c r="BJ135" s="81">
        <v>1</v>
      </c>
      <c r="BK135" s="81">
        <v>4</v>
      </c>
      <c r="BL135" s="81" t="s">
        <v>12</v>
      </c>
      <c r="BM135" s="81" t="s">
        <v>156</v>
      </c>
      <c r="BN135" s="81" t="s">
        <v>156</v>
      </c>
      <c r="BO135" s="81" t="s">
        <v>12</v>
      </c>
      <c r="BP135" s="82" t="s">
        <v>12</v>
      </c>
      <c r="BR135" s="832"/>
      <c r="BS135" s="834"/>
      <c r="BT135" s="827">
        <v>9205</v>
      </c>
      <c r="BU135" s="829" t="s">
        <v>222</v>
      </c>
      <c r="BV135" s="91" t="s">
        <v>49</v>
      </c>
      <c r="BW135" s="84">
        <v>6</v>
      </c>
      <c r="BX135" s="214" t="s">
        <v>12</v>
      </c>
      <c r="BY135" s="81" t="s">
        <v>12</v>
      </c>
      <c r="BZ135" s="81" t="s">
        <v>12</v>
      </c>
      <c r="CA135" s="81" t="s">
        <v>12</v>
      </c>
      <c r="CB135" s="215" t="s">
        <v>12</v>
      </c>
      <c r="CC135" s="80" t="s">
        <v>12</v>
      </c>
      <c r="CD135" s="81" t="s">
        <v>12</v>
      </c>
      <c r="CE135" s="81" t="s">
        <v>12</v>
      </c>
      <c r="CF135" s="81" t="s">
        <v>12</v>
      </c>
      <c r="CG135" s="81" t="s">
        <v>12</v>
      </c>
      <c r="CH135" s="81" t="s">
        <v>12</v>
      </c>
      <c r="CI135" s="81" t="s">
        <v>12</v>
      </c>
      <c r="CJ135" s="81" t="s">
        <v>12</v>
      </c>
      <c r="CK135" s="81" t="s">
        <v>12</v>
      </c>
      <c r="CL135" s="81" t="s">
        <v>12</v>
      </c>
      <c r="CM135" s="81" t="s">
        <v>12</v>
      </c>
      <c r="CN135" s="81" t="s">
        <v>12</v>
      </c>
      <c r="CO135" s="81">
        <v>2</v>
      </c>
      <c r="CP135" s="81" t="s">
        <v>12</v>
      </c>
      <c r="CQ135" s="81" t="s">
        <v>12</v>
      </c>
      <c r="CR135" s="81" t="s">
        <v>12</v>
      </c>
      <c r="CS135" s="81">
        <v>1</v>
      </c>
      <c r="CT135" s="81" t="s">
        <v>12</v>
      </c>
      <c r="CU135" s="81">
        <v>1</v>
      </c>
      <c r="CV135" s="81">
        <v>2</v>
      </c>
      <c r="CW135" s="81" t="s">
        <v>12</v>
      </c>
      <c r="CX135" s="82" t="s">
        <v>12</v>
      </c>
    </row>
    <row r="136" spans="2:102" ht="18.75" customHeight="1">
      <c r="B136" s="832"/>
      <c r="C136" s="834"/>
      <c r="D136" s="827"/>
      <c r="E136" s="829"/>
      <c r="F136" s="92" t="s">
        <v>50</v>
      </c>
      <c r="G136" s="203">
        <v>5</v>
      </c>
      <c r="H136" s="212" t="s">
        <v>12</v>
      </c>
      <c r="I136" s="77" t="s">
        <v>12</v>
      </c>
      <c r="J136" s="77" t="s">
        <v>12</v>
      </c>
      <c r="K136" s="77" t="s">
        <v>12</v>
      </c>
      <c r="L136" s="213" t="s">
        <v>12</v>
      </c>
      <c r="M136" s="83" t="s">
        <v>12</v>
      </c>
      <c r="N136" s="77" t="s">
        <v>12</v>
      </c>
      <c r="O136" s="77" t="s">
        <v>12</v>
      </c>
      <c r="P136" s="77" t="s">
        <v>12</v>
      </c>
      <c r="Q136" s="77" t="s">
        <v>12</v>
      </c>
      <c r="R136" s="77" t="s">
        <v>12</v>
      </c>
      <c r="S136" s="77" t="s">
        <v>12</v>
      </c>
      <c r="T136" s="77" t="s">
        <v>12</v>
      </c>
      <c r="U136" s="77" t="s">
        <v>12</v>
      </c>
      <c r="V136" s="77" t="s">
        <v>12</v>
      </c>
      <c r="W136" s="77" t="s">
        <v>12</v>
      </c>
      <c r="X136" s="77" t="s">
        <v>12</v>
      </c>
      <c r="Y136" s="77" t="s">
        <v>12</v>
      </c>
      <c r="Z136" s="77" t="s">
        <v>12</v>
      </c>
      <c r="AA136" s="77" t="s">
        <v>12</v>
      </c>
      <c r="AB136" s="77">
        <v>2</v>
      </c>
      <c r="AC136" s="77">
        <v>1</v>
      </c>
      <c r="AD136" s="77">
        <v>2</v>
      </c>
      <c r="AE136" s="77" t="s">
        <v>12</v>
      </c>
      <c r="AF136" s="77" t="s">
        <v>12</v>
      </c>
      <c r="AG136" s="77" t="s">
        <v>12</v>
      </c>
      <c r="AH136" s="79" t="s">
        <v>12</v>
      </c>
      <c r="AJ136" s="832"/>
      <c r="AK136" s="834"/>
      <c r="AL136" s="827"/>
      <c r="AM136" s="829"/>
      <c r="AN136" s="92" t="s">
        <v>50</v>
      </c>
      <c r="AO136" s="203">
        <v>5</v>
      </c>
      <c r="AP136" s="212" t="s">
        <v>12</v>
      </c>
      <c r="AQ136" s="77" t="s">
        <v>12</v>
      </c>
      <c r="AR136" s="77" t="s">
        <v>12</v>
      </c>
      <c r="AS136" s="77" t="s">
        <v>12</v>
      </c>
      <c r="AT136" s="213" t="s">
        <v>12</v>
      </c>
      <c r="AU136" s="83" t="s">
        <v>12</v>
      </c>
      <c r="AV136" s="77" t="s">
        <v>12</v>
      </c>
      <c r="AW136" s="77" t="s">
        <v>12</v>
      </c>
      <c r="AX136" s="77" t="s">
        <v>12</v>
      </c>
      <c r="AY136" s="77" t="s">
        <v>12</v>
      </c>
      <c r="AZ136" s="77" t="s">
        <v>12</v>
      </c>
      <c r="BA136" s="77">
        <v>1</v>
      </c>
      <c r="BB136" s="77" t="s">
        <v>12</v>
      </c>
      <c r="BC136" s="77" t="s">
        <v>12</v>
      </c>
      <c r="BD136" s="77" t="s">
        <v>12</v>
      </c>
      <c r="BE136" s="77" t="s">
        <v>12</v>
      </c>
      <c r="BF136" s="77" t="s">
        <v>12</v>
      </c>
      <c r="BG136" s="77" t="s">
        <v>12</v>
      </c>
      <c r="BH136" s="77" t="s">
        <v>156</v>
      </c>
      <c r="BI136" s="77">
        <v>1</v>
      </c>
      <c r="BJ136" s="77" t="s">
        <v>156</v>
      </c>
      <c r="BK136" s="77">
        <v>2</v>
      </c>
      <c r="BL136" s="77" t="s">
        <v>156</v>
      </c>
      <c r="BM136" s="77">
        <v>1</v>
      </c>
      <c r="BN136" s="77" t="s">
        <v>12</v>
      </c>
      <c r="BO136" s="77" t="s">
        <v>12</v>
      </c>
      <c r="BP136" s="79" t="s">
        <v>12</v>
      </c>
      <c r="BR136" s="832"/>
      <c r="BS136" s="834"/>
      <c r="BT136" s="827"/>
      <c r="BU136" s="829"/>
      <c r="BV136" s="92" t="s">
        <v>50</v>
      </c>
      <c r="BW136" s="203">
        <v>5</v>
      </c>
      <c r="BX136" s="212" t="s">
        <v>12</v>
      </c>
      <c r="BY136" s="77" t="s">
        <v>12</v>
      </c>
      <c r="BZ136" s="77" t="s">
        <v>12</v>
      </c>
      <c r="CA136" s="77" t="s">
        <v>12</v>
      </c>
      <c r="CB136" s="213" t="s">
        <v>12</v>
      </c>
      <c r="CC136" s="83" t="s">
        <v>12</v>
      </c>
      <c r="CD136" s="77" t="s">
        <v>12</v>
      </c>
      <c r="CE136" s="77" t="s">
        <v>12</v>
      </c>
      <c r="CF136" s="77" t="s">
        <v>12</v>
      </c>
      <c r="CG136" s="77" t="s">
        <v>12</v>
      </c>
      <c r="CH136" s="77" t="s">
        <v>12</v>
      </c>
      <c r="CI136" s="77" t="s">
        <v>12</v>
      </c>
      <c r="CJ136" s="77" t="s">
        <v>12</v>
      </c>
      <c r="CK136" s="77" t="s">
        <v>12</v>
      </c>
      <c r="CL136" s="77" t="s">
        <v>12</v>
      </c>
      <c r="CM136" s="77" t="s">
        <v>12</v>
      </c>
      <c r="CN136" s="77" t="s">
        <v>12</v>
      </c>
      <c r="CO136" s="77" t="s">
        <v>12</v>
      </c>
      <c r="CP136" s="77">
        <v>1</v>
      </c>
      <c r="CQ136" s="77">
        <v>1</v>
      </c>
      <c r="CR136" s="77">
        <v>1</v>
      </c>
      <c r="CS136" s="77" t="s">
        <v>12</v>
      </c>
      <c r="CT136" s="77">
        <v>2</v>
      </c>
      <c r="CU136" s="77" t="s">
        <v>12</v>
      </c>
      <c r="CV136" s="77" t="s">
        <v>12</v>
      </c>
      <c r="CW136" s="77" t="s">
        <v>12</v>
      </c>
      <c r="CX136" s="79" t="s">
        <v>12</v>
      </c>
    </row>
    <row r="137" spans="2:102" ht="18.75" customHeight="1">
      <c r="B137" s="832"/>
      <c r="C137" s="834"/>
      <c r="D137" s="827">
        <v>9206</v>
      </c>
      <c r="E137" s="829" t="s">
        <v>223</v>
      </c>
      <c r="F137" s="91" t="s">
        <v>49</v>
      </c>
      <c r="G137" s="84">
        <v>16</v>
      </c>
      <c r="H137" s="214" t="s">
        <v>12</v>
      </c>
      <c r="I137" s="81" t="s">
        <v>12</v>
      </c>
      <c r="J137" s="81" t="s">
        <v>12</v>
      </c>
      <c r="K137" s="81" t="s">
        <v>12</v>
      </c>
      <c r="L137" s="215" t="s">
        <v>12</v>
      </c>
      <c r="M137" s="80" t="s">
        <v>12</v>
      </c>
      <c r="N137" s="81" t="s">
        <v>12</v>
      </c>
      <c r="O137" s="81" t="s">
        <v>12</v>
      </c>
      <c r="P137" s="81" t="s">
        <v>12</v>
      </c>
      <c r="Q137" s="81" t="s">
        <v>12</v>
      </c>
      <c r="R137" s="81" t="s">
        <v>12</v>
      </c>
      <c r="S137" s="81" t="s">
        <v>12</v>
      </c>
      <c r="T137" s="81" t="s">
        <v>12</v>
      </c>
      <c r="U137" s="81" t="s">
        <v>12</v>
      </c>
      <c r="V137" s="81">
        <v>2</v>
      </c>
      <c r="W137" s="81" t="s">
        <v>12</v>
      </c>
      <c r="X137" s="81">
        <v>1</v>
      </c>
      <c r="Y137" s="81">
        <v>1</v>
      </c>
      <c r="Z137" s="81">
        <v>1</v>
      </c>
      <c r="AA137" s="81">
        <v>2</v>
      </c>
      <c r="AB137" s="81">
        <v>1</v>
      </c>
      <c r="AC137" s="81">
        <v>6</v>
      </c>
      <c r="AD137" s="81">
        <v>2</v>
      </c>
      <c r="AE137" s="81" t="s">
        <v>12</v>
      </c>
      <c r="AF137" s="81" t="s">
        <v>12</v>
      </c>
      <c r="AG137" s="81" t="s">
        <v>12</v>
      </c>
      <c r="AH137" s="82" t="s">
        <v>12</v>
      </c>
      <c r="AJ137" s="832"/>
      <c r="AK137" s="834"/>
      <c r="AL137" s="827">
        <v>9206</v>
      </c>
      <c r="AM137" s="829" t="s">
        <v>223</v>
      </c>
      <c r="AN137" s="91" t="s">
        <v>49</v>
      </c>
      <c r="AO137" s="84">
        <v>26</v>
      </c>
      <c r="AP137" s="214" t="s">
        <v>12</v>
      </c>
      <c r="AQ137" s="81" t="s">
        <v>12</v>
      </c>
      <c r="AR137" s="81" t="s">
        <v>12</v>
      </c>
      <c r="AS137" s="81" t="s">
        <v>12</v>
      </c>
      <c r="AT137" s="215" t="s">
        <v>12</v>
      </c>
      <c r="AU137" s="80" t="s">
        <v>12</v>
      </c>
      <c r="AV137" s="81" t="s">
        <v>12</v>
      </c>
      <c r="AW137" s="81" t="s">
        <v>12</v>
      </c>
      <c r="AX137" s="81" t="s">
        <v>12</v>
      </c>
      <c r="AY137" s="81" t="s">
        <v>12</v>
      </c>
      <c r="AZ137" s="81" t="s">
        <v>12</v>
      </c>
      <c r="BA137" s="81" t="s">
        <v>12</v>
      </c>
      <c r="BB137" s="81" t="s">
        <v>12</v>
      </c>
      <c r="BC137" s="81" t="s">
        <v>156</v>
      </c>
      <c r="BD137" s="81" t="s">
        <v>12</v>
      </c>
      <c r="BE137" s="81">
        <v>1</v>
      </c>
      <c r="BF137" s="81">
        <v>1</v>
      </c>
      <c r="BG137" s="81">
        <v>1</v>
      </c>
      <c r="BH137" s="81">
        <v>3</v>
      </c>
      <c r="BI137" s="81">
        <v>3</v>
      </c>
      <c r="BJ137" s="81">
        <v>1</v>
      </c>
      <c r="BK137" s="81">
        <v>5</v>
      </c>
      <c r="BL137" s="81">
        <v>7</v>
      </c>
      <c r="BM137" s="81">
        <v>4</v>
      </c>
      <c r="BN137" s="81" t="s">
        <v>12</v>
      </c>
      <c r="BO137" s="81" t="s">
        <v>12</v>
      </c>
      <c r="BP137" s="82" t="s">
        <v>12</v>
      </c>
      <c r="BR137" s="832"/>
      <c r="BS137" s="834"/>
      <c r="BT137" s="827">
        <v>9206</v>
      </c>
      <c r="BU137" s="829" t="s">
        <v>223</v>
      </c>
      <c r="BV137" s="91" t="s">
        <v>49</v>
      </c>
      <c r="BW137" s="84">
        <v>24</v>
      </c>
      <c r="BX137" s="214" t="s">
        <v>12</v>
      </c>
      <c r="BY137" s="81" t="s">
        <v>12</v>
      </c>
      <c r="BZ137" s="81" t="s">
        <v>12</v>
      </c>
      <c r="CA137" s="81" t="s">
        <v>12</v>
      </c>
      <c r="CB137" s="215" t="s">
        <v>12</v>
      </c>
      <c r="CC137" s="80" t="s">
        <v>12</v>
      </c>
      <c r="CD137" s="81" t="s">
        <v>12</v>
      </c>
      <c r="CE137" s="81" t="s">
        <v>12</v>
      </c>
      <c r="CF137" s="81" t="s">
        <v>12</v>
      </c>
      <c r="CG137" s="81" t="s">
        <v>12</v>
      </c>
      <c r="CH137" s="81" t="s">
        <v>12</v>
      </c>
      <c r="CI137" s="81" t="s">
        <v>12</v>
      </c>
      <c r="CJ137" s="81" t="s">
        <v>12</v>
      </c>
      <c r="CK137" s="81">
        <v>1</v>
      </c>
      <c r="CL137" s="81" t="s">
        <v>12</v>
      </c>
      <c r="CM137" s="81">
        <v>2</v>
      </c>
      <c r="CN137" s="81" t="s">
        <v>12</v>
      </c>
      <c r="CO137" s="81">
        <v>1</v>
      </c>
      <c r="CP137" s="81">
        <v>1</v>
      </c>
      <c r="CQ137" s="81">
        <v>1</v>
      </c>
      <c r="CR137" s="81">
        <v>2</v>
      </c>
      <c r="CS137" s="81">
        <v>4</v>
      </c>
      <c r="CT137" s="81">
        <v>6</v>
      </c>
      <c r="CU137" s="81">
        <v>6</v>
      </c>
      <c r="CV137" s="81" t="s">
        <v>12</v>
      </c>
      <c r="CW137" s="81" t="s">
        <v>12</v>
      </c>
      <c r="CX137" s="82" t="s">
        <v>12</v>
      </c>
    </row>
    <row r="138" spans="2:102" ht="18.75" customHeight="1">
      <c r="B138" s="832"/>
      <c r="C138" s="834"/>
      <c r="D138" s="827"/>
      <c r="E138" s="829"/>
      <c r="F138" s="92" t="s">
        <v>50</v>
      </c>
      <c r="G138" s="203">
        <v>34</v>
      </c>
      <c r="H138" s="212" t="s">
        <v>12</v>
      </c>
      <c r="I138" s="77" t="s">
        <v>12</v>
      </c>
      <c r="J138" s="77" t="s">
        <v>12</v>
      </c>
      <c r="K138" s="77" t="s">
        <v>12</v>
      </c>
      <c r="L138" s="213" t="s">
        <v>12</v>
      </c>
      <c r="M138" s="83" t="s">
        <v>12</v>
      </c>
      <c r="N138" s="77" t="s">
        <v>12</v>
      </c>
      <c r="O138" s="77" t="s">
        <v>12</v>
      </c>
      <c r="P138" s="77" t="s">
        <v>12</v>
      </c>
      <c r="Q138" s="77" t="s">
        <v>12</v>
      </c>
      <c r="R138" s="77" t="s">
        <v>12</v>
      </c>
      <c r="S138" s="77" t="s">
        <v>12</v>
      </c>
      <c r="T138" s="77" t="s">
        <v>12</v>
      </c>
      <c r="U138" s="77" t="s">
        <v>12</v>
      </c>
      <c r="V138" s="77" t="s">
        <v>12</v>
      </c>
      <c r="W138" s="77" t="s">
        <v>12</v>
      </c>
      <c r="X138" s="77" t="s">
        <v>12</v>
      </c>
      <c r="Y138" s="77">
        <v>1</v>
      </c>
      <c r="Z138" s="77">
        <v>3</v>
      </c>
      <c r="AA138" s="77">
        <v>1</v>
      </c>
      <c r="AB138" s="77">
        <v>1</v>
      </c>
      <c r="AC138" s="77">
        <v>4</v>
      </c>
      <c r="AD138" s="77">
        <v>11</v>
      </c>
      <c r="AE138" s="77">
        <v>7</v>
      </c>
      <c r="AF138" s="77">
        <v>5</v>
      </c>
      <c r="AG138" s="77">
        <v>1</v>
      </c>
      <c r="AH138" s="79" t="s">
        <v>12</v>
      </c>
      <c r="AJ138" s="832"/>
      <c r="AK138" s="834"/>
      <c r="AL138" s="827"/>
      <c r="AM138" s="829"/>
      <c r="AN138" s="92" t="s">
        <v>50</v>
      </c>
      <c r="AO138" s="203">
        <v>29</v>
      </c>
      <c r="AP138" s="212" t="s">
        <v>12</v>
      </c>
      <c r="AQ138" s="77" t="s">
        <v>12</v>
      </c>
      <c r="AR138" s="77" t="s">
        <v>12</v>
      </c>
      <c r="AS138" s="77" t="s">
        <v>12</v>
      </c>
      <c r="AT138" s="213" t="s">
        <v>12</v>
      </c>
      <c r="AU138" s="83" t="s">
        <v>12</v>
      </c>
      <c r="AV138" s="77" t="s">
        <v>12</v>
      </c>
      <c r="AW138" s="77" t="s">
        <v>12</v>
      </c>
      <c r="AX138" s="77" t="s">
        <v>12</v>
      </c>
      <c r="AY138" s="77" t="s">
        <v>12</v>
      </c>
      <c r="AZ138" s="77" t="s">
        <v>12</v>
      </c>
      <c r="BA138" s="77" t="s">
        <v>12</v>
      </c>
      <c r="BB138" s="77" t="s">
        <v>12</v>
      </c>
      <c r="BC138" s="77" t="s">
        <v>12</v>
      </c>
      <c r="BD138" s="77" t="s">
        <v>12</v>
      </c>
      <c r="BE138" s="77" t="s">
        <v>12</v>
      </c>
      <c r="BF138" s="77" t="s">
        <v>12</v>
      </c>
      <c r="BG138" s="77" t="s">
        <v>156</v>
      </c>
      <c r="BH138" s="77">
        <v>1</v>
      </c>
      <c r="BI138" s="77" t="s">
        <v>156</v>
      </c>
      <c r="BJ138" s="77">
        <v>3</v>
      </c>
      <c r="BK138" s="77">
        <v>7</v>
      </c>
      <c r="BL138" s="77">
        <v>9</v>
      </c>
      <c r="BM138" s="77">
        <v>7</v>
      </c>
      <c r="BN138" s="77">
        <v>2</v>
      </c>
      <c r="BO138" s="77" t="s">
        <v>12</v>
      </c>
      <c r="BP138" s="79" t="s">
        <v>12</v>
      </c>
      <c r="BR138" s="832"/>
      <c r="BS138" s="834"/>
      <c r="BT138" s="827"/>
      <c r="BU138" s="829"/>
      <c r="BV138" s="92" t="s">
        <v>50</v>
      </c>
      <c r="BW138" s="203">
        <v>26</v>
      </c>
      <c r="BX138" s="212" t="s">
        <v>12</v>
      </c>
      <c r="BY138" s="77" t="s">
        <v>12</v>
      </c>
      <c r="BZ138" s="77" t="s">
        <v>12</v>
      </c>
      <c r="CA138" s="77" t="s">
        <v>12</v>
      </c>
      <c r="CB138" s="213" t="s">
        <v>12</v>
      </c>
      <c r="CC138" s="83" t="s">
        <v>12</v>
      </c>
      <c r="CD138" s="77" t="s">
        <v>12</v>
      </c>
      <c r="CE138" s="77" t="s">
        <v>12</v>
      </c>
      <c r="CF138" s="77" t="s">
        <v>12</v>
      </c>
      <c r="CG138" s="77" t="s">
        <v>12</v>
      </c>
      <c r="CH138" s="77" t="s">
        <v>12</v>
      </c>
      <c r="CI138" s="77" t="s">
        <v>12</v>
      </c>
      <c r="CJ138" s="77" t="s">
        <v>12</v>
      </c>
      <c r="CK138" s="77" t="s">
        <v>12</v>
      </c>
      <c r="CL138" s="77" t="s">
        <v>12</v>
      </c>
      <c r="CM138" s="77" t="s">
        <v>12</v>
      </c>
      <c r="CN138" s="77" t="s">
        <v>12</v>
      </c>
      <c r="CO138" s="77">
        <v>1</v>
      </c>
      <c r="CP138" s="77" t="s">
        <v>12</v>
      </c>
      <c r="CQ138" s="77">
        <v>1</v>
      </c>
      <c r="CR138" s="77">
        <v>4</v>
      </c>
      <c r="CS138" s="77">
        <v>2</v>
      </c>
      <c r="CT138" s="77">
        <v>8</v>
      </c>
      <c r="CU138" s="77">
        <v>6</v>
      </c>
      <c r="CV138" s="77">
        <v>4</v>
      </c>
      <c r="CW138" s="77" t="s">
        <v>12</v>
      </c>
      <c r="CX138" s="79" t="s">
        <v>12</v>
      </c>
    </row>
    <row r="139" spans="2:102" ht="18.75" customHeight="1">
      <c r="B139" s="832"/>
      <c r="C139" s="834"/>
      <c r="D139" s="827">
        <v>9207</v>
      </c>
      <c r="E139" s="829" t="s">
        <v>224</v>
      </c>
      <c r="F139" s="91" t="s">
        <v>49</v>
      </c>
      <c r="G139" s="84">
        <v>68</v>
      </c>
      <c r="H139" s="214" t="s">
        <v>12</v>
      </c>
      <c r="I139" s="81" t="s">
        <v>12</v>
      </c>
      <c r="J139" s="81" t="s">
        <v>12</v>
      </c>
      <c r="K139" s="81" t="s">
        <v>12</v>
      </c>
      <c r="L139" s="215" t="s">
        <v>12</v>
      </c>
      <c r="M139" s="80" t="s">
        <v>12</v>
      </c>
      <c r="N139" s="81" t="s">
        <v>12</v>
      </c>
      <c r="O139" s="81" t="s">
        <v>12</v>
      </c>
      <c r="P139" s="81" t="s">
        <v>12</v>
      </c>
      <c r="Q139" s="81" t="s">
        <v>12</v>
      </c>
      <c r="R139" s="81" t="s">
        <v>12</v>
      </c>
      <c r="S139" s="81" t="s">
        <v>12</v>
      </c>
      <c r="T139" s="81" t="s">
        <v>12</v>
      </c>
      <c r="U139" s="81">
        <v>1</v>
      </c>
      <c r="V139" s="81">
        <v>1</v>
      </c>
      <c r="W139" s="81">
        <v>1</v>
      </c>
      <c r="X139" s="81" t="s">
        <v>12</v>
      </c>
      <c r="Y139" s="81">
        <v>1</v>
      </c>
      <c r="Z139" s="81">
        <v>1</v>
      </c>
      <c r="AA139" s="81">
        <v>2</v>
      </c>
      <c r="AB139" s="81">
        <v>13</v>
      </c>
      <c r="AC139" s="81">
        <v>13</v>
      </c>
      <c r="AD139" s="81">
        <v>19</v>
      </c>
      <c r="AE139" s="81">
        <v>8</v>
      </c>
      <c r="AF139" s="81">
        <v>6</v>
      </c>
      <c r="AG139" s="81">
        <v>2</v>
      </c>
      <c r="AH139" s="82" t="s">
        <v>12</v>
      </c>
      <c r="AJ139" s="832"/>
      <c r="AK139" s="834"/>
      <c r="AL139" s="827">
        <v>9207</v>
      </c>
      <c r="AM139" s="829" t="s">
        <v>224</v>
      </c>
      <c r="AN139" s="91" t="s">
        <v>49</v>
      </c>
      <c r="AO139" s="84">
        <v>72</v>
      </c>
      <c r="AP139" s="214" t="s">
        <v>12</v>
      </c>
      <c r="AQ139" s="81" t="s">
        <v>12</v>
      </c>
      <c r="AR139" s="81" t="s">
        <v>12</v>
      </c>
      <c r="AS139" s="81" t="s">
        <v>12</v>
      </c>
      <c r="AT139" s="215" t="s">
        <v>12</v>
      </c>
      <c r="AU139" s="80" t="s">
        <v>12</v>
      </c>
      <c r="AV139" s="81" t="s">
        <v>12</v>
      </c>
      <c r="AW139" s="81" t="s">
        <v>12</v>
      </c>
      <c r="AX139" s="81">
        <v>1</v>
      </c>
      <c r="AY139" s="81" t="s">
        <v>12</v>
      </c>
      <c r="AZ139" s="81" t="s">
        <v>12</v>
      </c>
      <c r="BA139" s="81" t="s">
        <v>12</v>
      </c>
      <c r="BB139" s="81" t="s">
        <v>12</v>
      </c>
      <c r="BC139" s="81">
        <v>2</v>
      </c>
      <c r="BD139" s="81">
        <v>1</v>
      </c>
      <c r="BE139" s="81">
        <v>2</v>
      </c>
      <c r="BF139" s="81" t="s">
        <v>156</v>
      </c>
      <c r="BG139" s="81" t="s">
        <v>156</v>
      </c>
      <c r="BH139" s="81">
        <v>3</v>
      </c>
      <c r="BI139" s="81">
        <v>1</v>
      </c>
      <c r="BJ139" s="81">
        <v>10</v>
      </c>
      <c r="BK139" s="81">
        <v>13</v>
      </c>
      <c r="BL139" s="81">
        <v>19</v>
      </c>
      <c r="BM139" s="81">
        <v>15</v>
      </c>
      <c r="BN139" s="81">
        <v>5</v>
      </c>
      <c r="BO139" s="81" t="s">
        <v>156</v>
      </c>
      <c r="BP139" s="82" t="s">
        <v>12</v>
      </c>
      <c r="BR139" s="832"/>
      <c r="BS139" s="834"/>
      <c r="BT139" s="827">
        <v>9207</v>
      </c>
      <c r="BU139" s="829" t="s">
        <v>224</v>
      </c>
      <c r="BV139" s="91" t="s">
        <v>49</v>
      </c>
      <c r="BW139" s="84">
        <v>80</v>
      </c>
      <c r="BX139" s="214" t="s">
        <v>12</v>
      </c>
      <c r="BY139" s="81" t="s">
        <v>12</v>
      </c>
      <c r="BZ139" s="81" t="s">
        <v>12</v>
      </c>
      <c r="CA139" s="81" t="s">
        <v>12</v>
      </c>
      <c r="CB139" s="215" t="s">
        <v>12</v>
      </c>
      <c r="CC139" s="80" t="s">
        <v>12</v>
      </c>
      <c r="CD139" s="81" t="s">
        <v>12</v>
      </c>
      <c r="CE139" s="81" t="s">
        <v>12</v>
      </c>
      <c r="CF139" s="81" t="s">
        <v>12</v>
      </c>
      <c r="CG139" s="81" t="s">
        <v>12</v>
      </c>
      <c r="CH139" s="81" t="s">
        <v>12</v>
      </c>
      <c r="CI139" s="81" t="s">
        <v>12</v>
      </c>
      <c r="CJ139" s="81" t="s">
        <v>12</v>
      </c>
      <c r="CK139" s="81" t="s">
        <v>12</v>
      </c>
      <c r="CL139" s="81" t="s">
        <v>12</v>
      </c>
      <c r="CM139" s="81">
        <v>2</v>
      </c>
      <c r="CN139" s="81">
        <v>3</v>
      </c>
      <c r="CO139" s="81">
        <v>2</v>
      </c>
      <c r="CP139" s="81">
        <v>6</v>
      </c>
      <c r="CQ139" s="81">
        <v>1</v>
      </c>
      <c r="CR139" s="81">
        <v>11</v>
      </c>
      <c r="CS139" s="81">
        <v>18</v>
      </c>
      <c r="CT139" s="81">
        <v>14</v>
      </c>
      <c r="CU139" s="81">
        <v>15</v>
      </c>
      <c r="CV139" s="81">
        <v>6</v>
      </c>
      <c r="CW139" s="81">
        <v>2</v>
      </c>
      <c r="CX139" s="82" t="s">
        <v>12</v>
      </c>
    </row>
    <row r="140" spans="2:102" ht="18.75" customHeight="1">
      <c r="B140" s="832"/>
      <c r="C140" s="834"/>
      <c r="D140" s="827"/>
      <c r="E140" s="829"/>
      <c r="F140" s="92" t="s">
        <v>50</v>
      </c>
      <c r="G140" s="203">
        <v>128</v>
      </c>
      <c r="H140" s="212" t="s">
        <v>12</v>
      </c>
      <c r="I140" s="77" t="s">
        <v>12</v>
      </c>
      <c r="J140" s="77" t="s">
        <v>12</v>
      </c>
      <c r="K140" s="77" t="s">
        <v>12</v>
      </c>
      <c r="L140" s="213" t="s">
        <v>12</v>
      </c>
      <c r="M140" s="83" t="s">
        <v>12</v>
      </c>
      <c r="N140" s="77" t="s">
        <v>12</v>
      </c>
      <c r="O140" s="77" t="s">
        <v>12</v>
      </c>
      <c r="P140" s="77" t="s">
        <v>12</v>
      </c>
      <c r="Q140" s="77" t="s">
        <v>12</v>
      </c>
      <c r="R140" s="77" t="s">
        <v>12</v>
      </c>
      <c r="S140" s="77" t="s">
        <v>12</v>
      </c>
      <c r="T140" s="77" t="s">
        <v>12</v>
      </c>
      <c r="U140" s="77" t="s">
        <v>12</v>
      </c>
      <c r="V140" s="77">
        <v>1</v>
      </c>
      <c r="W140" s="77" t="s">
        <v>12</v>
      </c>
      <c r="X140" s="77" t="s">
        <v>12</v>
      </c>
      <c r="Y140" s="77" t="s">
        <v>12</v>
      </c>
      <c r="Z140" s="77">
        <v>1</v>
      </c>
      <c r="AA140" s="77">
        <v>2</v>
      </c>
      <c r="AB140" s="77">
        <v>9</v>
      </c>
      <c r="AC140" s="77">
        <v>21</v>
      </c>
      <c r="AD140" s="77">
        <v>29</v>
      </c>
      <c r="AE140" s="77">
        <v>37</v>
      </c>
      <c r="AF140" s="77">
        <v>24</v>
      </c>
      <c r="AG140" s="77">
        <v>4</v>
      </c>
      <c r="AH140" s="79" t="s">
        <v>12</v>
      </c>
      <c r="AJ140" s="832"/>
      <c r="AK140" s="834"/>
      <c r="AL140" s="827"/>
      <c r="AM140" s="829"/>
      <c r="AN140" s="92" t="s">
        <v>50</v>
      </c>
      <c r="AO140" s="203">
        <v>134</v>
      </c>
      <c r="AP140" s="212" t="s">
        <v>12</v>
      </c>
      <c r="AQ140" s="77" t="s">
        <v>12</v>
      </c>
      <c r="AR140" s="77" t="s">
        <v>12</v>
      </c>
      <c r="AS140" s="77" t="s">
        <v>12</v>
      </c>
      <c r="AT140" s="213" t="s">
        <v>12</v>
      </c>
      <c r="AU140" s="83" t="s">
        <v>12</v>
      </c>
      <c r="AV140" s="77" t="s">
        <v>12</v>
      </c>
      <c r="AW140" s="77" t="s">
        <v>12</v>
      </c>
      <c r="AX140" s="77" t="s">
        <v>12</v>
      </c>
      <c r="AY140" s="77" t="s">
        <v>12</v>
      </c>
      <c r="AZ140" s="77" t="s">
        <v>12</v>
      </c>
      <c r="BA140" s="77" t="s">
        <v>12</v>
      </c>
      <c r="BB140" s="77" t="s">
        <v>12</v>
      </c>
      <c r="BC140" s="77" t="s">
        <v>12</v>
      </c>
      <c r="BD140" s="77" t="s">
        <v>12</v>
      </c>
      <c r="BE140" s="77" t="s">
        <v>12</v>
      </c>
      <c r="BF140" s="77" t="s">
        <v>12</v>
      </c>
      <c r="BG140" s="77" t="s">
        <v>12</v>
      </c>
      <c r="BH140" s="77">
        <v>1</v>
      </c>
      <c r="BI140" s="77">
        <v>3</v>
      </c>
      <c r="BJ140" s="77">
        <v>7</v>
      </c>
      <c r="BK140" s="77">
        <v>13</v>
      </c>
      <c r="BL140" s="77">
        <v>37</v>
      </c>
      <c r="BM140" s="77">
        <v>46</v>
      </c>
      <c r="BN140" s="77">
        <v>20</v>
      </c>
      <c r="BO140" s="77">
        <v>7</v>
      </c>
      <c r="BP140" s="79" t="s">
        <v>12</v>
      </c>
      <c r="BR140" s="832"/>
      <c r="BS140" s="834"/>
      <c r="BT140" s="827"/>
      <c r="BU140" s="829"/>
      <c r="BV140" s="92" t="s">
        <v>50</v>
      </c>
      <c r="BW140" s="203">
        <v>132</v>
      </c>
      <c r="BX140" s="212" t="s">
        <v>12</v>
      </c>
      <c r="BY140" s="77" t="s">
        <v>12</v>
      </c>
      <c r="BZ140" s="77" t="s">
        <v>12</v>
      </c>
      <c r="CA140" s="77" t="s">
        <v>12</v>
      </c>
      <c r="CB140" s="213" t="s">
        <v>12</v>
      </c>
      <c r="CC140" s="83" t="s">
        <v>12</v>
      </c>
      <c r="CD140" s="77" t="s">
        <v>12</v>
      </c>
      <c r="CE140" s="77" t="s">
        <v>12</v>
      </c>
      <c r="CF140" s="77" t="s">
        <v>12</v>
      </c>
      <c r="CG140" s="77" t="s">
        <v>12</v>
      </c>
      <c r="CH140" s="77" t="s">
        <v>12</v>
      </c>
      <c r="CI140" s="77" t="s">
        <v>12</v>
      </c>
      <c r="CJ140" s="77" t="s">
        <v>12</v>
      </c>
      <c r="CK140" s="77" t="s">
        <v>12</v>
      </c>
      <c r="CL140" s="77" t="s">
        <v>12</v>
      </c>
      <c r="CM140" s="77" t="s">
        <v>12</v>
      </c>
      <c r="CN140" s="77" t="s">
        <v>12</v>
      </c>
      <c r="CO140" s="77" t="s">
        <v>12</v>
      </c>
      <c r="CP140" s="77">
        <v>1</v>
      </c>
      <c r="CQ140" s="77">
        <v>4</v>
      </c>
      <c r="CR140" s="77">
        <v>8</v>
      </c>
      <c r="CS140" s="77">
        <v>20</v>
      </c>
      <c r="CT140" s="77">
        <v>34</v>
      </c>
      <c r="CU140" s="77">
        <v>34</v>
      </c>
      <c r="CV140" s="77">
        <v>20</v>
      </c>
      <c r="CW140" s="77">
        <v>11</v>
      </c>
      <c r="CX140" s="79" t="s">
        <v>12</v>
      </c>
    </row>
    <row r="141" spans="2:102" ht="18.75" customHeight="1">
      <c r="B141" s="832"/>
      <c r="C141" s="834"/>
      <c r="D141" s="827">
        <v>9208</v>
      </c>
      <c r="E141" s="829" t="s">
        <v>225</v>
      </c>
      <c r="F141" s="91" t="s">
        <v>49</v>
      </c>
      <c r="G141" s="84">
        <v>89</v>
      </c>
      <c r="H141" s="214" t="s">
        <v>12</v>
      </c>
      <c r="I141" s="81" t="s">
        <v>12</v>
      </c>
      <c r="J141" s="81" t="s">
        <v>12</v>
      </c>
      <c r="K141" s="81" t="s">
        <v>12</v>
      </c>
      <c r="L141" s="215" t="s">
        <v>12</v>
      </c>
      <c r="M141" s="80" t="s">
        <v>12</v>
      </c>
      <c r="N141" s="81" t="s">
        <v>12</v>
      </c>
      <c r="O141" s="81" t="s">
        <v>12</v>
      </c>
      <c r="P141" s="81" t="s">
        <v>12</v>
      </c>
      <c r="Q141" s="81" t="s">
        <v>12</v>
      </c>
      <c r="R141" s="81" t="s">
        <v>12</v>
      </c>
      <c r="S141" s="81" t="s">
        <v>12</v>
      </c>
      <c r="T141" s="81" t="s">
        <v>12</v>
      </c>
      <c r="U141" s="81" t="s">
        <v>12</v>
      </c>
      <c r="V141" s="81">
        <v>1</v>
      </c>
      <c r="W141" s="81">
        <v>1</v>
      </c>
      <c r="X141" s="81">
        <v>7</v>
      </c>
      <c r="Y141" s="81">
        <v>11</v>
      </c>
      <c r="Z141" s="81">
        <v>8</v>
      </c>
      <c r="AA141" s="81">
        <v>11</v>
      </c>
      <c r="AB141" s="81">
        <v>17</v>
      </c>
      <c r="AC141" s="81">
        <v>14</v>
      </c>
      <c r="AD141" s="81">
        <v>12</v>
      </c>
      <c r="AE141" s="81">
        <v>6</v>
      </c>
      <c r="AF141" s="81">
        <v>1</v>
      </c>
      <c r="AG141" s="81" t="s">
        <v>12</v>
      </c>
      <c r="AH141" s="82" t="s">
        <v>12</v>
      </c>
      <c r="AJ141" s="832"/>
      <c r="AK141" s="834"/>
      <c r="AL141" s="827">
        <v>9208</v>
      </c>
      <c r="AM141" s="829" t="s">
        <v>225</v>
      </c>
      <c r="AN141" s="91" t="s">
        <v>49</v>
      </c>
      <c r="AO141" s="84">
        <v>86</v>
      </c>
      <c r="AP141" s="214" t="s">
        <v>12</v>
      </c>
      <c r="AQ141" s="81" t="s">
        <v>12</v>
      </c>
      <c r="AR141" s="81" t="s">
        <v>12</v>
      </c>
      <c r="AS141" s="81" t="s">
        <v>12</v>
      </c>
      <c r="AT141" s="215" t="s">
        <v>12</v>
      </c>
      <c r="AU141" s="80" t="s">
        <v>12</v>
      </c>
      <c r="AV141" s="81" t="s">
        <v>12</v>
      </c>
      <c r="AW141" s="81" t="s">
        <v>12</v>
      </c>
      <c r="AX141" s="81" t="s">
        <v>12</v>
      </c>
      <c r="AY141" s="81" t="s">
        <v>12</v>
      </c>
      <c r="AZ141" s="81">
        <v>1</v>
      </c>
      <c r="BA141" s="81" t="s">
        <v>156</v>
      </c>
      <c r="BB141" s="81" t="s">
        <v>12</v>
      </c>
      <c r="BC141" s="81">
        <v>1</v>
      </c>
      <c r="BD141" s="81">
        <v>2</v>
      </c>
      <c r="BE141" s="81">
        <v>3</v>
      </c>
      <c r="BF141" s="81">
        <v>4</v>
      </c>
      <c r="BG141" s="81">
        <v>12</v>
      </c>
      <c r="BH141" s="81">
        <v>6</v>
      </c>
      <c r="BI141" s="81">
        <v>12</v>
      </c>
      <c r="BJ141" s="81">
        <v>10</v>
      </c>
      <c r="BK141" s="81">
        <v>14</v>
      </c>
      <c r="BL141" s="81">
        <v>15</v>
      </c>
      <c r="BM141" s="81">
        <v>6</v>
      </c>
      <c r="BN141" s="81" t="s">
        <v>156</v>
      </c>
      <c r="BO141" s="81" t="s">
        <v>12</v>
      </c>
      <c r="BP141" s="82" t="s">
        <v>12</v>
      </c>
      <c r="BR141" s="832"/>
      <c r="BS141" s="834"/>
      <c r="BT141" s="827">
        <v>9208</v>
      </c>
      <c r="BU141" s="829" t="s">
        <v>225</v>
      </c>
      <c r="BV141" s="91" t="s">
        <v>49</v>
      </c>
      <c r="BW141" s="84">
        <v>81</v>
      </c>
      <c r="BX141" s="214" t="s">
        <v>12</v>
      </c>
      <c r="BY141" s="81" t="s">
        <v>12</v>
      </c>
      <c r="BZ141" s="81" t="s">
        <v>12</v>
      </c>
      <c r="CA141" s="81" t="s">
        <v>12</v>
      </c>
      <c r="CB141" s="215" t="s">
        <v>12</v>
      </c>
      <c r="CC141" s="80" t="s">
        <v>12</v>
      </c>
      <c r="CD141" s="81" t="s">
        <v>12</v>
      </c>
      <c r="CE141" s="81" t="s">
        <v>12</v>
      </c>
      <c r="CF141" s="81" t="s">
        <v>12</v>
      </c>
      <c r="CG141" s="81" t="s">
        <v>12</v>
      </c>
      <c r="CH141" s="81">
        <v>1</v>
      </c>
      <c r="CI141" s="81">
        <v>1</v>
      </c>
      <c r="CJ141" s="81" t="s">
        <v>12</v>
      </c>
      <c r="CK141" s="81">
        <v>1</v>
      </c>
      <c r="CL141" s="81">
        <v>2</v>
      </c>
      <c r="CM141" s="81">
        <v>1</v>
      </c>
      <c r="CN141" s="81">
        <v>1</v>
      </c>
      <c r="CO141" s="81">
        <v>9</v>
      </c>
      <c r="CP141" s="81">
        <v>13</v>
      </c>
      <c r="CQ141" s="81">
        <v>9</v>
      </c>
      <c r="CR141" s="81">
        <v>13</v>
      </c>
      <c r="CS141" s="81">
        <v>12</v>
      </c>
      <c r="CT141" s="81">
        <v>8</v>
      </c>
      <c r="CU141" s="81">
        <v>9</v>
      </c>
      <c r="CV141" s="81">
        <v>1</v>
      </c>
      <c r="CW141" s="81" t="s">
        <v>12</v>
      </c>
      <c r="CX141" s="82" t="s">
        <v>12</v>
      </c>
    </row>
    <row r="142" spans="2:102" ht="18.75" customHeight="1">
      <c r="B142" s="832"/>
      <c r="C142" s="834"/>
      <c r="D142" s="827"/>
      <c r="E142" s="829"/>
      <c r="F142" s="92" t="s">
        <v>50</v>
      </c>
      <c r="G142" s="203">
        <v>80</v>
      </c>
      <c r="H142" s="212" t="s">
        <v>12</v>
      </c>
      <c r="I142" s="77" t="s">
        <v>12</v>
      </c>
      <c r="J142" s="77" t="s">
        <v>12</v>
      </c>
      <c r="K142" s="77" t="s">
        <v>12</v>
      </c>
      <c r="L142" s="213" t="s">
        <v>12</v>
      </c>
      <c r="M142" s="83" t="s">
        <v>12</v>
      </c>
      <c r="N142" s="77" t="s">
        <v>12</v>
      </c>
      <c r="O142" s="77" t="s">
        <v>12</v>
      </c>
      <c r="P142" s="77" t="s">
        <v>12</v>
      </c>
      <c r="Q142" s="77" t="s">
        <v>12</v>
      </c>
      <c r="R142" s="77" t="s">
        <v>12</v>
      </c>
      <c r="S142" s="77" t="s">
        <v>12</v>
      </c>
      <c r="T142" s="77" t="s">
        <v>12</v>
      </c>
      <c r="U142" s="77" t="s">
        <v>12</v>
      </c>
      <c r="V142" s="77" t="s">
        <v>12</v>
      </c>
      <c r="W142" s="77">
        <v>2</v>
      </c>
      <c r="X142" s="77" t="s">
        <v>12</v>
      </c>
      <c r="Y142" s="77">
        <v>3</v>
      </c>
      <c r="Z142" s="77">
        <v>1</v>
      </c>
      <c r="AA142" s="77">
        <v>7</v>
      </c>
      <c r="AB142" s="77">
        <v>15</v>
      </c>
      <c r="AC142" s="77">
        <v>27</v>
      </c>
      <c r="AD142" s="77">
        <v>13</v>
      </c>
      <c r="AE142" s="77">
        <v>7</v>
      </c>
      <c r="AF142" s="77">
        <v>5</v>
      </c>
      <c r="AG142" s="77" t="s">
        <v>12</v>
      </c>
      <c r="AH142" s="79" t="s">
        <v>12</v>
      </c>
      <c r="AJ142" s="832"/>
      <c r="AK142" s="834"/>
      <c r="AL142" s="827"/>
      <c r="AM142" s="829"/>
      <c r="AN142" s="92" t="s">
        <v>50</v>
      </c>
      <c r="AO142" s="203">
        <v>70</v>
      </c>
      <c r="AP142" s="212" t="s">
        <v>12</v>
      </c>
      <c r="AQ142" s="77" t="s">
        <v>12</v>
      </c>
      <c r="AR142" s="77" t="s">
        <v>12</v>
      </c>
      <c r="AS142" s="77" t="s">
        <v>12</v>
      </c>
      <c r="AT142" s="213" t="s">
        <v>12</v>
      </c>
      <c r="AU142" s="83" t="s">
        <v>12</v>
      </c>
      <c r="AV142" s="77" t="s">
        <v>12</v>
      </c>
      <c r="AW142" s="77" t="s">
        <v>12</v>
      </c>
      <c r="AX142" s="77" t="s">
        <v>12</v>
      </c>
      <c r="AY142" s="77" t="s">
        <v>12</v>
      </c>
      <c r="AZ142" s="77" t="s">
        <v>12</v>
      </c>
      <c r="BA142" s="77" t="s">
        <v>12</v>
      </c>
      <c r="BB142" s="77" t="s">
        <v>12</v>
      </c>
      <c r="BC142" s="77" t="s">
        <v>12</v>
      </c>
      <c r="BD142" s="77" t="s">
        <v>156</v>
      </c>
      <c r="BE142" s="77" t="s">
        <v>12</v>
      </c>
      <c r="BF142" s="77">
        <v>1</v>
      </c>
      <c r="BG142" s="77">
        <v>1</v>
      </c>
      <c r="BH142" s="77">
        <v>6</v>
      </c>
      <c r="BI142" s="77">
        <v>4</v>
      </c>
      <c r="BJ142" s="77">
        <v>15</v>
      </c>
      <c r="BK142" s="77">
        <v>18</v>
      </c>
      <c r="BL142" s="77">
        <v>13</v>
      </c>
      <c r="BM142" s="77">
        <v>6</v>
      </c>
      <c r="BN142" s="77">
        <v>2</v>
      </c>
      <c r="BO142" s="77">
        <v>4</v>
      </c>
      <c r="BP142" s="79" t="s">
        <v>12</v>
      </c>
      <c r="BR142" s="832"/>
      <c r="BS142" s="834"/>
      <c r="BT142" s="827"/>
      <c r="BU142" s="829"/>
      <c r="BV142" s="92" t="s">
        <v>50</v>
      </c>
      <c r="BW142" s="203">
        <v>71</v>
      </c>
      <c r="BX142" s="212" t="s">
        <v>12</v>
      </c>
      <c r="BY142" s="77" t="s">
        <v>12</v>
      </c>
      <c r="BZ142" s="77" t="s">
        <v>12</v>
      </c>
      <c r="CA142" s="77" t="s">
        <v>12</v>
      </c>
      <c r="CB142" s="213" t="s">
        <v>12</v>
      </c>
      <c r="CC142" s="83" t="s">
        <v>12</v>
      </c>
      <c r="CD142" s="77" t="s">
        <v>12</v>
      </c>
      <c r="CE142" s="77" t="s">
        <v>12</v>
      </c>
      <c r="CF142" s="77" t="s">
        <v>12</v>
      </c>
      <c r="CG142" s="77" t="s">
        <v>12</v>
      </c>
      <c r="CH142" s="77" t="s">
        <v>12</v>
      </c>
      <c r="CI142" s="77" t="s">
        <v>12</v>
      </c>
      <c r="CJ142" s="77" t="s">
        <v>12</v>
      </c>
      <c r="CK142" s="77" t="s">
        <v>12</v>
      </c>
      <c r="CL142" s="77">
        <v>1</v>
      </c>
      <c r="CM142" s="77" t="s">
        <v>12</v>
      </c>
      <c r="CN142" s="77" t="s">
        <v>12</v>
      </c>
      <c r="CO142" s="77">
        <v>2</v>
      </c>
      <c r="CP142" s="77">
        <v>5</v>
      </c>
      <c r="CQ142" s="77">
        <v>4</v>
      </c>
      <c r="CR142" s="77">
        <v>12</v>
      </c>
      <c r="CS142" s="77">
        <v>20</v>
      </c>
      <c r="CT142" s="77">
        <v>16</v>
      </c>
      <c r="CU142" s="77">
        <v>10</v>
      </c>
      <c r="CV142" s="77">
        <v>1</v>
      </c>
      <c r="CW142" s="77" t="s">
        <v>12</v>
      </c>
      <c r="CX142" s="79" t="s">
        <v>12</v>
      </c>
    </row>
    <row r="143" spans="2:102" ht="18.75" customHeight="1">
      <c r="B143" s="832"/>
      <c r="C143" s="827">
        <v>9300</v>
      </c>
      <c r="D143" s="827"/>
      <c r="E143" s="829" t="s">
        <v>226</v>
      </c>
      <c r="F143" s="91" t="s">
        <v>49</v>
      </c>
      <c r="G143" s="84">
        <v>135</v>
      </c>
      <c r="H143" s="214" t="s">
        <v>12</v>
      </c>
      <c r="I143" s="81" t="s">
        <v>12</v>
      </c>
      <c r="J143" s="81" t="s">
        <v>12</v>
      </c>
      <c r="K143" s="81" t="s">
        <v>12</v>
      </c>
      <c r="L143" s="215" t="s">
        <v>12</v>
      </c>
      <c r="M143" s="80" t="s">
        <v>12</v>
      </c>
      <c r="N143" s="81" t="s">
        <v>12</v>
      </c>
      <c r="O143" s="81" t="s">
        <v>12</v>
      </c>
      <c r="P143" s="81" t="s">
        <v>12</v>
      </c>
      <c r="Q143" s="81">
        <v>1</v>
      </c>
      <c r="R143" s="81" t="s">
        <v>12</v>
      </c>
      <c r="S143" s="81" t="s">
        <v>12</v>
      </c>
      <c r="T143" s="81">
        <v>1</v>
      </c>
      <c r="U143" s="81" t="s">
        <v>12</v>
      </c>
      <c r="V143" s="81">
        <v>1</v>
      </c>
      <c r="W143" s="81">
        <v>2</v>
      </c>
      <c r="X143" s="81">
        <v>2</v>
      </c>
      <c r="Y143" s="81">
        <v>12</v>
      </c>
      <c r="Z143" s="81">
        <v>8</v>
      </c>
      <c r="AA143" s="81">
        <v>10</v>
      </c>
      <c r="AB143" s="81">
        <v>20</v>
      </c>
      <c r="AC143" s="81">
        <v>28</v>
      </c>
      <c r="AD143" s="81">
        <v>31</v>
      </c>
      <c r="AE143" s="81">
        <v>17</v>
      </c>
      <c r="AF143" s="81">
        <v>2</v>
      </c>
      <c r="AG143" s="81" t="s">
        <v>12</v>
      </c>
      <c r="AH143" s="82" t="s">
        <v>12</v>
      </c>
      <c r="AJ143" s="832"/>
      <c r="AK143" s="827">
        <v>9300</v>
      </c>
      <c r="AL143" s="827"/>
      <c r="AM143" s="829" t="s">
        <v>226</v>
      </c>
      <c r="AN143" s="91" t="s">
        <v>49</v>
      </c>
      <c r="AO143" s="84">
        <v>167</v>
      </c>
      <c r="AP143" s="214" t="s">
        <v>12</v>
      </c>
      <c r="AQ143" s="81" t="s">
        <v>12</v>
      </c>
      <c r="AR143" s="81" t="s">
        <v>12</v>
      </c>
      <c r="AS143" s="81" t="s">
        <v>12</v>
      </c>
      <c r="AT143" s="215" t="s">
        <v>12</v>
      </c>
      <c r="AU143" s="80" t="s">
        <v>12</v>
      </c>
      <c r="AV143" s="81" t="s">
        <v>12</v>
      </c>
      <c r="AW143" s="81" t="s">
        <v>12</v>
      </c>
      <c r="AX143" s="81" t="s">
        <v>12</v>
      </c>
      <c r="AY143" s="81" t="s">
        <v>12</v>
      </c>
      <c r="AZ143" s="81" t="s">
        <v>12</v>
      </c>
      <c r="BA143" s="81" t="s">
        <v>12</v>
      </c>
      <c r="BB143" s="81" t="s">
        <v>12</v>
      </c>
      <c r="BC143" s="81" t="s">
        <v>12</v>
      </c>
      <c r="BD143" s="81" t="s">
        <v>156</v>
      </c>
      <c r="BE143" s="81">
        <v>6</v>
      </c>
      <c r="BF143" s="81">
        <v>2</v>
      </c>
      <c r="BG143" s="81">
        <v>13</v>
      </c>
      <c r="BH143" s="81">
        <v>13</v>
      </c>
      <c r="BI143" s="81">
        <v>17</v>
      </c>
      <c r="BJ143" s="81">
        <v>23</v>
      </c>
      <c r="BK143" s="81">
        <v>39</v>
      </c>
      <c r="BL143" s="81">
        <v>29</v>
      </c>
      <c r="BM143" s="81">
        <v>17</v>
      </c>
      <c r="BN143" s="81">
        <v>8</v>
      </c>
      <c r="BO143" s="81" t="s">
        <v>156</v>
      </c>
      <c r="BP143" s="82" t="s">
        <v>12</v>
      </c>
      <c r="BR143" s="832"/>
      <c r="BS143" s="827">
        <v>9300</v>
      </c>
      <c r="BT143" s="827"/>
      <c r="BU143" s="829" t="s">
        <v>226</v>
      </c>
      <c r="BV143" s="91" t="s">
        <v>49</v>
      </c>
      <c r="BW143" s="84">
        <v>157</v>
      </c>
      <c r="BX143" s="214" t="s">
        <v>12</v>
      </c>
      <c r="BY143" s="81" t="s">
        <v>12</v>
      </c>
      <c r="BZ143" s="81" t="s">
        <v>12</v>
      </c>
      <c r="CA143" s="81" t="s">
        <v>12</v>
      </c>
      <c r="CB143" s="215" t="s">
        <v>12</v>
      </c>
      <c r="CC143" s="80" t="s">
        <v>12</v>
      </c>
      <c r="CD143" s="81" t="s">
        <v>12</v>
      </c>
      <c r="CE143" s="81" t="s">
        <v>12</v>
      </c>
      <c r="CF143" s="81" t="s">
        <v>12</v>
      </c>
      <c r="CG143" s="81" t="s">
        <v>12</v>
      </c>
      <c r="CH143" s="81" t="s">
        <v>12</v>
      </c>
      <c r="CI143" s="81" t="s">
        <v>12</v>
      </c>
      <c r="CJ143" s="81" t="s">
        <v>12</v>
      </c>
      <c r="CK143" s="81" t="s">
        <v>12</v>
      </c>
      <c r="CL143" s="81">
        <v>1</v>
      </c>
      <c r="CM143" s="81">
        <v>3</v>
      </c>
      <c r="CN143" s="81">
        <v>2</v>
      </c>
      <c r="CO143" s="81">
        <v>6</v>
      </c>
      <c r="CP143" s="81">
        <v>13</v>
      </c>
      <c r="CQ143" s="81">
        <v>13</v>
      </c>
      <c r="CR143" s="81">
        <v>25</v>
      </c>
      <c r="CS143" s="81">
        <v>32</v>
      </c>
      <c r="CT143" s="81">
        <v>39</v>
      </c>
      <c r="CU143" s="81">
        <v>16</v>
      </c>
      <c r="CV143" s="81">
        <v>6</v>
      </c>
      <c r="CW143" s="81">
        <v>1</v>
      </c>
      <c r="CX143" s="82" t="s">
        <v>12</v>
      </c>
    </row>
    <row r="144" spans="2:102" ht="18.75" customHeight="1">
      <c r="B144" s="832"/>
      <c r="C144" s="827"/>
      <c r="D144" s="827"/>
      <c r="E144" s="829"/>
      <c r="F144" s="92" t="s">
        <v>50</v>
      </c>
      <c r="G144" s="203">
        <v>151</v>
      </c>
      <c r="H144" s="212" t="s">
        <v>12</v>
      </c>
      <c r="I144" s="77" t="s">
        <v>12</v>
      </c>
      <c r="J144" s="77" t="s">
        <v>12</v>
      </c>
      <c r="K144" s="77" t="s">
        <v>12</v>
      </c>
      <c r="L144" s="213" t="s">
        <v>12</v>
      </c>
      <c r="M144" s="83" t="s">
        <v>12</v>
      </c>
      <c r="N144" s="77" t="s">
        <v>12</v>
      </c>
      <c r="O144" s="77" t="s">
        <v>12</v>
      </c>
      <c r="P144" s="77" t="s">
        <v>12</v>
      </c>
      <c r="Q144" s="77" t="s">
        <v>12</v>
      </c>
      <c r="R144" s="77" t="s">
        <v>12</v>
      </c>
      <c r="S144" s="77" t="s">
        <v>12</v>
      </c>
      <c r="T144" s="77" t="s">
        <v>12</v>
      </c>
      <c r="U144" s="77" t="s">
        <v>12</v>
      </c>
      <c r="V144" s="77">
        <v>1</v>
      </c>
      <c r="W144" s="77">
        <v>3</v>
      </c>
      <c r="X144" s="77">
        <v>2</v>
      </c>
      <c r="Y144" s="77">
        <v>4</v>
      </c>
      <c r="Z144" s="77">
        <v>2</v>
      </c>
      <c r="AA144" s="77">
        <v>2</v>
      </c>
      <c r="AB144" s="77">
        <v>12</v>
      </c>
      <c r="AC144" s="77">
        <v>33</v>
      </c>
      <c r="AD144" s="77">
        <v>32</v>
      </c>
      <c r="AE144" s="77">
        <v>42</v>
      </c>
      <c r="AF144" s="77">
        <v>14</v>
      </c>
      <c r="AG144" s="77">
        <v>4</v>
      </c>
      <c r="AH144" s="79" t="s">
        <v>12</v>
      </c>
      <c r="AJ144" s="832"/>
      <c r="AK144" s="827"/>
      <c r="AL144" s="827"/>
      <c r="AM144" s="829"/>
      <c r="AN144" s="92" t="s">
        <v>50</v>
      </c>
      <c r="AO144" s="203">
        <v>193</v>
      </c>
      <c r="AP144" s="212" t="s">
        <v>12</v>
      </c>
      <c r="AQ144" s="77" t="s">
        <v>12</v>
      </c>
      <c r="AR144" s="77" t="s">
        <v>12</v>
      </c>
      <c r="AS144" s="77" t="s">
        <v>12</v>
      </c>
      <c r="AT144" s="213" t="s">
        <v>12</v>
      </c>
      <c r="AU144" s="83" t="s">
        <v>12</v>
      </c>
      <c r="AV144" s="77" t="s">
        <v>12</v>
      </c>
      <c r="AW144" s="77" t="s">
        <v>12</v>
      </c>
      <c r="AX144" s="77" t="s">
        <v>12</v>
      </c>
      <c r="AY144" s="77" t="s">
        <v>12</v>
      </c>
      <c r="AZ144" s="77" t="s">
        <v>12</v>
      </c>
      <c r="BA144" s="77" t="s">
        <v>12</v>
      </c>
      <c r="BB144" s="77" t="s">
        <v>12</v>
      </c>
      <c r="BC144" s="77" t="s">
        <v>12</v>
      </c>
      <c r="BD144" s="77" t="s">
        <v>12</v>
      </c>
      <c r="BE144" s="77">
        <v>1</v>
      </c>
      <c r="BF144" s="77">
        <v>1</v>
      </c>
      <c r="BG144" s="77">
        <v>1</v>
      </c>
      <c r="BH144" s="77">
        <v>4</v>
      </c>
      <c r="BI144" s="77">
        <v>13</v>
      </c>
      <c r="BJ144" s="77">
        <v>18</v>
      </c>
      <c r="BK144" s="77">
        <v>33</v>
      </c>
      <c r="BL144" s="77">
        <v>49</v>
      </c>
      <c r="BM144" s="77">
        <v>45</v>
      </c>
      <c r="BN144" s="77">
        <v>24</v>
      </c>
      <c r="BO144" s="77">
        <v>4</v>
      </c>
      <c r="BP144" s="79" t="s">
        <v>12</v>
      </c>
      <c r="BR144" s="832"/>
      <c r="BS144" s="827"/>
      <c r="BT144" s="827"/>
      <c r="BU144" s="829"/>
      <c r="BV144" s="92" t="s">
        <v>50</v>
      </c>
      <c r="BW144" s="203">
        <v>187</v>
      </c>
      <c r="BX144" s="212" t="s">
        <v>12</v>
      </c>
      <c r="BY144" s="77" t="s">
        <v>12</v>
      </c>
      <c r="BZ144" s="77" t="s">
        <v>12</v>
      </c>
      <c r="CA144" s="77" t="s">
        <v>12</v>
      </c>
      <c r="CB144" s="213" t="s">
        <v>12</v>
      </c>
      <c r="CC144" s="83" t="s">
        <v>12</v>
      </c>
      <c r="CD144" s="77" t="s">
        <v>12</v>
      </c>
      <c r="CE144" s="77" t="s">
        <v>12</v>
      </c>
      <c r="CF144" s="77" t="s">
        <v>12</v>
      </c>
      <c r="CG144" s="77" t="s">
        <v>12</v>
      </c>
      <c r="CH144" s="77" t="s">
        <v>12</v>
      </c>
      <c r="CI144" s="77" t="s">
        <v>12</v>
      </c>
      <c r="CJ144" s="77" t="s">
        <v>12</v>
      </c>
      <c r="CK144" s="77" t="s">
        <v>12</v>
      </c>
      <c r="CL144" s="77" t="s">
        <v>12</v>
      </c>
      <c r="CM144" s="77" t="s">
        <v>12</v>
      </c>
      <c r="CN144" s="77">
        <v>3</v>
      </c>
      <c r="CO144" s="77">
        <v>3</v>
      </c>
      <c r="CP144" s="77">
        <v>7</v>
      </c>
      <c r="CQ144" s="77">
        <v>5</v>
      </c>
      <c r="CR144" s="77">
        <v>9</v>
      </c>
      <c r="CS144" s="77">
        <v>28</v>
      </c>
      <c r="CT144" s="77">
        <v>49</v>
      </c>
      <c r="CU144" s="77">
        <v>50</v>
      </c>
      <c r="CV144" s="77">
        <v>24</v>
      </c>
      <c r="CW144" s="77">
        <v>9</v>
      </c>
      <c r="CX144" s="79" t="s">
        <v>12</v>
      </c>
    </row>
    <row r="145" spans="2:102" ht="18.75" customHeight="1">
      <c r="B145" s="832"/>
      <c r="C145" s="834" t="s">
        <v>158</v>
      </c>
      <c r="D145" s="827">
        <v>9301</v>
      </c>
      <c r="E145" s="829" t="s">
        <v>227</v>
      </c>
      <c r="F145" s="91" t="s">
        <v>49</v>
      </c>
      <c r="G145" s="84">
        <v>11</v>
      </c>
      <c r="H145" s="214" t="s">
        <v>12</v>
      </c>
      <c r="I145" s="81" t="s">
        <v>12</v>
      </c>
      <c r="J145" s="81" t="s">
        <v>12</v>
      </c>
      <c r="K145" s="81" t="s">
        <v>12</v>
      </c>
      <c r="L145" s="215" t="s">
        <v>12</v>
      </c>
      <c r="M145" s="80" t="s">
        <v>12</v>
      </c>
      <c r="N145" s="81" t="s">
        <v>12</v>
      </c>
      <c r="O145" s="81" t="s">
        <v>12</v>
      </c>
      <c r="P145" s="81" t="s">
        <v>12</v>
      </c>
      <c r="Q145" s="81">
        <v>1</v>
      </c>
      <c r="R145" s="81" t="s">
        <v>12</v>
      </c>
      <c r="S145" s="81" t="s">
        <v>12</v>
      </c>
      <c r="T145" s="81" t="s">
        <v>12</v>
      </c>
      <c r="U145" s="81" t="s">
        <v>12</v>
      </c>
      <c r="V145" s="81" t="s">
        <v>12</v>
      </c>
      <c r="W145" s="81">
        <v>1</v>
      </c>
      <c r="X145" s="81" t="s">
        <v>12</v>
      </c>
      <c r="Y145" s="81">
        <v>5</v>
      </c>
      <c r="Z145" s="81" t="s">
        <v>12</v>
      </c>
      <c r="AA145" s="81" t="s">
        <v>12</v>
      </c>
      <c r="AB145" s="81">
        <v>3</v>
      </c>
      <c r="AC145" s="81" t="s">
        <v>12</v>
      </c>
      <c r="AD145" s="81" t="s">
        <v>12</v>
      </c>
      <c r="AE145" s="81">
        <v>1</v>
      </c>
      <c r="AF145" s="81" t="s">
        <v>12</v>
      </c>
      <c r="AG145" s="81" t="s">
        <v>12</v>
      </c>
      <c r="AH145" s="82" t="s">
        <v>12</v>
      </c>
      <c r="AJ145" s="832"/>
      <c r="AK145" s="834" t="s">
        <v>158</v>
      </c>
      <c r="AL145" s="827">
        <v>9301</v>
      </c>
      <c r="AM145" s="829" t="s">
        <v>227</v>
      </c>
      <c r="AN145" s="91" t="s">
        <v>49</v>
      </c>
      <c r="AO145" s="84">
        <v>9</v>
      </c>
      <c r="AP145" s="214" t="s">
        <v>12</v>
      </c>
      <c r="AQ145" s="81" t="s">
        <v>12</v>
      </c>
      <c r="AR145" s="81" t="s">
        <v>12</v>
      </c>
      <c r="AS145" s="81" t="s">
        <v>12</v>
      </c>
      <c r="AT145" s="215" t="s">
        <v>12</v>
      </c>
      <c r="AU145" s="80" t="s">
        <v>12</v>
      </c>
      <c r="AV145" s="81" t="s">
        <v>12</v>
      </c>
      <c r="AW145" s="81" t="s">
        <v>12</v>
      </c>
      <c r="AX145" s="81" t="s">
        <v>12</v>
      </c>
      <c r="AY145" s="81" t="s">
        <v>12</v>
      </c>
      <c r="AZ145" s="81" t="s">
        <v>12</v>
      </c>
      <c r="BA145" s="81" t="s">
        <v>12</v>
      </c>
      <c r="BB145" s="81" t="s">
        <v>12</v>
      </c>
      <c r="BC145" s="81" t="s">
        <v>12</v>
      </c>
      <c r="BD145" s="81" t="s">
        <v>12</v>
      </c>
      <c r="BE145" s="81">
        <v>1</v>
      </c>
      <c r="BF145" s="81" t="s">
        <v>156</v>
      </c>
      <c r="BG145" s="81">
        <v>2</v>
      </c>
      <c r="BH145" s="81">
        <v>2</v>
      </c>
      <c r="BI145" s="81">
        <v>1</v>
      </c>
      <c r="BJ145" s="81" t="s">
        <v>156</v>
      </c>
      <c r="BK145" s="81">
        <v>1</v>
      </c>
      <c r="BL145" s="81">
        <v>1</v>
      </c>
      <c r="BM145" s="81" t="s">
        <v>156</v>
      </c>
      <c r="BN145" s="81">
        <v>1</v>
      </c>
      <c r="BO145" s="81" t="s">
        <v>12</v>
      </c>
      <c r="BP145" s="82" t="s">
        <v>12</v>
      </c>
      <c r="BR145" s="832"/>
      <c r="BS145" s="834" t="s">
        <v>158</v>
      </c>
      <c r="BT145" s="827">
        <v>9301</v>
      </c>
      <c r="BU145" s="829" t="s">
        <v>227</v>
      </c>
      <c r="BV145" s="91" t="s">
        <v>49</v>
      </c>
      <c r="BW145" s="84">
        <v>12</v>
      </c>
      <c r="BX145" s="214" t="s">
        <v>12</v>
      </c>
      <c r="BY145" s="81" t="s">
        <v>12</v>
      </c>
      <c r="BZ145" s="81" t="s">
        <v>12</v>
      </c>
      <c r="CA145" s="81" t="s">
        <v>12</v>
      </c>
      <c r="CB145" s="215" t="s">
        <v>12</v>
      </c>
      <c r="CC145" s="80" t="s">
        <v>12</v>
      </c>
      <c r="CD145" s="81" t="s">
        <v>12</v>
      </c>
      <c r="CE145" s="81" t="s">
        <v>12</v>
      </c>
      <c r="CF145" s="81" t="s">
        <v>12</v>
      </c>
      <c r="CG145" s="81" t="s">
        <v>12</v>
      </c>
      <c r="CH145" s="81" t="s">
        <v>12</v>
      </c>
      <c r="CI145" s="81" t="s">
        <v>12</v>
      </c>
      <c r="CJ145" s="81" t="s">
        <v>12</v>
      </c>
      <c r="CK145" s="81" t="s">
        <v>12</v>
      </c>
      <c r="CL145" s="81" t="s">
        <v>12</v>
      </c>
      <c r="CM145" s="81">
        <v>2</v>
      </c>
      <c r="CN145" s="81">
        <v>1</v>
      </c>
      <c r="CO145" s="81">
        <v>2</v>
      </c>
      <c r="CP145" s="81" t="s">
        <v>12</v>
      </c>
      <c r="CQ145" s="81" t="s">
        <v>12</v>
      </c>
      <c r="CR145" s="81">
        <v>3</v>
      </c>
      <c r="CS145" s="81">
        <v>1</v>
      </c>
      <c r="CT145" s="81">
        <v>2</v>
      </c>
      <c r="CU145" s="81">
        <v>1</v>
      </c>
      <c r="CV145" s="81" t="s">
        <v>12</v>
      </c>
      <c r="CW145" s="81" t="s">
        <v>12</v>
      </c>
      <c r="CX145" s="82" t="s">
        <v>12</v>
      </c>
    </row>
    <row r="146" spans="2:102" ht="18.75" customHeight="1">
      <c r="B146" s="832"/>
      <c r="C146" s="834"/>
      <c r="D146" s="827"/>
      <c r="E146" s="829"/>
      <c r="F146" s="92" t="s">
        <v>50</v>
      </c>
      <c r="G146" s="203">
        <v>20</v>
      </c>
      <c r="H146" s="212" t="s">
        <v>12</v>
      </c>
      <c r="I146" s="77" t="s">
        <v>12</v>
      </c>
      <c r="J146" s="77" t="s">
        <v>12</v>
      </c>
      <c r="K146" s="77" t="s">
        <v>12</v>
      </c>
      <c r="L146" s="213" t="s">
        <v>12</v>
      </c>
      <c r="M146" s="83" t="s">
        <v>12</v>
      </c>
      <c r="N146" s="77" t="s">
        <v>12</v>
      </c>
      <c r="O146" s="77" t="s">
        <v>12</v>
      </c>
      <c r="P146" s="77" t="s">
        <v>12</v>
      </c>
      <c r="Q146" s="77" t="s">
        <v>12</v>
      </c>
      <c r="R146" s="77" t="s">
        <v>12</v>
      </c>
      <c r="S146" s="77" t="s">
        <v>12</v>
      </c>
      <c r="T146" s="77" t="s">
        <v>12</v>
      </c>
      <c r="U146" s="77" t="s">
        <v>12</v>
      </c>
      <c r="V146" s="77">
        <v>1</v>
      </c>
      <c r="W146" s="77">
        <v>2</v>
      </c>
      <c r="X146" s="77">
        <v>1</v>
      </c>
      <c r="Y146" s="77">
        <v>3</v>
      </c>
      <c r="Z146" s="77">
        <v>2</v>
      </c>
      <c r="AA146" s="77">
        <v>1</v>
      </c>
      <c r="AB146" s="77">
        <v>3</v>
      </c>
      <c r="AC146" s="77">
        <v>2</v>
      </c>
      <c r="AD146" s="77">
        <v>1</v>
      </c>
      <c r="AE146" s="77">
        <v>2</v>
      </c>
      <c r="AF146" s="77">
        <v>1</v>
      </c>
      <c r="AG146" s="77">
        <v>1</v>
      </c>
      <c r="AH146" s="79" t="s">
        <v>12</v>
      </c>
      <c r="AJ146" s="832"/>
      <c r="AK146" s="834"/>
      <c r="AL146" s="827"/>
      <c r="AM146" s="829"/>
      <c r="AN146" s="92" t="s">
        <v>50</v>
      </c>
      <c r="AO146" s="203">
        <v>24</v>
      </c>
      <c r="AP146" s="212" t="s">
        <v>12</v>
      </c>
      <c r="AQ146" s="77" t="s">
        <v>12</v>
      </c>
      <c r="AR146" s="77" t="s">
        <v>12</v>
      </c>
      <c r="AS146" s="77" t="s">
        <v>12</v>
      </c>
      <c r="AT146" s="213" t="s">
        <v>12</v>
      </c>
      <c r="AU146" s="83" t="s">
        <v>12</v>
      </c>
      <c r="AV146" s="77" t="s">
        <v>12</v>
      </c>
      <c r="AW146" s="77" t="s">
        <v>12</v>
      </c>
      <c r="AX146" s="77" t="s">
        <v>12</v>
      </c>
      <c r="AY146" s="77" t="s">
        <v>12</v>
      </c>
      <c r="AZ146" s="77" t="s">
        <v>12</v>
      </c>
      <c r="BA146" s="77" t="s">
        <v>12</v>
      </c>
      <c r="BB146" s="77" t="s">
        <v>12</v>
      </c>
      <c r="BC146" s="77" t="s">
        <v>12</v>
      </c>
      <c r="BD146" s="77" t="s">
        <v>12</v>
      </c>
      <c r="BE146" s="77">
        <v>1</v>
      </c>
      <c r="BF146" s="77">
        <v>1</v>
      </c>
      <c r="BG146" s="77" t="s">
        <v>156</v>
      </c>
      <c r="BH146" s="77">
        <v>1</v>
      </c>
      <c r="BI146" s="77">
        <v>4</v>
      </c>
      <c r="BJ146" s="77">
        <v>4</v>
      </c>
      <c r="BK146" s="77">
        <v>4</v>
      </c>
      <c r="BL146" s="77">
        <v>6</v>
      </c>
      <c r="BM146" s="77" t="s">
        <v>156</v>
      </c>
      <c r="BN146" s="77">
        <v>3</v>
      </c>
      <c r="BO146" s="77" t="s">
        <v>12</v>
      </c>
      <c r="BP146" s="79" t="s">
        <v>12</v>
      </c>
      <c r="BR146" s="832"/>
      <c r="BS146" s="834"/>
      <c r="BT146" s="827"/>
      <c r="BU146" s="829"/>
      <c r="BV146" s="92" t="s">
        <v>50</v>
      </c>
      <c r="BW146" s="203">
        <v>20</v>
      </c>
      <c r="BX146" s="212" t="s">
        <v>12</v>
      </c>
      <c r="BY146" s="77" t="s">
        <v>12</v>
      </c>
      <c r="BZ146" s="77" t="s">
        <v>12</v>
      </c>
      <c r="CA146" s="77" t="s">
        <v>12</v>
      </c>
      <c r="CB146" s="213" t="s">
        <v>12</v>
      </c>
      <c r="CC146" s="83" t="s">
        <v>12</v>
      </c>
      <c r="CD146" s="77" t="s">
        <v>12</v>
      </c>
      <c r="CE146" s="77" t="s">
        <v>12</v>
      </c>
      <c r="CF146" s="77" t="s">
        <v>12</v>
      </c>
      <c r="CG146" s="77" t="s">
        <v>12</v>
      </c>
      <c r="CH146" s="77" t="s">
        <v>12</v>
      </c>
      <c r="CI146" s="77" t="s">
        <v>12</v>
      </c>
      <c r="CJ146" s="77" t="s">
        <v>12</v>
      </c>
      <c r="CK146" s="77" t="s">
        <v>12</v>
      </c>
      <c r="CL146" s="77" t="s">
        <v>12</v>
      </c>
      <c r="CM146" s="77" t="s">
        <v>12</v>
      </c>
      <c r="CN146" s="77" t="s">
        <v>12</v>
      </c>
      <c r="CO146" s="77">
        <v>3</v>
      </c>
      <c r="CP146" s="77">
        <v>3</v>
      </c>
      <c r="CQ146" s="77">
        <v>1</v>
      </c>
      <c r="CR146" s="77">
        <v>2</v>
      </c>
      <c r="CS146" s="77">
        <v>4</v>
      </c>
      <c r="CT146" s="77">
        <v>6</v>
      </c>
      <c r="CU146" s="77" t="s">
        <v>12</v>
      </c>
      <c r="CV146" s="77">
        <v>1</v>
      </c>
      <c r="CW146" s="77" t="s">
        <v>12</v>
      </c>
      <c r="CX146" s="79" t="s">
        <v>12</v>
      </c>
    </row>
    <row r="147" spans="2:102" ht="18.75" customHeight="1">
      <c r="B147" s="832"/>
      <c r="C147" s="834"/>
      <c r="D147" s="827">
        <v>9302</v>
      </c>
      <c r="E147" s="829" t="s">
        <v>228</v>
      </c>
      <c r="F147" s="91" t="s">
        <v>49</v>
      </c>
      <c r="G147" s="84">
        <v>28</v>
      </c>
      <c r="H147" s="214" t="s">
        <v>12</v>
      </c>
      <c r="I147" s="81" t="s">
        <v>12</v>
      </c>
      <c r="J147" s="81" t="s">
        <v>12</v>
      </c>
      <c r="K147" s="81" t="s">
        <v>12</v>
      </c>
      <c r="L147" s="215" t="s">
        <v>12</v>
      </c>
      <c r="M147" s="80" t="s">
        <v>12</v>
      </c>
      <c r="N147" s="81" t="s">
        <v>12</v>
      </c>
      <c r="O147" s="81" t="s">
        <v>12</v>
      </c>
      <c r="P147" s="81" t="s">
        <v>12</v>
      </c>
      <c r="Q147" s="81" t="s">
        <v>12</v>
      </c>
      <c r="R147" s="81" t="s">
        <v>12</v>
      </c>
      <c r="S147" s="81" t="s">
        <v>12</v>
      </c>
      <c r="T147" s="81">
        <v>1</v>
      </c>
      <c r="U147" s="81" t="s">
        <v>12</v>
      </c>
      <c r="V147" s="81">
        <v>1</v>
      </c>
      <c r="W147" s="81">
        <v>1</v>
      </c>
      <c r="X147" s="81" t="s">
        <v>12</v>
      </c>
      <c r="Y147" s="81">
        <v>2</v>
      </c>
      <c r="Z147" s="81">
        <v>4</v>
      </c>
      <c r="AA147" s="81">
        <v>4</v>
      </c>
      <c r="AB147" s="81">
        <v>4</v>
      </c>
      <c r="AC147" s="81">
        <v>4</v>
      </c>
      <c r="AD147" s="81">
        <v>5</v>
      </c>
      <c r="AE147" s="81">
        <v>2</v>
      </c>
      <c r="AF147" s="81" t="s">
        <v>12</v>
      </c>
      <c r="AG147" s="81" t="s">
        <v>12</v>
      </c>
      <c r="AH147" s="82" t="s">
        <v>12</v>
      </c>
      <c r="AJ147" s="832"/>
      <c r="AK147" s="834"/>
      <c r="AL147" s="827">
        <v>9302</v>
      </c>
      <c r="AM147" s="829" t="s">
        <v>228</v>
      </c>
      <c r="AN147" s="91" t="s">
        <v>49</v>
      </c>
      <c r="AO147" s="84">
        <v>48</v>
      </c>
      <c r="AP147" s="214" t="s">
        <v>12</v>
      </c>
      <c r="AQ147" s="81" t="s">
        <v>12</v>
      </c>
      <c r="AR147" s="81" t="s">
        <v>12</v>
      </c>
      <c r="AS147" s="81" t="s">
        <v>12</v>
      </c>
      <c r="AT147" s="215" t="s">
        <v>12</v>
      </c>
      <c r="AU147" s="80" t="s">
        <v>12</v>
      </c>
      <c r="AV147" s="81" t="s">
        <v>12</v>
      </c>
      <c r="AW147" s="81" t="s">
        <v>12</v>
      </c>
      <c r="AX147" s="81" t="s">
        <v>12</v>
      </c>
      <c r="AY147" s="81" t="s">
        <v>12</v>
      </c>
      <c r="AZ147" s="81" t="s">
        <v>12</v>
      </c>
      <c r="BA147" s="81" t="s">
        <v>12</v>
      </c>
      <c r="BB147" s="81" t="s">
        <v>12</v>
      </c>
      <c r="BC147" s="81" t="s">
        <v>12</v>
      </c>
      <c r="BD147" s="81" t="s">
        <v>156</v>
      </c>
      <c r="BE147" s="81">
        <v>3</v>
      </c>
      <c r="BF147" s="81">
        <v>1</v>
      </c>
      <c r="BG147" s="81">
        <v>9</v>
      </c>
      <c r="BH147" s="81">
        <v>4</v>
      </c>
      <c r="BI147" s="81">
        <v>8</v>
      </c>
      <c r="BJ147" s="81">
        <v>7</v>
      </c>
      <c r="BK147" s="81">
        <v>8</v>
      </c>
      <c r="BL147" s="81">
        <v>6</v>
      </c>
      <c r="BM147" s="81">
        <v>2</v>
      </c>
      <c r="BN147" s="81" t="s">
        <v>156</v>
      </c>
      <c r="BO147" s="81" t="s">
        <v>12</v>
      </c>
      <c r="BP147" s="82" t="s">
        <v>12</v>
      </c>
      <c r="BR147" s="832"/>
      <c r="BS147" s="834"/>
      <c r="BT147" s="827">
        <v>9302</v>
      </c>
      <c r="BU147" s="829" t="s">
        <v>228</v>
      </c>
      <c r="BV147" s="91" t="s">
        <v>49</v>
      </c>
      <c r="BW147" s="84">
        <v>39</v>
      </c>
      <c r="BX147" s="214" t="s">
        <v>12</v>
      </c>
      <c r="BY147" s="81" t="s">
        <v>12</v>
      </c>
      <c r="BZ147" s="81" t="s">
        <v>12</v>
      </c>
      <c r="CA147" s="81" t="s">
        <v>12</v>
      </c>
      <c r="CB147" s="215" t="s">
        <v>12</v>
      </c>
      <c r="CC147" s="80" t="s">
        <v>12</v>
      </c>
      <c r="CD147" s="81" t="s">
        <v>12</v>
      </c>
      <c r="CE147" s="81" t="s">
        <v>12</v>
      </c>
      <c r="CF147" s="81" t="s">
        <v>12</v>
      </c>
      <c r="CG147" s="81" t="s">
        <v>12</v>
      </c>
      <c r="CH147" s="81" t="s">
        <v>12</v>
      </c>
      <c r="CI147" s="81" t="s">
        <v>12</v>
      </c>
      <c r="CJ147" s="81" t="s">
        <v>12</v>
      </c>
      <c r="CK147" s="81" t="s">
        <v>12</v>
      </c>
      <c r="CL147" s="81">
        <v>1</v>
      </c>
      <c r="CM147" s="81">
        <v>1</v>
      </c>
      <c r="CN147" s="81" t="s">
        <v>12</v>
      </c>
      <c r="CO147" s="81">
        <v>1</v>
      </c>
      <c r="CP147" s="81">
        <v>6</v>
      </c>
      <c r="CQ147" s="81">
        <v>5</v>
      </c>
      <c r="CR147" s="81">
        <v>7</v>
      </c>
      <c r="CS147" s="81">
        <v>8</v>
      </c>
      <c r="CT147" s="81">
        <v>7</v>
      </c>
      <c r="CU147" s="81">
        <v>2</v>
      </c>
      <c r="CV147" s="81">
        <v>1</v>
      </c>
      <c r="CW147" s="81" t="s">
        <v>12</v>
      </c>
      <c r="CX147" s="82" t="s">
        <v>12</v>
      </c>
    </row>
    <row r="148" spans="2:102" ht="18.75" customHeight="1">
      <c r="B148" s="832"/>
      <c r="C148" s="834"/>
      <c r="D148" s="827"/>
      <c r="E148" s="829"/>
      <c r="F148" s="92" t="s">
        <v>50</v>
      </c>
      <c r="G148" s="203">
        <v>33</v>
      </c>
      <c r="H148" s="212" t="s">
        <v>12</v>
      </c>
      <c r="I148" s="77" t="s">
        <v>12</v>
      </c>
      <c r="J148" s="77" t="s">
        <v>12</v>
      </c>
      <c r="K148" s="77" t="s">
        <v>12</v>
      </c>
      <c r="L148" s="213" t="s">
        <v>12</v>
      </c>
      <c r="M148" s="83" t="s">
        <v>12</v>
      </c>
      <c r="N148" s="77" t="s">
        <v>12</v>
      </c>
      <c r="O148" s="77" t="s">
        <v>12</v>
      </c>
      <c r="P148" s="77" t="s">
        <v>12</v>
      </c>
      <c r="Q148" s="77" t="s">
        <v>12</v>
      </c>
      <c r="R148" s="77" t="s">
        <v>12</v>
      </c>
      <c r="S148" s="77" t="s">
        <v>12</v>
      </c>
      <c r="T148" s="77" t="s">
        <v>12</v>
      </c>
      <c r="U148" s="77" t="s">
        <v>12</v>
      </c>
      <c r="V148" s="77" t="s">
        <v>12</v>
      </c>
      <c r="W148" s="77">
        <v>1</v>
      </c>
      <c r="X148" s="77" t="s">
        <v>12</v>
      </c>
      <c r="Y148" s="77" t="s">
        <v>12</v>
      </c>
      <c r="Z148" s="77" t="s">
        <v>12</v>
      </c>
      <c r="AA148" s="77">
        <v>1</v>
      </c>
      <c r="AB148" s="77">
        <v>2</v>
      </c>
      <c r="AC148" s="77">
        <v>8</v>
      </c>
      <c r="AD148" s="77">
        <v>10</v>
      </c>
      <c r="AE148" s="77">
        <v>8</v>
      </c>
      <c r="AF148" s="77">
        <v>2</v>
      </c>
      <c r="AG148" s="77">
        <v>1</v>
      </c>
      <c r="AH148" s="79" t="s">
        <v>12</v>
      </c>
      <c r="AJ148" s="832"/>
      <c r="AK148" s="834"/>
      <c r="AL148" s="827"/>
      <c r="AM148" s="829"/>
      <c r="AN148" s="92" t="s">
        <v>50</v>
      </c>
      <c r="AO148" s="203">
        <v>47</v>
      </c>
      <c r="AP148" s="212" t="s">
        <v>12</v>
      </c>
      <c r="AQ148" s="77" t="s">
        <v>12</v>
      </c>
      <c r="AR148" s="77" t="s">
        <v>12</v>
      </c>
      <c r="AS148" s="77" t="s">
        <v>12</v>
      </c>
      <c r="AT148" s="213" t="s">
        <v>12</v>
      </c>
      <c r="AU148" s="83" t="s">
        <v>12</v>
      </c>
      <c r="AV148" s="77" t="s">
        <v>12</v>
      </c>
      <c r="AW148" s="77" t="s">
        <v>12</v>
      </c>
      <c r="AX148" s="77" t="s">
        <v>12</v>
      </c>
      <c r="AY148" s="77" t="s">
        <v>12</v>
      </c>
      <c r="AZ148" s="77" t="s">
        <v>12</v>
      </c>
      <c r="BA148" s="77" t="s">
        <v>12</v>
      </c>
      <c r="BB148" s="77" t="s">
        <v>12</v>
      </c>
      <c r="BC148" s="77" t="s">
        <v>12</v>
      </c>
      <c r="BD148" s="77" t="s">
        <v>12</v>
      </c>
      <c r="BE148" s="77" t="s">
        <v>12</v>
      </c>
      <c r="BF148" s="77" t="s">
        <v>156</v>
      </c>
      <c r="BG148" s="77" t="s">
        <v>12</v>
      </c>
      <c r="BH148" s="77">
        <v>3</v>
      </c>
      <c r="BI148" s="77">
        <v>5</v>
      </c>
      <c r="BJ148" s="77">
        <v>5</v>
      </c>
      <c r="BK148" s="77">
        <v>12</v>
      </c>
      <c r="BL148" s="77">
        <v>10</v>
      </c>
      <c r="BM148" s="77">
        <v>9</v>
      </c>
      <c r="BN148" s="77">
        <v>3</v>
      </c>
      <c r="BO148" s="77" t="s">
        <v>12</v>
      </c>
      <c r="BP148" s="79" t="s">
        <v>12</v>
      </c>
      <c r="BR148" s="832"/>
      <c r="BS148" s="834"/>
      <c r="BT148" s="827"/>
      <c r="BU148" s="829"/>
      <c r="BV148" s="92" t="s">
        <v>50</v>
      </c>
      <c r="BW148" s="203">
        <v>39</v>
      </c>
      <c r="BX148" s="212" t="s">
        <v>12</v>
      </c>
      <c r="BY148" s="77" t="s">
        <v>12</v>
      </c>
      <c r="BZ148" s="77" t="s">
        <v>12</v>
      </c>
      <c r="CA148" s="77" t="s">
        <v>12</v>
      </c>
      <c r="CB148" s="213" t="s">
        <v>12</v>
      </c>
      <c r="CC148" s="83" t="s">
        <v>12</v>
      </c>
      <c r="CD148" s="77" t="s">
        <v>12</v>
      </c>
      <c r="CE148" s="77" t="s">
        <v>12</v>
      </c>
      <c r="CF148" s="77" t="s">
        <v>12</v>
      </c>
      <c r="CG148" s="77" t="s">
        <v>12</v>
      </c>
      <c r="CH148" s="77" t="s">
        <v>12</v>
      </c>
      <c r="CI148" s="77" t="s">
        <v>12</v>
      </c>
      <c r="CJ148" s="77" t="s">
        <v>12</v>
      </c>
      <c r="CK148" s="77" t="s">
        <v>12</v>
      </c>
      <c r="CL148" s="77" t="s">
        <v>12</v>
      </c>
      <c r="CM148" s="77" t="s">
        <v>12</v>
      </c>
      <c r="CN148" s="77">
        <v>2</v>
      </c>
      <c r="CO148" s="77" t="s">
        <v>12</v>
      </c>
      <c r="CP148" s="77">
        <v>2</v>
      </c>
      <c r="CQ148" s="77">
        <v>1</v>
      </c>
      <c r="CR148" s="77">
        <v>3</v>
      </c>
      <c r="CS148" s="77">
        <v>10</v>
      </c>
      <c r="CT148" s="77">
        <v>8</v>
      </c>
      <c r="CU148" s="77">
        <v>7</v>
      </c>
      <c r="CV148" s="77">
        <v>6</v>
      </c>
      <c r="CW148" s="77" t="s">
        <v>12</v>
      </c>
      <c r="CX148" s="79" t="s">
        <v>12</v>
      </c>
    </row>
    <row r="149" spans="2:102" ht="18.75" customHeight="1">
      <c r="B149" s="832"/>
      <c r="C149" s="834"/>
      <c r="D149" s="827">
        <v>9303</v>
      </c>
      <c r="E149" s="829" t="s">
        <v>229</v>
      </c>
      <c r="F149" s="91" t="s">
        <v>49</v>
      </c>
      <c r="G149" s="84">
        <v>88</v>
      </c>
      <c r="H149" s="214" t="s">
        <v>12</v>
      </c>
      <c r="I149" s="81" t="s">
        <v>12</v>
      </c>
      <c r="J149" s="81" t="s">
        <v>12</v>
      </c>
      <c r="K149" s="81" t="s">
        <v>12</v>
      </c>
      <c r="L149" s="215" t="s">
        <v>12</v>
      </c>
      <c r="M149" s="80" t="s">
        <v>12</v>
      </c>
      <c r="N149" s="81" t="s">
        <v>12</v>
      </c>
      <c r="O149" s="81" t="s">
        <v>12</v>
      </c>
      <c r="P149" s="81" t="s">
        <v>12</v>
      </c>
      <c r="Q149" s="81" t="s">
        <v>12</v>
      </c>
      <c r="R149" s="81" t="s">
        <v>12</v>
      </c>
      <c r="S149" s="81" t="s">
        <v>12</v>
      </c>
      <c r="T149" s="81" t="s">
        <v>12</v>
      </c>
      <c r="U149" s="81" t="s">
        <v>12</v>
      </c>
      <c r="V149" s="81" t="s">
        <v>12</v>
      </c>
      <c r="W149" s="81" t="s">
        <v>12</v>
      </c>
      <c r="X149" s="81">
        <v>2</v>
      </c>
      <c r="Y149" s="81">
        <v>5</v>
      </c>
      <c r="Z149" s="81">
        <v>4</v>
      </c>
      <c r="AA149" s="81">
        <v>4</v>
      </c>
      <c r="AB149" s="81">
        <v>12</v>
      </c>
      <c r="AC149" s="81">
        <v>23</v>
      </c>
      <c r="AD149" s="81">
        <v>25</v>
      </c>
      <c r="AE149" s="81">
        <v>11</v>
      </c>
      <c r="AF149" s="81">
        <v>2</v>
      </c>
      <c r="AG149" s="81" t="s">
        <v>12</v>
      </c>
      <c r="AH149" s="82" t="s">
        <v>12</v>
      </c>
      <c r="AJ149" s="832"/>
      <c r="AK149" s="834"/>
      <c r="AL149" s="827">
        <v>9303</v>
      </c>
      <c r="AM149" s="829" t="s">
        <v>229</v>
      </c>
      <c r="AN149" s="91" t="s">
        <v>49</v>
      </c>
      <c r="AO149" s="84">
        <v>99</v>
      </c>
      <c r="AP149" s="214" t="s">
        <v>12</v>
      </c>
      <c r="AQ149" s="81" t="s">
        <v>12</v>
      </c>
      <c r="AR149" s="81" t="s">
        <v>12</v>
      </c>
      <c r="AS149" s="81" t="s">
        <v>12</v>
      </c>
      <c r="AT149" s="215" t="s">
        <v>12</v>
      </c>
      <c r="AU149" s="80" t="s">
        <v>12</v>
      </c>
      <c r="AV149" s="81" t="s">
        <v>12</v>
      </c>
      <c r="AW149" s="81" t="s">
        <v>12</v>
      </c>
      <c r="AX149" s="81" t="s">
        <v>12</v>
      </c>
      <c r="AY149" s="81" t="s">
        <v>12</v>
      </c>
      <c r="AZ149" s="81" t="s">
        <v>12</v>
      </c>
      <c r="BA149" s="81" t="s">
        <v>12</v>
      </c>
      <c r="BB149" s="81" t="s">
        <v>12</v>
      </c>
      <c r="BC149" s="81" t="s">
        <v>12</v>
      </c>
      <c r="BD149" s="81" t="s">
        <v>12</v>
      </c>
      <c r="BE149" s="81" t="s">
        <v>12</v>
      </c>
      <c r="BF149" s="81" t="s">
        <v>156</v>
      </c>
      <c r="BG149" s="81">
        <v>1</v>
      </c>
      <c r="BH149" s="81">
        <v>7</v>
      </c>
      <c r="BI149" s="81">
        <v>6</v>
      </c>
      <c r="BJ149" s="81">
        <v>16</v>
      </c>
      <c r="BK149" s="81">
        <v>29</v>
      </c>
      <c r="BL149" s="81">
        <v>20</v>
      </c>
      <c r="BM149" s="81">
        <v>14</v>
      </c>
      <c r="BN149" s="81">
        <v>6</v>
      </c>
      <c r="BO149" s="81" t="s">
        <v>156</v>
      </c>
      <c r="BP149" s="82" t="s">
        <v>12</v>
      </c>
      <c r="BR149" s="832"/>
      <c r="BS149" s="834"/>
      <c r="BT149" s="827">
        <v>9303</v>
      </c>
      <c r="BU149" s="829" t="s">
        <v>229</v>
      </c>
      <c r="BV149" s="91" t="s">
        <v>49</v>
      </c>
      <c r="BW149" s="84">
        <v>101</v>
      </c>
      <c r="BX149" s="214" t="s">
        <v>12</v>
      </c>
      <c r="BY149" s="81" t="s">
        <v>12</v>
      </c>
      <c r="BZ149" s="81" t="s">
        <v>12</v>
      </c>
      <c r="CA149" s="81" t="s">
        <v>12</v>
      </c>
      <c r="CB149" s="215" t="s">
        <v>12</v>
      </c>
      <c r="CC149" s="80" t="s">
        <v>12</v>
      </c>
      <c r="CD149" s="81" t="s">
        <v>12</v>
      </c>
      <c r="CE149" s="81" t="s">
        <v>12</v>
      </c>
      <c r="CF149" s="81" t="s">
        <v>12</v>
      </c>
      <c r="CG149" s="81" t="s">
        <v>12</v>
      </c>
      <c r="CH149" s="81" t="s">
        <v>12</v>
      </c>
      <c r="CI149" s="81" t="s">
        <v>12</v>
      </c>
      <c r="CJ149" s="81" t="s">
        <v>12</v>
      </c>
      <c r="CK149" s="81" t="s">
        <v>12</v>
      </c>
      <c r="CL149" s="81" t="s">
        <v>12</v>
      </c>
      <c r="CM149" s="81" t="s">
        <v>12</v>
      </c>
      <c r="CN149" s="81">
        <v>1</v>
      </c>
      <c r="CO149" s="81">
        <v>3</v>
      </c>
      <c r="CP149" s="81">
        <v>6</v>
      </c>
      <c r="CQ149" s="81">
        <v>7</v>
      </c>
      <c r="CR149" s="81">
        <v>14</v>
      </c>
      <c r="CS149" s="81">
        <v>23</v>
      </c>
      <c r="CT149" s="81">
        <v>30</v>
      </c>
      <c r="CU149" s="81">
        <v>13</v>
      </c>
      <c r="CV149" s="81">
        <v>3</v>
      </c>
      <c r="CW149" s="81">
        <v>1</v>
      </c>
      <c r="CX149" s="82" t="s">
        <v>12</v>
      </c>
    </row>
    <row r="150" spans="2:102" ht="18.75" customHeight="1">
      <c r="B150" s="832"/>
      <c r="C150" s="834"/>
      <c r="D150" s="827"/>
      <c r="E150" s="829"/>
      <c r="F150" s="92" t="s">
        <v>50</v>
      </c>
      <c r="G150" s="203">
        <v>93</v>
      </c>
      <c r="H150" s="212" t="s">
        <v>12</v>
      </c>
      <c r="I150" s="77" t="s">
        <v>12</v>
      </c>
      <c r="J150" s="77" t="s">
        <v>12</v>
      </c>
      <c r="K150" s="77" t="s">
        <v>12</v>
      </c>
      <c r="L150" s="213" t="s">
        <v>12</v>
      </c>
      <c r="M150" s="83" t="s">
        <v>12</v>
      </c>
      <c r="N150" s="77" t="s">
        <v>12</v>
      </c>
      <c r="O150" s="77" t="s">
        <v>12</v>
      </c>
      <c r="P150" s="77" t="s">
        <v>12</v>
      </c>
      <c r="Q150" s="77" t="s">
        <v>12</v>
      </c>
      <c r="R150" s="77" t="s">
        <v>12</v>
      </c>
      <c r="S150" s="77" t="s">
        <v>12</v>
      </c>
      <c r="T150" s="77" t="s">
        <v>12</v>
      </c>
      <c r="U150" s="77" t="s">
        <v>12</v>
      </c>
      <c r="V150" s="77" t="s">
        <v>12</v>
      </c>
      <c r="W150" s="77" t="s">
        <v>12</v>
      </c>
      <c r="X150" s="77">
        <v>1</v>
      </c>
      <c r="Y150" s="77">
        <v>1</v>
      </c>
      <c r="Z150" s="77" t="s">
        <v>12</v>
      </c>
      <c r="AA150" s="77" t="s">
        <v>12</v>
      </c>
      <c r="AB150" s="77">
        <v>7</v>
      </c>
      <c r="AC150" s="77">
        <v>22</v>
      </c>
      <c r="AD150" s="77">
        <v>19</v>
      </c>
      <c r="AE150" s="77">
        <v>30</v>
      </c>
      <c r="AF150" s="77">
        <v>11</v>
      </c>
      <c r="AG150" s="77">
        <v>2</v>
      </c>
      <c r="AH150" s="79" t="s">
        <v>12</v>
      </c>
      <c r="AJ150" s="832"/>
      <c r="AK150" s="834"/>
      <c r="AL150" s="827"/>
      <c r="AM150" s="829"/>
      <c r="AN150" s="92" t="s">
        <v>50</v>
      </c>
      <c r="AO150" s="203">
        <v>111</v>
      </c>
      <c r="AP150" s="212" t="s">
        <v>12</v>
      </c>
      <c r="AQ150" s="77" t="s">
        <v>12</v>
      </c>
      <c r="AR150" s="77" t="s">
        <v>12</v>
      </c>
      <c r="AS150" s="77" t="s">
        <v>12</v>
      </c>
      <c r="AT150" s="213" t="s">
        <v>12</v>
      </c>
      <c r="AU150" s="83" t="s">
        <v>12</v>
      </c>
      <c r="AV150" s="77" t="s">
        <v>12</v>
      </c>
      <c r="AW150" s="77" t="s">
        <v>12</v>
      </c>
      <c r="AX150" s="77" t="s">
        <v>12</v>
      </c>
      <c r="AY150" s="77" t="s">
        <v>12</v>
      </c>
      <c r="AZ150" s="77" t="s">
        <v>12</v>
      </c>
      <c r="BA150" s="77" t="s">
        <v>12</v>
      </c>
      <c r="BB150" s="77" t="s">
        <v>12</v>
      </c>
      <c r="BC150" s="77" t="s">
        <v>12</v>
      </c>
      <c r="BD150" s="77" t="s">
        <v>12</v>
      </c>
      <c r="BE150" s="77" t="s">
        <v>12</v>
      </c>
      <c r="BF150" s="77" t="s">
        <v>156</v>
      </c>
      <c r="BG150" s="77" t="s">
        <v>12</v>
      </c>
      <c r="BH150" s="77" t="s">
        <v>156</v>
      </c>
      <c r="BI150" s="77">
        <v>3</v>
      </c>
      <c r="BJ150" s="77">
        <v>9</v>
      </c>
      <c r="BK150" s="77">
        <v>14</v>
      </c>
      <c r="BL150" s="77">
        <v>31</v>
      </c>
      <c r="BM150" s="77">
        <v>33</v>
      </c>
      <c r="BN150" s="77">
        <v>18</v>
      </c>
      <c r="BO150" s="77">
        <v>3</v>
      </c>
      <c r="BP150" s="79" t="s">
        <v>12</v>
      </c>
      <c r="BR150" s="832"/>
      <c r="BS150" s="834"/>
      <c r="BT150" s="827"/>
      <c r="BU150" s="829"/>
      <c r="BV150" s="92" t="s">
        <v>50</v>
      </c>
      <c r="BW150" s="203">
        <v>123</v>
      </c>
      <c r="BX150" s="212" t="s">
        <v>12</v>
      </c>
      <c r="BY150" s="77" t="s">
        <v>12</v>
      </c>
      <c r="BZ150" s="77" t="s">
        <v>12</v>
      </c>
      <c r="CA150" s="77" t="s">
        <v>12</v>
      </c>
      <c r="CB150" s="213" t="s">
        <v>12</v>
      </c>
      <c r="CC150" s="83" t="s">
        <v>12</v>
      </c>
      <c r="CD150" s="77" t="s">
        <v>12</v>
      </c>
      <c r="CE150" s="77" t="s">
        <v>12</v>
      </c>
      <c r="CF150" s="77" t="s">
        <v>12</v>
      </c>
      <c r="CG150" s="77" t="s">
        <v>12</v>
      </c>
      <c r="CH150" s="77" t="s">
        <v>12</v>
      </c>
      <c r="CI150" s="77" t="s">
        <v>12</v>
      </c>
      <c r="CJ150" s="77" t="s">
        <v>12</v>
      </c>
      <c r="CK150" s="77" t="s">
        <v>12</v>
      </c>
      <c r="CL150" s="77" t="s">
        <v>12</v>
      </c>
      <c r="CM150" s="77" t="s">
        <v>12</v>
      </c>
      <c r="CN150" s="77">
        <v>1</v>
      </c>
      <c r="CO150" s="77" t="s">
        <v>12</v>
      </c>
      <c r="CP150" s="77">
        <v>1</v>
      </c>
      <c r="CQ150" s="77">
        <v>3</v>
      </c>
      <c r="CR150" s="77">
        <v>4</v>
      </c>
      <c r="CS150" s="77">
        <v>13</v>
      </c>
      <c r="CT150" s="77">
        <v>35</v>
      </c>
      <c r="CU150" s="77">
        <v>42</v>
      </c>
      <c r="CV150" s="77">
        <v>16</v>
      </c>
      <c r="CW150" s="77">
        <v>8</v>
      </c>
      <c r="CX150" s="79" t="s">
        <v>12</v>
      </c>
    </row>
    <row r="151" spans="2:102" ht="18.75" customHeight="1">
      <c r="B151" s="832"/>
      <c r="C151" s="834"/>
      <c r="D151" s="827">
        <v>9304</v>
      </c>
      <c r="E151" s="829" t="s">
        <v>230</v>
      </c>
      <c r="F151" s="91" t="s">
        <v>49</v>
      </c>
      <c r="G151" s="84">
        <v>8</v>
      </c>
      <c r="H151" s="214" t="s">
        <v>12</v>
      </c>
      <c r="I151" s="81" t="s">
        <v>12</v>
      </c>
      <c r="J151" s="81" t="s">
        <v>12</v>
      </c>
      <c r="K151" s="81" t="s">
        <v>12</v>
      </c>
      <c r="L151" s="215" t="s">
        <v>12</v>
      </c>
      <c r="M151" s="80" t="s">
        <v>12</v>
      </c>
      <c r="N151" s="81" t="s">
        <v>12</v>
      </c>
      <c r="O151" s="81" t="s">
        <v>12</v>
      </c>
      <c r="P151" s="81" t="s">
        <v>12</v>
      </c>
      <c r="Q151" s="81" t="s">
        <v>12</v>
      </c>
      <c r="R151" s="81" t="s">
        <v>12</v>
      </c>
      <c r="S151" s="81" t="s">
        <v>12</v>
      </c>
      <c r="T151" s="81" t="s">
        <v>12</v>
      </c>
      <c r="U151" s="81" t="s">
        <v>12</v>
      </c>
      <c r="V151" s="81" t="s">
        <v>12</v>
      </c>
      <c r="W151" s="81" t="s">
        <v>12</v>
      </c>
      <c r="X151" s="81" t="s">
        <v>12</v>
      </c>
      <c r="Y151" s="81" t="s">
        <v>12</v>
      </c>
      <c r="Z151" s="81" t="s">
        <v>12</v>
      </c>
      <c r="AA151" s="81">
        <v>2</v>
      </c>
      <c r="AB151" s="81">
        <v>1</v>
      </c>
      <c r="AC151" s="81">
        <v>1</v>
      </c>
      <c r="AD151" s="81">
        <v>1</v>
      </c>
      <c r="AE151" s="81">
        <v>3</v>
      </c>
      <c r="AF151" s="81" t="s">
        <v>12</v>
      </c>
      <c r="AG151" s="81" t="s">
        <v>12</v>
      </c>
      <c r="AH151" s="82" t="s">
        <v>12</v>
      </c>
      <c r="AJ151" s="832"/>
      <c r="AK151" s="834"/>
      <c r="AL151" s="827">
        <v>9304</v>
      </c>
      <c r="AM151" s="829" t="s">
        <v>230</v>
      </c>
      <c r="AN151" s="91" t="s">
        <v>49</v>
      </c>
      <c r="AO151" s="84">
        <v>11</v>
      </c>
      <c r="AP151" s="214" t="s">
        <v>12</v>
      </c>
      <c r="AQ151" s="81" t="s">
        <v>12</v>
      </c>
      <c r="AR151" s="81" t="s">
        <v>12</v>
      </c>
      <c r="AS151" s="81" t="s">
        <v>12</v>
      </c>
      <c r="AT151" s="215" t="s">
        <v>12</v>
      </c>
      <c r="AU151" s="80" t="s">
        <v>12</v>
      </c>
      <c r="AV151" s="81" t="s">
        <v>12</v>
      </c>
      <c r="AW151" s="81" t="s">
        <v>12</v>
      </c>
      <c r="AX151" s="81" t="s">
        <v>12</v>
      </c>
      <c r="AY151" s="81" t="s">
        <v>12</v>
      </c>
      <c r="AZ151" s="81" t="s">
        <v>12</v>
      </c>
      <c r="BA151" s="81" t="s">
        <v>12</v>
      </c>
      <c r="BB151" s="81" t="s">
        <v>12</v>
      </c>
      <c r="BC151" s="81" t="s">
        <v>12</v>
      </c>
      <c r="BD151" s="81" t="s">
        <v>12</v>
      </c>
      <c r="BE151" s="81">
        <v>2</v>
      </c>
      <c r="BF151" s="81">
        <v>1</v>
      </c>
      <c r="BG151" s="81">
        <v>1</v>
      </c>
      <c r="BH151" s="81" t="s">
        <v>156</v>
      </c>
      <c r="BI151" s="81">
        <v>2</v>
      </c>
      <c r="BJ151" s="81" t="s">
        <v>156</v>
      </c>
      <c r="BK151" s="81">
        <v>1</v>
      </c>
      <c r="BL151" s="81">
        <v>2</v>
      </c>
      <c r="BM151" s="81">
        <v>1</v>
      </c>
      <c r="BN151" s="81">
        <v>1</v>
      </c>
      <c r="BO151" s="81" t="s">
        <v>12</v>
      </c>
      <c r="BP151" s="82" t="s">
        <v>12</v>
      </c>
      <c r="BR151" s="832"/>
      <c r="BS151" s="834"/>
      <c r="BT151" s="827">
        <v>9304</v>
      </c>
      <c r="BU151" s="829" t="s">
        <v>230</v>
      </c>
      <c r="BV151" s="91" t="s">
        <v>49</v>
      </c>
      <c r="BW151" s="84">
        <v>5</v>
      </c>
      <c r="BX151" s="214" t="s">
        <v>12</v>
      </c>
      <c r="BY151" s="81" t="s">
        <v>12</v>
      </c>
      <c r="BZ151" s="81" t="s">
        <v>12</v>
      </c>
      <c r="CA151" s="81" t="s">
        <v>12</v>
      </c>
      <c r="CB151" s="215" t="s">
        <v>12</v>
      </c>
      <c r="CC151" s="80" t="s">
        <v>12</v>
      </c>
      <c r="CD151" s="81" t="s">
        <v>12</v>
      </c>
      <c r="CE151" s="81" t="s">
        <v>12</v>
      </c>
      <c r="CF151" s="81" t="s">
        <v>12</v>
      </c>
      <c r="CG151" s="81" t="s">
        <v>12</v>
      </c>
      <c r="CH151" s="81" t="s">
        <v>12</v>
      </c>
      <c r="CI151" s="81" t="s">
        <v>12</v>
      </c>
      <c r="CJ151" s="81" t="s">
        <v>12</v>
      </c>
      <c r="CK151" s="81" t="s">
        <v>12</v>
      </c>
      <c r="CL151" s="81" t="s">
        <v>12</v>
      </c>
      <c r="CM151" s="81" t="s">
        <v>12</v>
      </c>
      <c r="CN151" s="81" t="s">
        <v>12</v>
      </c>
      <c r="CO151" s="81" t="s">
        <v>12</v>
      </c>
      <c r="CP151" s="81">
        <v>1</v>
      </c>
      <c r="CQ151" s="81">
        <v>1</v>
      </c>
      <c r="CR151" s="81">
        <v>1</v>
      </c>
      <c r="CS151" s="81" t="s">
        <v>12</v>
      </c>
      <c r="CT151" s="81" t="s">
        <v>12</v>
      </c>
      <c r="CU151" s="81" t="s">
        <v>12</v>
      </c>
      <c r="CV151" s="81">
        <v>2</v>
      </c>
      <c r="CW151" s="81" t="s">
        <v>12</v>
      </c>
      <c r="CX151" s="82" t="s">
        <v>12</v>
      </c>
    </row>
    <row r="152" spans="2:102" ht="18.75" customHeight="1">
      <c r="B152" s="832"/>
      <c r="C152" s="834"/>
      <c r="D152" s="827"/>
      <c r="E152" s="829"/>
      <c r="F152" s="92" t="s">
        <v>50</v>
      </c>
      <c r="G152" s="203">
        <v>5</v>
      </c>
      <c r="H152" s="212" t="s">
        <v>12</v>
      </c>
      <c r="I152" s="77" t="s">
        <v>12</v>
      </c>
      <c r="J152" s="77" t="s">
        <v>12</v>
      </c>
      <c r="K152" s="77" t="s">
        <v>12</v>
      </c>
      <c r="L152" s="213" t="s">
        <v>12</v>
      </c>
      <c r="M152" s="83" t="s">
        <v>12</v>
      </c>
      <c r="N152" s="77" t="s">
        <v>12</v>
      </c>
      <c r="O152" s="77" t="s">
        <v>12</v>
      </c>
      <c r="P152" s="77" t="s">
        <v>12</v>
      </c>
      <c r="Q152" s="77" t="s">
        <v>12</v>
      </c>
      <c r="R152" s="77" t="s">
        <v>12</v>
      </c>
      <c r="S152" s="77" t="s">
        <v>12</v>
      </c>
      <c r="T152" s="77" t="s">
        <v>12</v>
      </c>
      <c r="U152" s="77" t="s">
        <v>12</v>
      </c>
      <c r="V152" s="77" t="s">
        <v>12</v>
      </c>
      <c r="W152" s="77" t="s">
        <v>12</v>
      </c>
      <c r="X152" s="77" t="s">
        <v>12</v>
      </c>
      <c r="Y152" s="77" t="s">
        <v>12</v>
      </c>
      <c r="Z152" s="77" t="s">
        <v>12</v>
      </c>
      <c r="AA152" s="77" t="s">
        <v>12</v>
      </c>
      <c r="AB152" s="77" t="s">
        <v>12</v>
      </c>
      <c r="AC152" s="77">
        <v>1</v>
      </c>
      <c r="AD152" s="77">
        <v>2</v>
      </c>
      <c r="AE152" s="77">
        <v>2</v>
      </c>
      <c r="AF152" s="77" t="s">
        <v>12</v>
      </c>
      <c r="AG152" s="77" t="s">
        <v>12</v>
      </c>
      <c r="AH152" s="79" t="s">
        <v>12</v>
      </c>
      <c r="AJ152" s="832"/>
      <c r="AK152" s="834"/>
      <c r="AL152" s="827"/>
      <c r="AM152" s="829"/>
      <c r="AN152" s="92" t="s">
        <v>50</v>
      </c>
      <c r="AO152" s="203">
        <v>11</v>
      </c>
      <c r="AP152" s="212" t="s">
        <v>12</v>
      </c>
      <c r="AQ152" s="77" t="s">
        <v>12</v>
      </c>
      <c r="AR152" s="77" t="s">
        <v>12</v>
      </c>
      <c r="AS152" s="77" t="s">
        <v>12</v>
      </c>
      <c r="AT152" s="213" t="s">
        <v>12</v>
      </c>
      <c r="AU152" s="83" t="s">
        <v>12</v>
      </c>
      <c r="AV152" s="77" t="s">
        <v>12</v>
      </c>
      <c r="AW152" s="77" t="s">
        <v>12</v>
      </c>
      <c r="AX152" s="77" t="s">
        <v>12</v>
      </c>
      <c r="AY152" s="77" t="s">
        <v>12</v>
      </c>
      <c r="AZ152" s="77" t="s">
        <v>12</v>
      </c>
      <c r="BA152" s="77" t="s">
        <v>12</v>
      </c>
      <c r="BB152" s="77" t="s">
        <v>12</v>
      </c>
      <c r="BC152" s="77" t="s">
        <v>12</v>
      </c>
      <c r="BD152" s="77" t="s">
        <v>12</v>
      </c>
      <c r="BE152" s="77" t="s">
        <v>12</v>
      </c>
      <c r="BF152" s="77" t="s">
        <v>12</v>
      </c>
      <c r="BG152" s="77">
        <v>1</v>
      </c>
      <c r="BH152" s="77" t="s">
        <v>156</v>
      </c>
      <c r="BI152" s="77">
        <v>1</v>
      </c>
      <c r="BJ152" s="77" t="s">
        <v>156</v>
      </c>
      <c r="BK152" s="77">
        <v>3</v>
      </c>
      <c r="BL152" s="77">
        <v>2</v>
      </c>
      <c r="BM152" s="77">
        <v>3</v>
      </c>
      <c r="BN152" s="77" t="s">
        <v>156</v>
      </c>
      <c r="BO152" s="77">
        <v>1</v>
      </c>
      <c r="BP152" s="79" t="s">
        <v>12</v>
      </c>
      <c r="BR152" s="832"/>
      <c r="BS152" s="834"/>
      <c r="BT152" s="827"/>
      <c r="BU152" s="829"/>
      <c r="BV152" s="92" t="s">
        <v>50</v>
      </c>
      <c r="BW152" s="203">
        <v>5</v>
      </c>
      <c r="BX152" s="212" t="s">
        <v>12</v>
      </c>
      <c r="BY152" s="77" t="s">
        <v>12</v>
      </c>
      <c r="BZ152" s="77" t="s">
        <v>12</v>
      </c>
      <c r="CA152" s="77" t="s">
        <v>12</v>
      </c>
      <c r="CB152" s="213" t="s">
        <v>12</v>
      </c>
      <c r="CC152" s="83" t="s">
        <v>12</v>
      </c>
      <c r="CD152" s="77" t="s">
        <v>12</v>
      </c>
      <c r="CE152" s="77" t="s">
        <v>12</v>
      </c>
      <c r="CF152" s="77" t="s">
        <v>12</v>
      </c>
      <c r="CG152" s="77" t="s">
        <v>12</v>
      </c>
      <c r="CH152" s="77" t="s">
        <v>12</v>
      </c>
      <c r="CI152" s="77" t="s">
        <v>12</v>
      </c>
      <c r="CJ152" s="77" t="s">
        <v>12</v>
      </c>
      <c r="CK152" s="77" t="s">
        <v>12</v>
      </c>
      <c r="CL152" s="77" t="s">
        <v>12</v>
      </c>
      <c r="CM152" s="77" t="s">
        <v>12</v>
      </c>
      <c r="CN152" s="77" t="s">
        <v>12</v>
      </c>
      <c r="CO152" s="77" t="s">
        <v>12</v>
      </c>
      <c r="CP152" s="77">
        <v>1</v>
      </c>
      <c r="CQ152" s="77" t="s">
        <v>12</v>
      </c>
      <c r="CR152" s="77" t="s">
        <v>12</v>
      </c>
      <c r="CS152" s="77">
        <v>1</v>
      </c>
      <c r="CT152" s="77" t="s">
        <v>12</v>
      </c>
      <c r="CU152" s="77">
        <v>1</v>
      </c>
      <c r="CV152" s="77">
        <v>1</v>
      </c>
      <c r="CW152" s="77">
        <v>1</v>
      </c>
      <c r="CX152" s="79" t="s">
        <v>12</v>
      </c>
    </row>
    <row r="153" spans="2:102" ht="18.75" customHeight="1">
      <c r="B153" s="832"/>
      <c r="C153" s="827">
        <v>9400</v>
      </c>
      <c r="D153" s="827"/>
      <c r="E153" s="829" t="s">
        <v>231</v>
      </c>
      <c r="F153" s="91" t="s">
        <v>49</v>
      </c>
      <c r="G153" s="84">
        <v>30</v>
      </c>
      <c r="H153" s="214" t="s">
        <v>12</v>
      </c>
      <c r="I153" s="81" t="s">
        <v>12</v>
      </c>
      <c r="J153" s="81" t="s">
        <v>12</v>
      </c>
      <c r="K153" s="81" t="s">
        <v>12</v>
      </c>
      <c r="L153" s="215" t="s">
        <v>12</v>
      </c>
      <c r="M153" s="80" t="s">
        <v>12</v>
      </c>
      <c r="N153" s="81" t="s">
        <v>12</v>
      </c>
      <c r="O153" s="81" t="s">
        <v>12</v>
      </c>
      <c r="P153" s="81" t="s">
        <v>12</v>
      </c>
      <c r="Q153" s="81" t="s">
        <v>12</v>
      </c>
      <c r="R153" s="81" t="s">
        <v>12</v>
      </c>
      <c r="S153" s="81" t="s">
        <v>12</v>
      </c>
      <c r="T153" s="81" t="s">
        <v>12</v>
      </c>
      <c r="U153" s="81" t="s">
        <v>12</v>
      </c>
      <c r="V153" s="81">
        <v>1</v>
      </c>
      <c r="W153" s="81" t="s">
        <v>12</v>
      </c>
      <c r="X153" s="81" t="s">
        <v>12</v>
      </c>
      <c r="Y153" s="81">
        <v>2</v>
      </c>
      <c r="Z153" s="81">
        <v>2</v>
      </c>
      <c r="AA153" s="81">
        <v>3</v>
      </c>
      <c r="AB153" s="81">
        <v>3</v>
      </c>
      <c r="AC153" s="81">
        <v>9</v>
      </c>
      <c r="AD153" s="81">
        <v>6</v>
      </c>
      <c r="AE153" s="81">
        <v>3</v>
      </c>
      <c r="AF153" s="81">
        <v>1</v>
      </c>
      <c r="AG153" s="81" t="s">
        <v>12</v>
      </c>
      <c r="AH153" s="82" t="s">
        <v>12</v>
      </c>
      <c r="AJ153" s="832"/>
      <c r="AK153" s="827">
        <v>9400</v>
      </c>
      <c r="AL153" s="827"/>
      <c r="AM153" s="829" t="s">
        <v>231</v>
      </c>
      <c r="AN153" s="91" t="s">
        <v>49</v>
      </c>
      <c r="AO153" s="84">
        <v>28</v>
      </c>
      <c r="AP153" s="214" t="s">
        <v>12</v>
      </c>
      <c r="AQ153" s="81" t="s">
        <v>12</v>
      </c>
      <c r="AR153" s="81" t="s">
        <v>12</v>
      </c>
      <c r="AS153" s="81" t="s">
        <v>12</v>
      </c>
      <c r="AT153" s="215" t="s">
        <v>12</v>
      </c>
      <c r="AU153" s="80" t="s">
        <v>12</v>
      </c>
      <c r="AV153" s="81" t="s">
        <v>12</v>
      </c>
      <c r="AW153" s="81" t="s">
        <v>156</v>
      </c>
      <c r="AX153" s="81" t="s">
        <v>12</v>
      </c>
      <c r="AY153" s="81" t="s">
        <v>12</v>
      </c>
      <c r="AZ153" s="81" t="s">
        <v>12</v>
      </c>
      <c r="BA153" s="81" t="s">
        <v>12</v>
      </c>
      <c r="BB153" s="81" t="s">
        <v>12</v>
      </c>
      <c r="BC153" s="81" t="s">
        <v>12</v>
      </c>
      <c r="BD153" s="81" t="s">
        <v>156</v>
      </c>
      <c r="BE153" s="81" t="s">
        <v>12</v>
      </c>
      <c r="BF153" s="81" t="s">
        <v>12</v>
      </c>
      <c r="BG153" s="81">
        <v>1</v>
      </c>
      <c r="BH153" s="81">
        <v>2</v>
      </c>
      <c r="BI153" s="81">
        <v>2</v>
      </c>
      <c r="BJ153" s="81">
        <v>3</v>
      </c>
      <c r="BK153" s="81">
        <v>7</v>
      </c>
      <c r="BL153" s="81">
        <v>8</v>
      </c>
      <c r="BM153" s="81">
        <v>5</v>
      </c>
      <c r="BN153" s="81" t="s">
        <v>156</v>
      </c>
      <c r="BO153" s="81" t="s">
        <v>12</v>
      </c>
      <c r="BP153" s="82" t="s">
        <v>12</v>
      </c>
      <c r="BR153" s="832"/>
      <c r="BS153" s="827">
        <v>9400</v>
      </c>
      <c r="BT153" s="827"/>
      <c r="BU153" s="829" t="s">
        <v>231</v>
      </c>
      <c r="BV153" s="91" t="s">
        <v>49</v>
      </c>
      <c r="BW153" s="84">
        <v>26</v>
      </c>
      <c r="BX153" s="214" t="s">
        <v>12</v>
      </c>
      <c r="BY153" s="81" t="s">
        <v>12</v>
      </c>
      <c r="BZ153" s="81" t="s">
        <v>12</v>
      </c>
      <c r="CA153" s="81" t="s">
        <v>12</v>
      </c>
      <c r="CB153" s="215" t="s">
        <v>12</v>
      </c>
      <c r="CC153" s="80" t="s">
        <v>12</v>
      </c>
      <c r="CD153" s="81" t="s">
        <v>12</v>
      </c>
      <c r="CE153" s="81">
        <v>1</v>
      </c>
      <c r="CF153" s="81" t="s">
        <v>12</v>
      </c>
      <c r="CG153" s="81" t="s">
        <v>12</v>
      </c>
      <c r="CH153" s="81" t="s">
        <v>12</v>
      </c>
      <c r="CI153" s="81" t="s">
        <v>12</v>
      </c>
      <c r="CJ153" s="81" t="s">
        <v>12</v>
      </c>
      <c r="CK153" s="81" t="s">
        <v>12</v>
      </c>
      <c r="CL153" s="81">
        <v>1</v>
      </c>
      <c r="CM153" s="81" t="s">
        <v>12</v>
      </c>
      <c r="CN153" s="81" t="s">
        <v>12</v>
      </c>
      <c r="CO153" s="81">
        <v>2</v>
      </c>
      <c r="CP153" s="81">
        <v>1</v>
      </c>
      <c r="CQ153" s="81">
        <v>3</v>
      </c>
      <c r="CR153" s="81">
        <v>3</v>
      </c>
      <c r="CS153" s="81">
        <v>6</v>
      </c>
      <c r="CT153" s="81">
        <v>5</v>
      </c>
      <c r="CU153" s="81">
        <v>2</v>
      </c>
      <c r="CV153" s="81">
        <v>2</v>
      </c>
      <c r="CW153" s="81" t="s">
        <v>12</v>
      </c>
      <c r="CX153" s="82" t="s">
        <v>12</v>
      </c>
    </row>
    <row r="154" spans="2:102" ht="18.75" customHeight="1">
      <c r="B154" s="832"/>
      <c r="C154" s="827"/>
      <c r="D154" s="827"/>
      <c r="E154" s="829"/>
      <c r="F154" s="92" t="s">
        <v>50</v>
      </c>
      <c r="G154" s="203">
        <v>31</v>
      </c>
      <c r="H154" s="212" t="s">
        <v>12</v>
      </c>
      <c r="I154" s="77" t="s">
        <v>12</v>
      </c>
      <c r="J154" s="77" t="s">
        <v>12</v>
      </c>
      <c r="K154" s="77" t="s">
        <v>12</v>
      </c>
      <c r="L154" s="213" t="s">
        <v>12</v>
      </c>
      <c r="M154" s="83" t="s">
        <v>12</v>
      </c>
      <c r="N154" s="77" t="s">
        <v>12</v>
      </c>
      <c r="O154" s="77" t="s">
        <v>12</v>
      </c>
      <c r="P154" s="77" t="s">
        <v>12</v>
      </c>
      <c r="Q154" s="77" t="s">
        <v>12</v>
      </c>
      <c r="R154" s="77" t="s">
        <v>12</v>
      </c>
      <c r="S154" s="77" t="s">
        <v>12</v>
      </c>
      <c r="T154" s="77" t="s">
        <v>12</v>
      </c>
      <c r="U154" s="77" t="s">
        <v>12</v>
      </c>
      <c r="V154" s="77" t="s">
        <v>12</v>
      </c>
      <c r="W154" s="77" t="s">
        <v>12</v>
      </c>
      <c r="X154" s="77" t="s">
        <v>12</v>
      </c>
      <c r="Y154" s="77">
        <v>1</v>
      </c>
      <c r="Z154" s="77">
        <v>2</v>
      </c>
      <c r="AA154" s="77" t="s">
        <v>12</v>
      </c>
      <c r="AB154" s="77">
        <v>3</v>
      </c>
      <c r="AC154" s="77">
        <v>8</v>
      </c>
      <c r="AD154" s="77">
        <v>5</v>
      </c>
      <c r="AE154" s="77">
        <v>8</v>
      </c>
      <c r="AF154" s="77">
        <v>3</v>
      </c>
      <c r="AG154" s="77">
        <v>1</v>
      </c>
      <c r="AH154" s="79" t="s">
        <v>12</v>
      </c>
      <c r="AJ154" s="832"/>
      <c r="AK154" s="827"/>
      <c r="AL154" s="827"/>
      <c r="AM154" s="829"/>
      <c r="AN154" s="92" t="s">
        <v>50</v>
      </c>
      <c r="AO154" s="203">
        <v>24</v>
      </c>
      <c r="AP154" s="212" t="s">
        <v>12</v>
      </c>
      <c r="AQ154" s="77" t="s">
        <v>12</v>
      </c>
      <c r="AR154" s="77" t="s">
        <v>12</v>
      </c>
      <c r="AS154" s="77" t="s">
        <v>12</v>
      </c>
      <c r="AT154" s="213" t="s">
        <v>12</v>
      </c>
      <c r="AU154" s="83" t="s">
        <v>12</v>
      </c>
      <c r="AV154" s="77" t="s">
        <v>12</v>
      </c>
      <c r="AW154" s="77" t="s">
        <v>12</v>
      </c>
      <c r="AX154" s="77" t="s">
        <v>12</v>
      </c>
      <c r="AY154" s="77" t="s">
        <v>12</v>
      </c>
      <c r="AZ154" s="77" t="s">
        <v>12</v>
      </c>
      <c r="BA154" s="77" t="s">
        <v>12</v>
      </c>
      <c r="BB154" s="77" t="s">
        <v>12</v>
      </c>
      <c r="BC154" s="77" t="s">
        <v>12</v>
      </c>
      <c r="BD154" s="77" t="s">
        <v>12</v>
      </c>
      <c r="BE154" s="77" t="s">
        <v>12</v>
      </c>
      <c r="BF154" s="77" t="s">
        <v>156</v>
      </c>
      <c r="BG154" s="77" t="s">
        <v>12</v>
      </c>
      <c r="BH154" s="77" t="s">
        <v>12</v>
      </c>
      <c r="BI154" s="77">
        <v>1</v>
      </c>
      <c r="BJ154" s="77">
        <v>4</v>
      </c>
      <c r="BK154" s="77">
        <v>7</v>
      </c>
      <c r="BL154" s="77">
        <v>6</v>
      </c>
      <c r="BM154" s="77">
        <v>6</v>
      </c>
      <c r="BN154" s="77" t="s">
        <v>12</v>
      </c>
      <c r="BO154" s="77" t="s">
        <v>12</v>
      </c>
      <c r="BP154" s="79" t="s">
        <v>12</v>
      </c>
      <c r="BR154" s="832"/>
      <c r="BS154" s="827"/>
      <c r="BT154" s="827"/>
      <c r="BU154" s="829"/>
      <c r="BV154" s="92" t="s">
        <v>50</v>
      </c>
      <c r="BW154" s="203">
        <v>17</v>
      </c>
      <c r="BX154" s="212" t="s">
        <v>12</v>
      </c>
      <c r="BY154" s="77" t="s">
        <v>12</v>
      </c>
      <c r="BZ154" s="77" t="s">
        <v>12</v>
      </c>
      <c r="CA154" s="77" t="s">
        <v>12</v>
      </c>
      <c r="CB154" s="213" t="s">
        <v>12</v>
      </c>
      <c r="CC154" s="83" t="s">
        <v>12</v>
      </c>
      <c r="CD154" s="77" t="s">
        <v>12</v>
      </c>
      <c r="CE154" s="77" t="s">
        <v>12</v>
      </c>
      <c r="CF154" s="77" t="s">
        <v>12</v>
      </c>
      <c r="CG154" s="77" t="s">
        <v>12</v>
      </c>
      <c r="CH154" s="77" t="s">
        <v>12</v>
      </c>
      <c r="CI154" s="77" t="s">
        <v>12</v>
      </c>
      <c r="CJ154" s="77" t="s">
        <v>12</v>
      </c>
      <c r="CK154" s="77" t="s">
        <v>12</v>
      </c>
      <c r="CL154" s="77" t="s">
        <v>12</v>
      </c>
      <c r="CM154" s="77" t="s">
        <v>12</v>
      </c>
      <c r="CN154" s="77">
        <v>1</v>
      </c>
      <c r="CO154" s="77" t="s">
        <v>12</v>
      </c>
      <c r="CP154" s="77" t="s">
        <v>12</v>
      </c>
      <c r="CQ154" s="77" t="s">
        <v>12</v>
      </c>
      <c r="CR154" s="77">
        <v>5</v>
      </c>
      <c r="CS154" s="77">
        <v>4</v>
      </c>
      <c r="CT154" s="77">
        <v>4</v>
      </c>
      <c r="CU154" s="77">
        <v>3</v>
      </c>
      <c r="CV154" s="77" t="s">
        <v>12</v>
      </c>
      <c r="CW154" s="77" t="s">
        <v>12</v>
      </c>
      <c r="CX154" s="79" t="s">
        <v>12</v>
      </c>
    </row>
    <row r="155" spans="2:102" ht="18.75" customHeight="1">
      <c r="B155" s="832"/>
      <c r="C155" s="827">
        <v>9500</v>
      </c>
      <c r="D155" s="827"/>
      <c r="E155" s="829" t="s">
        <v>232</v>
      </c>
      <c r="F155" s="91" t="s">
        <v>49</v>
      </c>
      <c r="G155" s="84">
        <v>10</v>
      </c>
      <c r="H155" s="214" t="s">
        <v>12</v>
      </c>
      <c r="I155" s="81" t="s">
        <v>12</v>
      </c>
      <c r="J155" s="81" t="s">
        <v>12</v>
      </c>
      <c r="K155" s="81" t="s">
        <v>12</v>
      </c>
      <c r="L155" s="215" t="s">
        <v>12</v>
      </c>
      <c r="M155" s="80" t="s">
        <v>12</v>
      </c>
      <c r="N155" s="81" t="s">
        <v>12</v>
      </c>
      <c r="O155" s="81" t="s">
        <v>12</v>
      </c>
      <c r="P155" s="81" t="s">
        <v>12</v>
      </c>
      <c r="Q155" s="81" t="s">
        <v>12</v>
      </c>
      <c r="R155" s="81" t="s">
        <v>12</v>
      </c>
      <c r="S155" s="81" t="s">
        <v>12</v>
      </c>
      <c r="T155" s="81" t="s">
        <v>12</v>
      </c>
      <c r="U155" s="81" t="s">
        <v>12</v>
      </c>
      <c r="V155" s="81" t="s">
        <v>12</v>
      </c>
      <c r="W155" s="81">
        <v>1</v>
      </c>
      <c r="X155" s="81" t="s">
        <v>12</v>
      </c>
      <c r="Y155" s="81" t="s">
        <v>12</v>
      </c>
      <c r="Z155" s="81" t="s">
        <v>12</v>
      </c>
      <c r="AA155" s="81">
        <v>2</v>
      </c>
      <c r="AB155" s="81">
        <v>2</v>
      </c>
      <c r="AC155" s="81">
        <v>4</v>
      </c>
      <c r="AD155" s="81">
        <v>1</v>
      </c>
      <c r="AE155" s="81" t="s">
        <v>12</v>
      </c>
      <c r="AF155" s="81" t="s">
        <v>12</v>
      </c>
      <c r="AG155" s="81" t="s">
        <v>12</v>
      </c>
      <c r="AH155" s="82" t="s">
        <v>12</v>
      </c>
      <c r="AJ155" s="832"/>
      <c r="AK155" s="827">
        <v>9500</v>
      </c>
      <c r="AL155" s="827"/>
      <c r="AM155" s="829" t="s">
        <v>232</v>
      </c>
      <c r="AN155" s="91" t="s">
        <v>49</v>
      </c>
      <c r="AO155" s="84">
        <v>11</v>
      </c>
      <c r="AP155" s="214" t="s">
        <v>12</v>
      </c>
      <c r="AQ155" s="81" t="s">
        <v>12</v>
      </c>
      <c r="AR155" s="81" t="s">
        <v>12</v>
      </c>
      <c r="AS155" s="81" t="s">
        <v>12</v>
      </c>
      <c r="AT155" s="215" t="s">
        <v>12</v>
      </c>
      <c r="AU155" s="80" t="s">
        <v>12</v>
      </c>
      <c r="AV155" s="81" t="s">
        <v>12</v>
      </c>
      <c r="AW155" s="81" t="s">
        <v>12</v>
      </c>
      <c r="AX155" s="81" t="s">
        <v>12</v>
      </c>
      <c r="AY155" s="81" t="s">
        <v>12</v>
      </c>
      <c r="AZ155" s="81" t="s">
        <v>12</v>
      </c>
      <c r="BA155" s="81" t="s">
        <v>12</v>
      </c>
      <c r="BB155" s="81" t="s">
        <v>12</v>
      </c>
      <c r="BC155" s="81" t="s">
        <v>12</v>
      </c>
      <c r="BD155" s="81" t="s">
        <v>12</v>
      </c>
      <c r="BE155" s="81">
        <v>1</v>
      </c>
      <c r="BF155" s="81">
        <v>1</v>
      </c>
      <c r="BG155" s="81">
        <v>1</v>
      </c>
      <c r="BH155" s="81">
        <v>1</v>
      </c>
      <c r="BI155" s="81" t="s">
        <v>12</v>
      </c>
      <c r="BJ155" s="81">
        <v>3</v>
      </c>
      <c r="BK155" s="81">
        <v>3</v>
      </c>
      <c r="BL155" s="81">
        <v>1</v>
      </c>
      <c r="BM155" s="81" t="s">
        <v>156</v>
      </c>
      <c r="BN155" s="81" t="s">
        <v>12</v>
      </c>
      <c r="BO155" s="81" t="s">
        <v>12</v>
      </c>
      <c r="BP155" s="82" t="s">
        <v>12</v>
      </c>
      <c r="BR155" s="832"/>
      <c r="BS155" s="827">
        <v>9500</v>
      </c>
      <c r="BT155" s="827"/>
      <c r="BU155" s="829" t="s">
        <v>232</v>
      </c>
      <c r="BV155" s="91" t="s">
        <v>49</v>
      </c>
      <c r="BW155" s="84">
        <v>8</v>
      </c>
      <c r="BX155" s="214" t="s">
        <v>12</v>
      </c>
      <c r="BY155" s="81" t="s">
        <v>12</v>
      </c>
      <c r="BZ155" s="81" t="s">
        <v>12</v>
      </c>
      <c r="CA155" s="81" t="s">
        <v>12</v>
      </c>
      <c r="CB155" s="215" t="s">
        <v>12</v>
      </c>
      <c r="CC155" s="80" t="s">
        <v>12</v>
      </c>
      <c r="CD155" s="81" t="s">
        <v>12</v>
      </c>
      <c r="CE155" s="81" t="s">
        <v>12</v>
      </c>
      <c r="CF155" s="81" t="s">
        <v>12</v>
      </c>
      <c r="CG155" s="81" t="s">
        <v>12</v>
      </c>
      <c r="CH155" s="81" t="s">
        <v>12</v>
      </c>
      <c r="CI155" s="81" t="s">
        <v>12</v>
      </c>
      <c r="CJ155" s="81" t="s">
        <v>12</v>
      </c>
      <c r="CK155" s="81" t="s">
        <v>12</v>
      </c>
      <c r="CL155" s="81" t="s">
        <v>12</v>
      </c>
      <c r="CM155" s="81" t="s">
        <v>12</v>
      </c>
      <c r="CN155" s="81" t="s">
        <v>12</v>
      </c>
      <c r="CO155" s="81" t="s">
        <v>12</v>
      </c>
      <c r="CP155" s="81" t="s">
        <v>12</v>
      </c>
      <c r="CQ155" s="81" t="s">
        <v>12</v>
      </c>
      <c r="CR155" s="81">
        <v>1</v>
      </c>
      <c r="CS155" s="81">
        <v>3</v>
      </c>
      <c r="CT155" s="81">
        <v>3</v>
      </c>
      <c r="CU155" s="81">
        <v>1</v>
      </c>
      <c r="CV155" s="81" t="s">
        <v>12</v>
      </c>
      <c r="CW155" s="81" t="s">
        <v>12</v>
      </c>
      <c r="CX155" s="82" t="s">
        <v>12</v>
      </c>
    </row>
    <row r="156" spans="2:102" ht="18.75" customHeight="1">
      <c r="B156" s="832"/>
      <c r="C156" s="827"/>
      <c r="D156" s="827"/>
      <c r="E156" s="829"/>
      <c r="F156" s="92" t="s">
        <v>50</v>
      </c>
      <c r="G156" s="203">
        <v>13</v>
      </c>
      <c r="H156" s="212" t="s">
        <v>12</v>
      </c>
      <c r="I156" s="77" t="s">
        <v>12</v>
      </c>
      <c r="J156" s="77" t="s">
        <v>12</v>
      </c>
      <c r="K156" s="77" t="s">
        <v>12</v>
      </c>
      <c r="L156" s="213" t="s">
        <v>12</v>
      </c>
      <c r="M156" s="83" t="s">
        <v>12</v>
      </c>
      <c r="N156" s="77" t="s">
        <v>12</v>
      </c>
      <c r="O156" s="77" t="s">
        <v>12</v>
      </c>
      <c r="P156" s="77" t="s">
        <v>12</v>
      </c>
      <c r="Q156" s="77" t="s">
        <v>12</v>
      </c>
      <c r="R156" s="77" t="s">
        <v>12</v>
      </c>
      <c r="S156" s="77" t="s">
        <v>12</v>
      </c>
      <c r="T156" s="77" t="s">
        <v>12</v>
      </c>
      <c r="U156" s="77" t="s">
        <v>12</v>
      </c>
      <c r="V156" s="77" t="s">
        <v>12</v>
      </c>
      <c r="W156" s="77" t="s">
        <v>12</v>
      </c>
      <c r="X156" s="77">
        <v>1</v>
      </c>
      <c r="Y156" s="77" t="s">
        <v>12</v>
      </c>
      <c r="Z156" s="77" t="s">
        <v>12</v>
      </c>
      <c r="AA156" s="77">
        <v>1</v>
      </c>
      <c r="AB156" s="77">
        <v>4</v>
      </c>
      <c r="AC156" s="77">
        <v>2</v>
      </c>
      <c r="AD156" s="77">
        <v>4</v>
      </c>
      <c r="AE156" s="77">
        <v>1</v>
      </c>
      <c r="AF156" s="77" t="s">
        <v>12</v>
      </c>
      <c r="AG156" s="77" t="s">
        <v>12</v>
      </c>
      <c r="AH156" s="79" t="s">
        <v>12</v>
      </c>
      <c r="AJ156" s="832"/>
      <c r="AK156" s="827"/>
      <c r="AL156" s="827"/>
      <c r="AM156" s="829"/>
      <c r="AN156" s="92" t="s">
        <v>50</v>
      </c>
      <c r="AO156" s="203">
        <v>6</v>
      </c>
      <c r="AP156" s="212" t="s">
        <v>12</v>
      </c>
      <c r="AQ156" s="77" t="s">
        <v>12</v>
      </c>
      <c r="AR156" s="77" t="s">
        <v>12</v>
      </c>
      <c r="AS156" s="77" t="s">
        <v>12</v>
      </c>
      <c r="AT156" s="213" t="s">
        <v>12</v>
      </c>
      <c r="AU156" s="83" t="s">
        <v>12</v>
      </c>
      <c r="AV156" s="77" t="s">
        <v>12</v>
      </c>
      <c r="AW156" s="77" t="s">
        <v>12</v>
      </c>
      <c r="AX156" s="77" t="s">
        <v>12</v>
      </c>
      <c r="AY156" s="77" t="s">
        <v>12</v>
      </c>
      <c r="AZ156" s="77" t="s">
        <v>12</v>
      </c>
      <c r="BA156" s="77" t="s">
        <v>12</v>
      </c>
      <c r="BB156" s="77" t="s">
        <v>12</v>
      </c>
      <c r="BC156" s="77" t="s">
        <v>12</v>
      </c>
      <c r="BD156" s="77" t="s">
        <v>12</v>
      </c>
      <c r="BE156" s="77" t="s">
        <v>12</v>
      </c>
      <c r="BF156" s="77">
        <v>1</v>
      </c>
      <c r="BG156" s="77" t="s">
        <v>12</v>
      </c>
      <c r="BH156" s="77" t="s">
        <v>12</v>
      </c>
      <c r="BI156" s="77" t="s">
        <v>12</v>
      </c>
      <c r="BJ156" s="77" t="s">
        <v>156</v>
      </c>
      <c r="BK156" s="77">
        <v>1</v>
      </c>
      <c r="BL156" s="77">
        <v>2</v>
      </c>
      <c r="BM156" s="77">
        <v>1</v>
      </c>
      <c r="BN156" s="77">
        <v>1</v>
      </c>
      <c r="BO156" s="77" t="s">
        <v>12</v>
      </c>
      <c r="BP156" s="79" t="s">
        <v>12</v>
      </c>
      <c r="BR156" s="832"/>
      <c r="BS156" s="827"/>
      <c r="BT156" s="827"/>
      <c r="BU156" s="829"/>
      <c r="BV156" s="92" t="s">
        <v>50</v>
      </c>
      <c r="BW156" s="203">
        <v>8</v>
      </c>
      <c r="BX156" s="212" t="s">
        <v>12</v>
      </c>
      <c r="BY156" s="77" t="s">
        <v>12</v>
      </c>
      <c r="BZ156" s="77" t="s">
        <v>12</v>
      </c>
      <c r="CA156" s="77" t="s">
        <v>12</v>
      </c>
      <c r="CB156" s="213" t="s">
        <v>12</v>
      </c>
      <c r="CC156" s="83" t="s">
        <v>12</v>
      </c>
      <c r="CD156" s="77" t="s">
        <v>12</v>
      </c>
      <c r="CE156" s="77" t="s">
        <v>12</v>
      </c>
      <c r="CF156" s="77" t="s">
        <v>12</v>
      </c>
      <c r="CG156" s="77" t="s">
        <v>12</v>
      </c>
      <c r="CH156" s="77" t="s">
        <v>12</v>
      </c>
      <c r="CI156" s="77" t="s">
        <v>12</v>
      </c>
      <c r="CJ156" s="77" t="s">
        <v>12</v>
      </c>
      <c r="CK156" s="77" t="s">
        <v>12</v>
      </c>
      <c r="CL156" s="77" t="s">
        <v>12</v>
      </c>
      <c r="CM156" s="77" t="s">
        <v>12</v>
      </c>
      <c r="CN156" s="77" t="s">
        <v>12</v>
      </c>
      <c r="CO156" s="77" t="s">
        <v>12</v>
      </c>
      <c r="CP156" s="77" t="s">
        <v>12</v>
      </c>
      <c r="CQ156" s="77" t="s">
        <v>12</v>
      </c>
      <c r="CR156" s="77">
        <v>3</v>
      </c>
      <c r="CS156" s="77" t="s">
        <v>12</v>
      </c>
      <c r="CT156" s="77" t="s">
        <v>12</v>
      </c>
      <c r="CU156" s="77">
        <v>4</v>
      </c>
      <c r="CV156" s="77">
        <v>1</v>
      </c>
      <c r="CW156" s="77" t="s">
        <v>12</v>
      </c>
      <c r="CX156" s="79" t="s">
        <v>12</v>
      </c>
    </row>
    <row r="157" spans="2:102" ht="18.75" customHeight="1">
      <c r="B157" s="831">
        <v>10000</v>
      </c>
      <c r="C157" s="827"/>
      <c r="D157" s="827"/>
      <c r="E157" s="829" t="s">
        <v>233</v>
      </c>
      <c r="F157" s="91" t="s">
        <v>49</v>
      </c>
      <c r="G157" s="204">
        <v>289</v>
      </c>
      <c r="H157" s="214" t="s">
        <v>12</v>
      </c>
      <c r="I157" s="81" t="s">
        <v>12</v>
      </c>
      <c r="J157" s="81" t="s">
        <v>12</v>
      </c>
      <c r="K157" s="81" t="s">
        <v>12</v>
      </c>
      <c r="L157" s="215" t="s">
        <v>12</v>
      </c>
      <c r="M157" s="80" t="s">
        <v>12</v>
      </c>
      <c r="N157" s="81" t="s">
        <v>12</v>
      </c>
      <c r="O157" s="81" t="s">
        <v>12</v>
      </c>
      <c r="P157" s="81" t="s">
        <v>12</v>
      </c>
      <c r="Q157" s="81" t="s">
        <v>12</v>
      </c>
      <c r="R157" s="81" t="s">
        <v>12</v>
      </c>
      <c r="S157" s="81" t="s">
        <v>12</v>
      </c>
      <c r="T157" s="81">
        <v>1</v>
      </c>
      <c r="U157" s="81">
        <v>1</v>
      </c>
      <c r="V157" s="81">
        <v>1</v>
      </c>
      <c r="W157" s="81">
        <v>1</v>
      </c>
      <c r="X157" s="81" t="s">
        <v>12</v>
      </c>
      <c r="Y157" s="81">
        <v>7</v>
      </c>
      <c r="Z157" s="81">
        <v>6</v>
      </c>
      <c r="AA157" s="81">
        <v>24</v>
      </c>
      <c r="AB157" s="81">
        <v>44</v>
      </c>
      <c r="AC157" s="81">
        <v>64</v>
      </c>
      <c r="AD157" s="81">
        <v>83</v>
      </c>
      <c r="AE157" s="81">
        <v>45</v>
      </c>
      <c r="AF157" s="81">
        <v>11</v>
      </c>
      <c r="AG157" s="81">
        <v>1</v>
      </c>
      <c r="AH157" s="82" t="s">
        <v>12</v>
      </c>
      <c r="AJ157" s="831">
        <v>10000</v>
      </c>
      <c r="AK157" s="827"/>
      <c r="AL157" s="827"/>
      <c r="AM157" s="829" t="s">
        <v>233</v>
      </c>
      <c r="AN157" s="91" t="s">
        <v>49</v>
      </c>
      <c r="AO157" s="204">
        <v>304</v>
      </c>
      <c r="AP157" s="214" t="s">
        <v>12</v>
      </c>
      <c r="AQ157" s="81" t="s">
        <v>156</v>
      </c>
      <c r="AR157" s="81" t="s">
        <v>12</v>
      </c>
      <c r="AS157" s="81" t="s">
        <v>12</v>
      </c>
      <c r="AT157" s="215" t="s">
        <v>12</v>
      </c>
      <c r="AU157" s="80" t="s">
        <v>156</v>
      </c>
      <c r="AV157" s="81" t="s">
        <v>156</v>
      </c>
      <c r="AW157" s="81" t="s">
        <v>12</v>
      </c>
      <c r="AX157" s="81" t="s">
        <v>12</v>
      </c>
      <c r="AY157" s="81" t="s">
        <v>12</v>
      </c>
      <c r="AZ157" s="81" t="s">
        <v>12</v>
      </c>
      <c r="BA157" s="81" t="s">
        <v>12</v>
      </c>
      <c r="BB157" s="81">
        <v>1</v>
      </c>
      <c r="BC157" s="81" t="s">
        <v>12</v>
      </c>
      <c r="BD157" s="81" t="s">
        <v>156</v>
      </c>
      <c r="BE157" s="81">
        <v>1</v>
      </c>
      <c r="BF157" s="81">
        <v>1</v>
      </c>
      <c r="BG157" s="81">
        <v>3</v>
      </c>
      <c r="BH157" s="81">
        <v>16</v>
      </c>
      <c r="BI157" s="81">
        <v>27</v>
      </c>
      <c r="BJ157" s="81">
        <v>40</v>
      </c>
      <c r="BK157" s="81">
        <v>70</v>
      </c>
      <c r="BL157" s="81">
        <v>79</v>
      </c>
      <c r="BM157" s="81">
        <v>50</v>
      </c>
      <c r="BN157" s="81">
        <v>12</v>
      </c>
      <c r="BO157" s="81">
        <v>4</v>
      </c>
      <c r="BP157" s="82" t="s">
        <v>12</v>
      </c>
      <c r="BR157" s="831">
        <v>10000</v>
      </c>
      <c r="BS157" s="827"/>
      <c r="BT157" s="827"/>
      <c r="BU157" s="829" t="s">
        <v>233</v>
      </c>
      <c r="BV157" s="91" t="s">
        <v>49</v>
      </c>
      <c r="BW157" s="204">
        <v>303</v>
      </c>
      <c r="BX157" s="214" t="s">
        <v>12</v>
      </c>
      <c r="BY157" s="81">
        <v>1</v>
      </c>
      <c r="BZ157" s="81" t="s">
        <v>12</v>
      </c>
      <c r="CA157" s="81" t="s">
        <v>12</v>
      </c>
      <c r="CB157" s="215" t="s">
        <v>12</v>
      </c>
      <c r="CC157" s="80">
        <v>1</v>
      </c>
      <c r="CD157" s="81">
        <v>1</v>
      </c>
      <c r="CE157" s="81" t="s">
        <v>12</v>
      </c>
      <c r="CF157" s="81" t="s">
        <v>12</v>
      </c>
      <c r="CG157" s="81" t="s">
        <v>12</v>
      </c>
      <c r="CH157" s="81" t="s">
        <v>12</v>
      </c>
      <c r="CI157" s="81" t="s">
        <v>12</v>
      </c>
      <c r="CJ157" s="81" t="s">
        <v>12</v>
      </c>
      <c r="CK157" s="81" t="s">
        <v>12</v>
      </c>
      <c r="CL157" s="81">
        <v>1</v>
      </c>
      <c r="CM157" s="81" t="s">
        <v>12</v>
      </c>
      <c r="CN157" s="81">
        <v>3</v>
      </c>
      <c r="CO157" s="81">
        <v>11</v>
      </c>
      <c r="CP157" s="81">
        <v>10</v>
      </c>
      <c r="CQ157" s="81">
        <v>23</v>
      </c>
      <c r="CR157" s="81">
        <v>51</v>
      </c>
      <c r="CS157" s="81">
        <v>69</v>
      </c>
      <c r="CT157" s="81">
        <v>74</v>
      </c>
      <c r="CU157" s="81">
        <v>40</v>
      </c>
      <c r="CV157" s="81">
        <v>15</v>
      </c>
      <c r="CW157" s="81">
        <v>4</v>
      </c>
      <c r="CX157" s="82" t="s">
        <v>12</v>
      </c>
    </row>
    <row r="158" spans="2:102" ht="18.75" customHeight="1">
      <c r="B158" s="831"/>
      <c r="C158" s="827"/>
      <c r="D158" s="827"/>
      <c r="E158" s="829"/>
      <c r="F158" s="92" t="s">
        <v>50</v>
      </c>
      <c r="G158" s="205">
        <v>260</v>
      </c>
      <c r="H158" s="212" t="s">
        <v>12</v>
      </c>
      <c r="I158" s="77" t="s">
        <v>12</v>
      </c>
      <c r="J158" s="77" t="s">
        <v>12</v>
      </c>
      <c r="K158" s="77" t="s">
        <v>12</v>
      </c>
      <c r="L158" s="213" t="s">
        <v>12</v>
      </c>
      <c r="M158" s="83" t="s">
        <v>12</v>
      </c>
      <c r="N158" s="77" t="s">
        <v>12</v>
      </c>
      <c r="O158" s="77" t="s">
        <v>12</v>
      </c>
      <c r="P158" s="77" t="s">
        <v>12</v>
      </c>
      <c r="Q158" s="77" t="s">
        <v>12</v>
      </c>
      <c r="R158" s="77" t="s">
        <v>12</v>
      </c>
      <c r="S158" s="77" t="s">
        <v>12</v>
      </c>
      <c r="T158" s="77" t="s">
        <v>12</v>
      </c>
      <c r="U158" s="77">
        <v>1</v>
      </c>
      <c r="V158" s="77" t="s">
        <v>12</v>
      </c>
      <c r="W158" s="77">
        <v>1</v>
      </c>
      <c r="X158" s="77">
        <v>1</v>
      </c>
      <c r="Y158" s="77">
        <v>3</v>
      </c>
      <c r="Z158" s="77">
        <v>8</v>
      </c>
      <c r="AA158" s="77">
        <v>6</v>
      </c>
      <c r="AB158" s="77">
        <v>16</v>
      </c>
      <c r="AC158" s="77">
        <v>36</v>
      </c>
      <c r="AD158" s="77">
        <v>68</v>
      </c>
      <c r="AE158" s="77">
        <v>60</v>
      </c>
      <c r="AF158" s="77">
        <v>52</v>
      </c>
      <c r="AG158" s="77">
        <v>8</v>
      </c>
      <c r="AH158" s="79" t="s">
        <v>12</v>
      </c>
      <c r="AJ158" s="831"/>
      <c r="AK158" s="827"/>
      <c r="AL158" s="827"/>
      <c r="AM158" s="829"/>
      <c r="AN158" s="92" t="s">
        <v>50</v>
      </c>
      <c r="AO158" s="205">
        <v>265</v>
      </c>
      <c r="AP158" s="212" t="s">
        <v>12</v>
      </c>
      <c r="AQ158" s="77" t="s">
        <v>12</v>
      </c>
      <c r="AR158" s="77" t="s">
        <v>12</v>
      </c>
      <c r="AS158" s="77" t="s">
        <v>12</v>
      </c>
      <c r="AT158" s="213" t="s">
        <v>12</v>
      </c>
      <c r="AU158" s="83" t="s">
        <v>12</v>
      </c>
      <c r="AV158" s="77" t="s">
        <v>12</v>
      </c>
      <c r="AW158" s="77" t="s">
        <v>12</v>
      </c>
      <c r="AX158" s="77" t="s">
        <v>12</v>
      </c>
      <c r="AY158" s="77" t="s">
        <v>12</v>
      </c>
      <c r="AZ158" s="77" t="s">
        <v>12</v>
      </c>
      <c r="BA158" s="77" t="s">
        <v>156</v>
      </c>
      <c r="BB158" s="77">
        <v>2</v>
      </c>
      <c r="BC158" s="77" t="s">
        <v>156</v>
      </c>
      <c r="BD158" s="77" t="s">
        <v>12</v>
      </c>
      <c r="BE158" s="77" t="s">
        <v>156</v>
      </c>
      <c r="BF158" s="77" t="s">
        <v>156</v>
      </c>
      <c r="BG158" s="77">
        <v>3</v>
      </c>
      <c r="BH158" s="77">
        <v>3</v>
      </c>
      <c r="BI158" s="77">
        <v>5</v>
      </c>
      <c r="BJ158" s="77">
        <v>12</v>
      </c>
      <c r="BK158" s="77">
        <v>50</v>
      </c>
      <c r="BL158" s="77">
        <v>73</v>
      </c>
      <c r="BM158" s="77">
        <v>64</v>
      </c>
      <c r="BN158" s="77">
        <v>38</v>
      </c>
      <c r="BO158" s="77">
        <v>15</v>
      </c>
      <c r="BP158" s="79" t="s">
        <v>12</v>
      </c>
      <c r="BR158" s="831"/>
      <c r="BS158" s="827"/>
      <c r="BT158" s="827"/>
      <c r="BU158" s="829"/>
      <c r="BV158" s="92" t="s">
        <v>50</v>
      </c>
      <c r="BW158" s="205">
        <v>259</v>
      </c>
      <c r="BX158" s="212" t="s">
        <v>12</v>
      </c>
      <c r="BY158" s="77" t="s">
        <v>12</v>
      </c>
      <c r="BZ158" s="77" t="s">
        <v>12</v>
      </c>
      <c r="CA158" s="77" t="s">
        <v>12</v>
      </c>
      <c r="CB158" s="213" t="s">
        <v>12</v>
      </c>
      <c r="CC158" s="83" t="s">
        <v>12</v>
      </c>
      <c r="CD158" s="77" t="s">
        <v>12</v>
      </c>
      <c r="CE158" s="77" t="s">
        <v>12</v>
      </c>
      <c r="CF158" s="77" t="s">
        <v>12</v>
      </c>
      <c r="CG158" s="77" t="s">
        <v>12</v>
      </c>
      <c r="CH158" s="77" t="s">
        <v>12</v>
      </c>
      <c r="CI158" s="77">
        <v>1</v>
      </c>
      <c r="CJ158" s="77" t="s">
        <v>12</v>
      </c>
      <c r="CK158" s="77">
        <v>1</v>
      </c>
      <c r="CL158" s="77" t="s">
        <v>12</v>
      </c>
      <c r="CM158" s="77">
        <v>1</v>
      </c>
      <c r="CN158" s="77">
        <v>1</v>
      </c>
      <c r="CO158" s="77">
        <v>3</v>
      </c>
      <c r="CP158" s="77">
        <v>6</v>
      </c>
      <c r="CQ158" s="77">
        <v>5</v>
      </c>
      <c r="CR158" s="77">
        <v>12</v>
      </c>
      <c r="CS158" s="77">
        <v>41</v>
      </c>
      <c r="CT158" s="77">
        <v>67</v>
      </c>
      <c r="CU158" s="77">
        <v>72</v>
      </c>
      <c r="CV158" s="77">
        <v>37</v>
      </c>
      <c r="CW158" s="77">
        <v>12</v>
      </c>
      <c r="CX158" s="79" t="s">
        <v>12</v>
      </c>
    </row>
    <row r="159" spans="2:102" ht="18.75" customHeight="1">
      <c r="B159" s="836" t="s">
        <v>158</v>
      </c>
      <c r="C159" s="827">
        <v>10100</v>
      </c>
      <c r="D159" s="827"/>
      <c r="E159" s="829" t="s">
        <v>234</v>
      </c>
      <c r="F159" s="91" t="s">
        <v>49</v>
      </c>
      <c r="G159" s="84">
        <v>1</v>
      </c>
      <c r="H159" s="214" t="s">
        <v>12</v>
      </c>
      <c r="I159" s="81" t="s">
        <v>12</v>
      </c>
      <c r="J159" s="81" t="s">
        <v>12</v>
      </c>
      <c r="K159" s="81" t="s">
        <v>12</v>
      </c>
      <c r="L159" s="215" t="s">
        <v>12</v>
      </c>
      <c r="M159" s="80" t="s">
        <v>12</v>
      </c>
      <c r="N159" s="81" t="s">
        <v>12</v>
      </c>
      <c r="O159" s="81" t="s">
        <v>12</v>
      </c>
      <c r="P159" s="81" t="s">
        <v>12</v>
      </c>
      <c r="Q159" s="81" t="s">
        <v>12</v>
      </c>
      <c r="R159" s="81" t="s">
        <v>12</v>
      </c>
      <c r="S159" s="81" t="s">
        <v>12</v>
      </c>
      <c r="T159" s="81" t="s">
        <v>12</v>
      </c>
      <c r="U159" s="81" t="s">
        <v>12</v>
      </c>
      <c r="V159" s="81" t="s">
        <v>12</v>
      </c>
      <c r="W159" s="81" t="s">
        <v>12</v>
      </c>
      <c r="X159" s="81" t="s">
        <v>12</v>
      </c>
      <c r="Y159" s="81" t="s">
        <v>12</v>
      </c>
      <c r="Z159" s="81" t="s">
        <v>12</v>
      </c>
      <c r="AA159" s="81" t="s">
        <v>12</v>
      </c>
      <c r="AB159" s="81" t="s">
        <v>12</v>
      </c>
      <c r="AC159" s="81" t="s">
        <v>12</v>
      </c>
      <c r="AD159" s="81">
        <v>1</v>
      </c>
      <c r="AE159" s="81" t="s">
        <v>12</v>
      </c>
      <c r="AF159" s="81" t="s">
        <v>12</v>
      </c>
      <c r="AG159" s="81" t="s">
        <v>12</v>
      </c>
      <c r="AH159" s="82" t="s">
        <v>12</v>
      </c>
      <c r="AJ159" s="836" t="s">
        <v>158</v>
      </c>
      <c r="AK159" s="827">
        <v>10100</v>
      </c>
      <c r="AL159" s="827"/>
      <c r="AM159" s="829" t="s">
        <v>234</v>
      </c>
      <c r="AN159" s="91" t="s">
        <v>49</v>
      </c>
      <c r="AO159" s="84">
        <v>1</v>
      </c>
      <c r="AP159" s="214" t="s">
        <v>12</v>
      </c>
      <c r="AQ159" s="81" t="s">
        <v>12</v>
      </c>
      <c r="AR159" s="81" t="s">
        <v>12</v>
      </c>
      <c r="AS159" s="81" t="s">
        <v>12</v>
      </c>
      <c r="AT159" s="215" t="s">
        <v>12</v>
      </c>
      <c r="AU159" s="80" t="s">
        <v>12</v>
      </c>
      <c r="AV159" s="81" t="s">
        <v>12</v>
      </c>
      <c r="AW159" s="81" t="s">
        <v>12</v>
      </c>
      <c r="AX159" s="81" t="s">
        <v>12</v>
      </c>
      <c r="AY159" s="81" t="s">
        <v>12</v>
      </c>
      <c r="AZ159" s="81" t="s">
        <v>12</v>
      </c>
      <c r="BA159" s="81" t="s">
        <v>12</v>
      </c>
      <c r="BB159" s="81" t="s">
        <v>12</v>
      </c>
      <c r="BC159" s="81" t="s">
        <v>12</v>
      </c>
      <c r="BD159" s="81" t="s">
        <v>12</v>
      </c>
      <c r="BE159" s="81" t="s">
        <v>12</v>
      </c>
      <c r="BF159" s="81" t="s">
        <v>12</v>
      </c>
      <c r="BG159" s="81" t="s">
        <v>12</v>
      </c>
      <c r="BH159" s="81" t="s">
        <v>12</v>
      </c>
      <c r="BI159" s="81" t="s">
        <v>12</v>
      </c>
      <c r="BJ159" s="81">
        <v>1</v>
      </c>
      <c r="BK159" s="81" t="s">
        <v>12</v>
      </c>
      <c r="BL159" s="81" t="s">
        <v>12</v>
      </c>
      <c r="BM159" s="81" t="s">
        <v>12</v>
      </c>
      <c r="BN159" s="81" t="s">
        <v>12</v>
      </c>
      <c r="BO159" s="81" t="s">
        <v>12</v>
      </c>
      <c r="BP159" s="82" t="s">
        <v>12</v>
      </c>
      <c r="BR159" s="836" t="s">
        <v>158</v>
      </c>
      <c r="BS159" s="827">
        <v>10100</v>
      </c>
      <c r="BT159" s="827"/>
      <c r="BU159" s="829" t="s">
        <v>234</v>
      </c>
      <c r="BV159" s="91" t="s">
        <v>49</v>
      </c>
      <c r="BW159" s="84">
        <v>1</v>
      </c>
      <c r="BX159" s="214" t="s">
        <v>12</v>
      </c>
      <c r="BY159" s="81" t="s">
        <v>12</v>
      </c>
      <c r="BZ159" s="81" t="s">
        <v>12</v>
      </c>
      <c r="CA159" s="81" t="s">
        <v>12</v>
      </c>
      <c r="CB159" s="215" t="s">
        <v>12</v>
      </c>
      <c r="CC159" s="80" t="s">
        <v>12</v>
      </c>
      <c r="CD159" s="81" t="s">
        <v>12</v>
      </c>
      <c r="CE159" s="81" t="s">
        <v>12</v>
      </c>
      <c r="CF159" s="81" t="s">
        <v>12</v>
      </c>
      <c r="CG159" s="81" t="s">
        <v>12</v>
      </c>
      <c r="CH159" s="81" t="s">
        <v>12</v>
      </c>
      <c r="CI159" s="81" t="s">
        <v>12</v>
      </c>
      <c r="CJ159" s="81" t="s">
        <v>12</v>
      </c>
      <c r="CK159" s="81" t="s">
        <v>12</v>
      </c>
      <c r="CL159" s="81" t="s">
        <v>12</v>
      </c>
      <c r="CM159" s="81" t="s">
        <v>12</v>
      </c>
      <c r="CN159" s="81" t="s">
        <v>12</v>
      </c>
      <c r="CO159" s="81" t="s">
        <v>12</v>
      </c>
      <c r="CP159" s="81" t="s">
        <v>12</v>
      </c>
      <c r="CQ159" s="81" t="s">
        <v>12</v>
      </c>
      <c r="CR159" s="81">
        <v>1</v>
      </c>
      <c r="CS159" s="81" t="s">
        <v>12</v>
      </c>
      <c r="CT159" s="81" t="s">
        <v>12</v>
      </c>
      <c r="CU159" s="81" t="s">
        <v>12</v>
      </c>
      <c r="CV159" s="81" t="s">
        <v>12</v>
      </c>
      <c r="CW159" s="81" t="s">
        <v>12</v>
      </c>
      <c r="CX159" s="82" t="s">
        <v>12</v>
      </c>
    </row>
    <row r="160" spans="2:102" ht="18.75" customHeight="1">
      <c r="B160" s="837"/>
      <c r="C160" s="827"/>
      <c r="D160" s="827"/>
      <c r="E160" s="829"/>
      <c r="F160" s="92" t="s">
        <v>50</v>
      </c>
      <c r="G160" s="203" t="s">
        <v>12</v>
      </c>
      <c r="H160" s="212" t="s">
        <v>12</v>
      </c>
      <c r="I160" s="77" t="s">
        <v>12</v>
      </c>
      <c r="J160" s="77" t="s">
        <v>12</v>
      </c>
      <c r="K160" s="77" t="s">
        <v>12</v>
      </c>
      <c r="L160" s="213" t="s">
        <v>12</v>
      </c>
      <c r="M160" s="83" t="s">
        <v>12</v>
      </c>
      <c r="N160" s="77" t="s">
        <v>12</v>
      </c>
      <c r="O160" s="77" t="s">
        <v>12</v>
      </c>
      <c r="P160" s="77" t="s">
        <v>12</v>
      </c>
      <c r="Q160" s="77" t="s">
        <v>12</v>
      </c>
      <c r="R160" s="77" t="s">
        <v>12</v>
      </c>
      <c r="S160" s="77" t="s">
        <v>12</v>
      </c>
      <c r="T160" s="77" t="s">
        <v>12</v>
      </c>
      <c r="U160" s="77" t="s">
        <v>12</v>
      </c>
      <c r="V160" s="77" t="s">
        <v>12</v>
      </c>
      <c r="W160" s="77" t="s">
        <v>12</v>
      </c>
      <c r="X160" s="77" t="s">
        <v>12</v>
      </c>
      <c r="Y160" s="77" t="s">
        <v>12</v>
      </c>
      <c r="Z160" s="77" t="s">
        <v>12</v>
      </c>
      <c r="AA160" s="77" t="s">
        <v>12</v>
      </c>
      <c r="AB160" s="77" t="s">
        <v>12</v>
      </c>
      <c r="AC160" s="77" t="s">
        <v>12</v>
      </c>
      <c r="AD160" s="77" t="s">
        <v>12</v>
      </c>
      <c r="AE160" s="77" t="s">
        <v>12</v>
      </c>
      <c r="AF160" s="77" t="s">
        <v>12</v>
      </c>
      <c r="AG160" s="77" t="s">
        <v>12</v>
      </c>
      <c r="AH160" s="79" t="s">
        <v>12</v>
      </c>
      <c r="AJ160" s="837"/>
      <c r="AK160" s="827"/>
      <c r="AL160" s="827"/>
      <c r="AM160" s="829"/>
      <c r="AN160" s="92" t="s">
        <v>50</v>
      </c>
      <c r="AO160" s="203">
        <v>3</v>
      </c>
      <c r="AP160" s="212" t="s">
        <v>12</v>
      </c>
      <c r="AQ160" s="77" t="s">
        <v>12</v>
      </c>
      <c r="AR160" s="77" t="s">
        <v>12</v>
      </c>
      <c r="AS160" s="77" t="s">
        <v>12</v>
      </c>
      <c r="AT160" s="213" t="s">
        <v>12</v>
      </c>
      <c r="AU160" s="83" t="s">
        <v>12</v>
      </c>
      <c r="AV160" s="77" t="s">
        <v>12</v>
      </c>
      <c r="AW160" s="77" t="s">
        <v>12</v>
      </c>
      <c r="AX160" s="77" t="s">
        <v>12</v>
      </c>
      <c r="AY160" s="77" t="s">
        <v>12</v>
      </c>
      <c r="AZ160" s="77" t="s">
        <v>12</v>
      </c>
      <c r="BA160" s="77" t="s">
        <v>12</v>
      </c>
      <c r="BB160" s="77" t="s">
        <v>12</v>
      </c>
      <c r="BC160" s="77" t="s">
        <v>12</v>
      </c>
      <c r="BD160" s="77" t="s">
        <v>12</v>
      </c>
      <c r="BE160" s="77" t="s">
        <v>12</v>
      </c>
      <c r="BF160" s="77" t="s">
        <v>12</v>
      </c>
      <c r="BG160" s="77" t="s">
        <v>12</v>
      </c>
      <c r="BH160" s="77" t="s">
        <v>12</v>
      </c>
      <c r="BI160" s="77" t="s">
        <v>12</v>
      </c>
      <c r="BJ160" s="77" t="s">
        <v>12</v>
      </c>
      <c r="BK160" s="77" t="s">
        <v>12</v>
      </c>
      <c r="BL160" s="77" t="s">
        <v>156</v>
      </c>
      <c r="BM160" s="77">
        <v>1</v>
      </c>
      <c r="BN160" s="77" t="s">
        <v>156</v>
      </c>
      <c r="BO160" s="77">
        <v>2</v>
      </c>
      <c r="BP160" s="79" t="s">
        <v>12</v>
      </c>
      <c r="BR160" s="837"/>
      <c r="BS160" s="827"/>
      <c r="BT160" s="827"/>
      <c r="BU160" s="829"/>
      <c r="BV160" s="92" t="s">
        <v>50</v>
      </c>
      <c r="BW160" s="203">
        <v>6</v>
      </c>
      <c r="BX160" s="212" t="s">
        <v>12</v>
      </c>
      <c r="BY160" s="77" t="s">
        <v>12</v>
      </c>
      <c r="BZ160" s="77" t="s">
        <v>12</v>
      </c>
      <c r="CA160" s="77" t="s">
        <v>12</v>
      </c>
      <c r="CB160" s="213" t="s">
        <v>12</v>
      </c>
      <c r="CC160" s="83" t="s">
        <v>12</v>
      </c>
      <c r="CD160" s="77" t="s">
        <v>12</v>
      </c>
      <c r="CE160" s="77" t="s">
        <v>12</v>
      </c>
      <c r="CF160" s="77" t="s">
        <v>12</v>
      </c>
      <c r="CG160" s="77" t="s">
        <v>12</v>
      </c>
      <c r="CH160" s="77" t="s">
        <v>12</v>
      </c>
      <c r="CI160" s="77" t="s">
        <v>12</v>
      </c>
      <c r="CJ160" s="77" t="s">
        <v>12</v>
      </c>
      <c r="CK160" s="77" t="s">
        <v>12</v>
      </c>
      <c r="CL160" s="77" t="s">
        <v>12</v>
      </c>
      <c r="CM160" s="77" t="s">
        <v>12</v>
      </c>
      <c r="CN160" s="77" t="s">
        <v>12</v>
      </c>
      <c r="CO160" s="77" t="s">
        <v>12</v>
      </c>
      <c r="CP160" s="77" t="s">
        <v>12</v>
      </c>
      <c r="CQ160" s="77" t="s">
        <v>12</v>
      </c>
      <c r="CR160" s="77" t="s">
        <v>12</v>
      </c>
      <c r="CS160" s="77" t="s">
        <v>12</v>
      </c>
      <c r="CT160" s="77">
        <v>1</v>
      </c>
      <c r="CU160" s="77">
        <v>2</v>
      </c>
      <c r="CV160" s="77">
        <v>1</v>
      </c>
      <c r="CW160" s="77">
        <v>2</v>
      </c>
      <c r="CX160" s="79" t="s">
        <v>12</v>
      </c>
    </row>
    <row r="161" spans="2:102" ht="18.75" customHeight="1">
      <c r="B161" s="837"/>
      <c r="C161" s="827">
        <v>10200</v>
      </c>
      <c r="D161" s="827"/>
      <c r="E161" s="829" t="s">
        <v>235</v>
      </c>
      <c r="F161" s="91" t="s">
        <v>49</v>
      </c>
      <c r="G161" s="204">
        <v>147</v>
      </c>
      <c r="H161" s="214" t="s">
        <v>12</v>
      </c>
      <c r="I161" s="81" t="s">
        <v>12</v>
      </c>
      <c r="J161" s="81" t="s">
        <v>12</v>
      </c>
      <c r="K161" s="81" t="s">
        <v>12</v>
      </c>
      <c r="L161" s="215" t="s">
        <v>12</v>
      </c>
      <c r="M161" s="80" t="s">
        <v>12</v>
      </c>
      <c r="N161" s="81" t="s">
        <v>12</v>
      </c>
      <c r="O161" s="81" t="s">
        <v>12</v>
      </c>
      <c r="P161" s="81" t="s">
        <v>12</v>
      </c>
      <c r="Q161" s="81" t="s">
        <v>12</v>
      </c>
      <c r="R161" s="81" t="s">
        <v>12</v>
      </c>
      <c r="S161" s="81" t="s">
        <v>12</v>
      </c>
      <c r="T161" s="81">
        <v>1</v>
      </c>
      <c r="U161" s="81">
        <v>1</v>
      </c>
      <c r="V161" s="81" t="s">
        <v>12</v>
      </c>
      <c r="W161" s="81">
        <v>1</v>
      </c>
      <c r="X161" s="81" t="s">
        <v>12</v>
      </c>
      <c r="Y161" s="81">
        <v>1</v>
      </c>
      <c r="Z161" s="81">
        <v>2</v>
      </c>
      <c r="AA161" s="81">
        <v>11</v>
      </c>
      <c r="AB161" s="81">
        <v>23</v>
      </c>
      <c r="AC161" s="81">
        <v>36</v>
      </c>
      <c r="AD161" s="81">
        <v>42</v>
      </c>
      <c r="AE161" s="81">
        <v>24</v>
      </c>
      <c r="AF161" s="81">
        <v>5</v>
      </c>
      <c r="AG161" s="81" t="s">
        <v>12</v>
      </c>
      <c r="AH161" s="82" t="s">
        <v>12</v>
      </c>
      <c r="AJ161" s="837"/>
      <c r="AK161" s="827">
        <v>10200</v>
      </c>
      <c r="AL161" s="827"/>
      <c r="AM161" s="829" t="s">
        <v>235</v>
      </c>
      <c r="AN161" s="91" t="s">
        <v>49</v>
      </c>
      <c r="AO161" s="204">
        <v>169</v>
      </c>
      <c r="AP161" s="214" t="s">
        <v>12</v>
      </c>
      <c r="AQ161" s="81" t="s">
        <v>12</v>
      </c>
      <c r="AR161" s="81" t="s">
        <v>12</v>
      </c>
      <c r="AS161" s="81" t="s">
        <v>12</v>
      </c>
      <c r="AT161" s="215" t="s">
        <v>12</v>
      </c>
      <c r="AU161" s="80" t="s">
        <v>12</v>
      </c>
      <c r="AV161" s="81" t="s">
        <v>156</v>
      </c>
      <c r="AW161" s="81" t="s">
        <v>12</v>
      </c>
      <c r="AX161" s="81" t="s">
        <v>12</v>
      </c>
      <c r="AY161" s="81" t="s">
        <v>12</v>
      </c>
      <c r="AZ161" s="81" t="s">
        <v>12</v>
      </c>
      <c r="BA161" s="81" t="s">
        <v>12</v>
      </c>
      <c r="BB161" s="81">
        <v>1</v>
      </c>
      <c r="BC161" s="81" t="s">
        <v>12</v>
      </c>
      <c r="BD161" s="81" t="s">
        <v>12</v>
      </c>
      <c r="BE161" s="81" t="s">
        <v>12</v>
      </c>
      <c r="BF161" s="81">
        <v>1</v>
      </c>
      <c r="BG161" s="81">
        <v>1</v>
      </c>
      <c r="BH161" s="81">
        <v>7</v>
      </c>
      <c r="BI161" s="81">
        <v>15</v>
      </c>
      <c r="BJ161" s="81">
        <v>14</v>
      </c>
      <c r="BK161" s="81">
        <v>40</v>
      </c>
      <c r="BL161" s="81">
        <v>50</v>
      </c>
      <c r="BM161" s="81">
        <v>29</v>
      </c>
      <c r="BN161" s="81">
        <v>10</v>
      </c>
      <c r="BO161" s="81">
        <v>2</v>
      </c>
      <c r="BP161" s="82" t="s">
        <v>12</v>
      </c>
      <c r="BR161" s="837"/>
      <c r="BS161" s="827">
        <v>10200</v>
      </c>
      <c r="BT161" s="827"/>
      <c r="BU161" s="829" t="s">
        <v>235</v>
      </c>
      <c r="BV161" s="91" t="s">
        <v>49</v>
      </c>
      <c r="BW161" s="204">
        <v>178</v>
      </c>
      <c r="BX161" s="214" t="s">
        <v>12</v>
      </c>
      <c r="BY161" s="81" t="s">
        <v>12</v>
      </c>
      <c r="BZ161" s="81" t="s">
        <v>12</v>
      </c>
      <c r="CA161" s="81" t="s">
        <v>12</v>
      </c>
      <c r="CB161" s="215" t="s">
        <v>12</v>
      </c>
      <c r="CC161" s="80" t="s">
        <v>12</v>
      </c>
      <c r="CD161" s="81">
        <v>1</v>
      </c>
      <c r="CE161" s="81" t="s">
        <v>12</v>
      </c>
      <c r="CF161" s="81" t="s">
        <v>12</v>
      </c>
      <c r="CG161" s="81" t="s">
        <v>12</v>
      </c>
      <c r="CH161" s="81" t="s">
        <v>12</v>
      </c>
      <c r="CI161" s="81" t="s">
        <v>12</v>
      </c>
      <c r="CJ161" s="81" t="s">
        <v>12</v>
      </c>
      <c r="CK161" s="81" t="s">
        <v>12</v>
      </c>
      <c r="CL161" s="81" t="s">
        <v>12</v>
      </c>
      <c r="CM161" s="81" t="s">
        <v>12</v>
      </c>
      <c r="CN161" s="81">
        <v>2</v>
      </c>
      <c r="CO161" s="81">
        <v>4</v>
      </c>
      <c r="CP161" s="81">
        <v>5</v>
      </c>
      <c r="CQ161" s="81">
        <v>14</v>
      </c>
      <c r="CR161" s="81">
        <v>26</v>
      </c>
      <c r="CS161" s="81">
        <v>36</v>
      </c>
      <c r="CT161" s="81">
        <v>55</v>
      </c>
      <c r="CU161" s="81">
        <v>22</v>
      </c>
      <c r="CV161" s="81">
        <v>10</v>
      </c>
      <c r="CW161" s="81">
        <v>3</v>
      </c>
      <c r="CX161" s="82" t="s">
        <v>12</v>
      </c>
    </row>
    <row r="162" spans="2:102" ht="18.75" customHeight="1">
      <c r="B162" s="837"/>
      <c r="C162" s="827"/>
      <c r="D162" s="827"/>
      <c r="E162" s="829"/>
      <c r="F162" s="92" t="s">
        <v>50</v>
      </c>
      <c r="G162" s="205">
        <v>147</v>
      </c>
      <c r="H162" s="212" t="s">
        <v>12</v>
      </c>
      <c r="I162" s="77" t="s">
        <v>12</v>
      </c>
      <c r="J162" s="77" t="s">
        <v>12</v>
      </c>
      <c r="K162" s="77" t="s">
        <v>12</v>
      </c>
      <c r="L162" s="213" t="s">
        <v>12</v>
      </c>
      <c r="M162" s="83" t="s">
        <v>12</v>
      </c>
      <c r="N162" s="77" t="s">
        <v>12</v>
      </c>
      <c r="O162" s="77" t="s">
        <v>12</v>
      </c>
      <c r="P162" s="77" t="s">
        <v>12</v>
      </c>
      <c r="Q162" s="77" t="s">
        <v>12</v>
      </c>
      <c r="R162" s="77" t="s">
        <v>12</v>
      </c>
      <c r="S162" s="77" t="s">
        <v>12</v>
      </c>
      <c r="T162" s="77" t="s">
        <v>12</v>
      </c>
      <c r="U162" s="77">
        <v>1</v>
      </c>
      <c r="V162" s="77" t="s">
        <v>12</v>
      </c>
      <c r="W162" s="77">
        <v>1</v>
      </c>
      <c r="X162" s="77" t="s">
        <v>12</v>
      </c>
      <c r="Y162" s="77">
        <v>1</v>
      </c>
      <c r="Z162" s="77">
        <v>2</v>
      </c>
      <c r="AA162" s="77">
        <v>5</v>
      </c>
      <c r="AB162" s="77">
        <v>11</v>
      </c>
      <c r="AC162" s="77">
        <v>16</v>
      </c>
      <c r="AD162" s="77">
        <v>40</v>
      </c>
      <c r="AE162" s="77">
        <v>30</v>
      </c>
      <c r="AF162" s="77">
        <v>34</v>
      </c>
      <c r="AG162" s="77">
        <v>6</v>
      </c>
      <c r="AH162" s="79" t="s">
        <v>12</v>
      </c>
      <c r="AJ162" s="837"/>
      <c r="AK162" s="827"/>
      <c r="AL162" s="827"/>
      <c r="AM162" s="829"/>
      <c r="AN162" s="92" t="s">
        <v>50</v>
      </c>
      <c r="AO162" s="205">
        <v>163</v>
      </c>
      <c r="AP162" s="212" t="s">
        <v>12</v>
      </c>
      <c r="AQ162" s="77" t="s">
        <v>12</v>
      </c>
      <c r="AR162" s="77" t="s">
        <v>12</v>
      </c>
      <c r="AS162" s="77" t="s">
        <v>12</v>
      </c>
      <c r="AT162" s="213" t="s">
        <v>12</v>
      </c>
      <c r="AU162" s="83" t="s">
        <v>12</v>
      </c>
      <c r="AV162" s="77" t="s">
        <v>12</v>
      </c>
      <c r="AW162" s="77" t="s">
        <v>12</v>
      </c>
      <c r="AX162" s="77" t="s">
        <v>12</v>
      </c>
      <c r="AY162" s="77" t="s">
        <v>12</v>
      </c>
      <c r="AZ162" s="77" t="s">
        <v>12</v>
      </c>
      <c r="BA162" s="77" t="s">
        <v>12</v>
      </c>
      <c r="BB162" s="77" t="s">
        <v>12</v>
      </c>
      <c r="BC162" s="77" t="s">
        <v>12</v>
      </c>
      <c r="BD162" s="77" t="s">
        <v>12</v>
      </c>
      <c r="BE162" s="77" t="s">
        <v>156</v>
      </c>
      <c r="BF162" s="77" t="s">
        <v>12</v>
      </c>
      <c r="BG162" s="77">
        <v>1</v>
      </c>
      <c r="BH162" s="77">
        <v>1</v>
      </c>
      <c r="BI162" s="77">
        <v>1</v>
      </c>
      <c r="BJ162" s="77">
        <v>8</v>
      </c>
      <c r="BK162" s="77">
        <v>27</v>
      </c>
      <c r="BL162" s="77">
        <v>47</v>
      </c>
      <c r="BM162" s="77">
        <v>47</v>
      </c>
      <c r="BN162" s="77">
        <v>21</v>
      </c>
      <c r="BO162" s="77">
        <v>9</v>
      </c>
      <c r="BP162" s="79" t="s">
        <v>12</v>
      </c>
      <c r="BR162" s="837"/>
      <c r="BS162" s="827"/>
      <c r="BT162" s="827"/>
      <c r="BU162" s="829"/>
      <c r="BV162" s="92" t="s">
        <v>50</v>
      </c>
      <c r="BW162" s="205">
        <v>167</v>
      </c>
      <c r="BX162" s="212" t="s">
        <v>12</v>
      </c>
      <c r="BY162" s="77" t="s">
        <v>12</v>
      </c>
      <c r="BZ162" s="77" t="s">
        <v>12</v>
      </c>
      <c r="CA162" s="77" t="s">
        <v>12</v>
      </c>
      <c r="CB162" s="213" t="s">
        <v>12</v>
      </c>
      <c r="CC162" s="83" t="s">
        <v>12</v>
      </c>
      <c r="CD162" s="77" t="s">
        <v>12</v>
      </c>
      <c r="CE162" s="77" t="s">
        <v>12</v>
      </c>
      <c r="CF162" s="77" t="s">
        <v>12</v>
      </c>
      <c r="CG162" s="77" t="s">
        <v>12</v>
      </c>
      <c r="CH162" s="77" t="s">
        <v>12</v>
      </c>
      <c r="CI162" s="77" t="s">
        <v>12</v>
      </c>
      <c r="CJ162" s="77" t="s">
        <v>12</v>
      </c>
      <c r="CK162" s="77" t="s">
        <v>12</v>
      </c>
      <c r="CL162" s="77" t="s">
        <v>12</v>
      </c>
      <c r="CM162" s="77">
        <v>1</v>
      </c>
      <c r="CN162" s="77" t="s">
        <v>12</v>
      </c>
      <c r="CO162" s="77">
        <v>2</v>
      </c>
      <c r="CP162" s="77">
        <v>5</v>
      </c>
      <c r="CQ162" s="77">
        <v>2</v>
      </c>
      <c r="CR162" s="77">
        <v>6</v>
      </c>
      <c r="CS162" s="77">
        <v>26</v>
      </c>
      <c r="CT162" s="77">
        <v>44</v>
      </c>
      <c r="CU162" s="77">
        <v>50</v>
      </c>
      <c r="CV162" s="77">
        <v>26</v>
      </c>
      <c r="CW162" s="77">
        <v>5</v>
      </c>
      <c r="CX162" s="79" t="s">
        <v>12</v>
      </c>
    </row>
    <row r="163" spans="2:102" ht="18.75" customHeight="1">
      <c r="B163" s="837"/>
      <c r="C163" s="827">
        <v>10300</v>
      </c>
      <c r="D163" s="827"/>
      <c r="E163" s="829" t="s">
        <v>236</v>
      </c>
      <c r="F163" s="91" t="s">
        <v>49</v>
      </c>
      <c r="G163" s="84">
        <v>1</v>
      </c>
      <c r="H163" s="214" t="s">
        <v>12</v>
      </c>
      <c r="I163" s="81" t="s">
        <v>12</v>
      </c>
      <c r="J163" s="81" t="s">
        <v>12</v>
      </c>
      <c r="K163" s="81" t="s">
        <v>12</v>
      </c>
      <c r="L163" s="215" t="s">
        <v>12</v>
      </c>
      <c r="M163" s="80" t="s">
        <v>12</v>
      </c>
      <c r="N163" s="81" t="s">
        <v>12</v>
      </c>
      <c r="O163" s="81" t="s">
        <v>12</v>
      </c>
      <c r="P163" s="81" t="s">
        <v>12</v>
      </c>
      <c r="Q163" s="81" t="s">
        <v>12</v>
      </c>
      <c r="R163" s="81" t="s">
        <v>12</v>
      </c>
      <c r="S163" s="81" t="s">
        <v>12</v>
      </c>
      <c r="T163" s="81" t="s">
        <v>12</v>
      </c>
      <c r="U163" s="81" t="s">
        <v>12</v>
      </c>
      <c r="V163" s="81" t="s">
        <v>12</v>
      </c>
      <c r="W163" s="81" t="s">
        <v>12</v>
      </c>
      <c r="X163" s="81" t="s">
        <v>12</v>
      </c>
      <c r="Y163" s="81" t="s">
        <v>12</v>
      </c>
      <c r="Z163" s="81" t="s">
        <v>12</v>
      </c>
      <c r="AA163" s="81" t="s">
        <v>12</v>
      </c>
      <c r="AB163" s="81" t="s">
        <v>12</v>
      </c>
      <c r="AC163" s="81" t="s">
        <v>12</v>
      </c>
      <c r="AD163" s="81">
        <v>1</v>
      </c>
      <c r="AE163" s="81" t="s">
        <v>12</v>
      </c>
      <c r="AF163" s="81" t="s">
        <v>12</v>
      </c>
      <c r="AG163" s="81" t="s">
        <v>12</v>
      </c>
      <c r="AH163" s="82" t="s">
        <v>12</v>
      </c>
      <c r="AJ163" s="837"/>
      <c r="AK163" s="827">
        <v>10300</v>
      </c>
      <c r="AL163" s="827"/>
      <c r="AM163" s="829" t="s">
        <v>236</v>
      </c>
      <c r="AN163" s="91" t="s">
        <v>49</v>
      </c>
      <c r="AO163" s="84" t="s">
        <v>12</v>
      </c>
      <c r="AP163" s="214" t="s">
        <v>12</v>
      </c>
      <c r="AQ163" s="81" t="s">
        <v>12</v>
      </c>
      <c r="AR163" s="81" t="s">
        <v>12</v>
      </c>
      <c r="AS163" s="81" t="s">
        <v>12</v>
      </c>
      <c r="AT163" s="215" t="s">
        <v>12</v>
      </c>
      <c r="AU163" s="80" t="s">
        <v>12</v>
      </c>
      <c r="AV163" s="81" t="s">
        <v>12</v>
      </c>
      <c r="AW163" s="81" t="s">
        <v>12</v>
      </c>
      <c r="AX163" s="81" t="s">
        <v>12</v>
      </c>
      <c r="AY163" s="81" t="s">
        <v>12</v>
      </c>
      <c r="AZ163" s="81" t="s">
        <v>12</v>
      </c>
      <c r="BA163" s="81" t="s">
        <v>12</v>
      </c>
      <c r="BB163" s="81" t="s">
        <v>12</v>
      </c>
      <c r="BC163" s="81" t="s">
        <v>12</v>
      </c>
      <c r="BD163" s="81" t="s">
        <v>12</v>
      </c>
      <c r="BE163" s="81" t="s">
        <v>12</v>
      </c>
      <c r="BF163" s="81" t="s">
        <v>12</v>
      </c>
      <c r="BG163" s="81" t="s">
        <v>12</v>
      </c>
      <c r="BH163" s="81" t="s">
        <v>12</v>
      </c>
      <c r="BI163" s="81" t="s">
        <v>12</v>
      </c>
      <c r="BJ163" s="81" t="s">
        <v>12</v>
      </c>
      <c r="BK163" s="81" t="s">
        <v>12</v>
      </c>
      <c r="BL163" s="81" t="s">
        <v>12</v>
      </c>
      <c r="BM163" s="81" t="s">
        <v>12</v>
      </c>
      <c r="BN163" s="81" t="s">
        <v>12</v>
      </c>
      <c r="BO163" s="81" t="s">
        <v>12</v>
      </c>
      <c r="BP163" s="82" t="s">
        <v>12</v>
      </c>
      <c r="BR163" s="837"/>
      <c r="BS163" s="827">
        <v>10300</v>
      </c>
      <c r="BT163" s="827"/>
      <c r="BU163" s="829" t="s">
        <v>236</v>
      </c>
      <c r="BV163" s="91" t="s">
        <v>49</v>
      </c>
      <c r="BW163" s="84" t="s">
        <v>12</v>
      </c>
      <c r="BX163" s="214" t="s">
        <v>12</v>
      </c>
      <c r="BY163" s="81" t="s">
        <v>12</v>
      </c>
      <c r="BZ163" s="81" t="s">
        <v>12</v>
      </c>
      <c r="CA163" s="81" t="s">
        <v>12</v>
      </c>
      <c r="CB163" s="215" t="s">
        <v>12</v>
      </c>
      <c r="CC163" s="80" t="s">
        <v>12</v>
      </c>
      <c r="CD163" s="81" t="s">
        <v>12</v>
      </c>
      <c r="CE163" s="81" t="s">
        <v>12</v>
      </c>
      <c r="CF163" s="81" t="s">
        <v>12</v>
      </c>
      <c r="CG163" s="81" t="s">
        <v>12</v>
      </c>
      <c r="CH163" s="81" t="s">
        <v>12</v>
      </c>
      <c r="CI163" s="81" t="s">
        <v>12</v>
      </c>
      <c r="CJ163" s="81" t="s">
        <v>12</v>
      </c>
      <c r="CK163" s="81" t="s">
        <v>12</v>
      </c>
      <c r="CL163" s="81" t="s">
        <v>12</v>
      </c>
      <c r="CM163" s="81" t="s">
        <v>12</v>
      </c>
      <c r="CN163" s="81" t="s">
        <v>12</v>
      </c>
      <c r="CO163" s="81" t="s">
        <v>12</v>
      </c>
      <c r="CP163" s="81" t="s">
        <v>12</v>
      </c>
      <c r="CQ163" s="81" t="s">
        <v>12</v>
      </c>
      <c r="CR163" s="81" t="s">
        <v>12</v>
      </c>
      <c r="CS163" s="81" t="s">
        <v>12</v>
      </c>
      <c r="CT163" s="81" t="s">
        <v>12</v>
      </c>
      <c r="CU163" s="81" t="s">
        <v>12</v>
      </c>
      <c r="CV163" s="81" t="s">
        <v>12</v>
      </c>
      <c r="CW163" s="81" t="s">
        <v>12</v>
      </c>
      <c r="CX163" s="82" t="s">
        <v>12</v>
      </c>
    </row>
    <row r="164" spans="2:102" ht="18.75" customHeight="1">
      <c r="B164" s="837"/>
      <c r="C164" s="827"/>
      <c r="D164" s="827"/>
      <c r="E164" s="829"/>
      <c r="F164" s="92" t="s">
        <v>50</v>
      </c>
      <c r="G164" s="203">
        <v>3</v>
      </c>
      <c r="H164" s="212" t="s">
        <v>12</v>
      </c>
      <c r="I164" s="77" t="s">
        <v>12</v>
      </c>
      <c r="J164" s="77" t="s">
        <v>12</v>
      </c>
      <c r="K164" s="77" t="s">
        <v>12</v>
      </c>
      <c r="L164" s="213" t="s">
        <v>12</v>
      </c>
      <c r="M164" s="83" t="s">
        <v>12</v>
      </c>
      <c r="N164" s="77" t="s">
        <v>12</v>
      </c>
      <c r="O164" s="77" t="s">
        <v>12</v>
      </c>
      <c r="P164" s="77" t="s">
        <v>12</v>
      </c>
      <c r="Q164" s="77" t="s">
        <v>12</v>
      </c>
      <c r="R164" s="77" t="s">
        <v>12</v>
      </c>
      <c r="S164" s="77" t="s">
        <v>12</v>
      </c>
      <c r="T164" s="77" t="s">
        <v>12</v>
      </c>
      <c r="U164" s="77" t="s">
        <v>12</v>
      </c>
      <c r="V164" s="77" t="s">
        <v>12</v>
      </c>
      <c r="W164" s="77" t="s">
        <v>12</v>
      </c>
      <c r="X164" s="77" t="s">
        <v>12</v>
      </c>
      <c r="Y164" s="77" t="s">
        <v>12</v>
      </c>
      <c r="Z164" s="77" t="s">
        <v>12</v>
      </c>
      <c r="AA164" s="77" t="s">
        <v>12</v>
      </c>
      <c r="AB164" s="77" t="s">
        <v>12</v>
      </c>
      <c r="AC164" s="77" t="s">
        <v>12</v>
      </c>
      <c r="AD164" s="77" t="s">
        <v>12</v>
      </c>
      <c r="AE164" s="77">
        <v>1</v>
      </c>
      <c r="AF164" s="77">
        <v>2</v>
      </c>
      <c r="AG164" s="77" t="s">
        <v>12</v>
      </c>
      <c r="AH164" s="79" t="s">
        <v>12</v>
      </c>
      <c r="AJ164" s="837"/>
      <c r="AK164" s="827"/>
      <c r="AL164" s="827"/>
      <c r="AM164" s="829"/>
      <c r="AN164" s="92" t="s">
        <v>50</v>
      </c>
      <c r="AO164" s="203">
        <v>1</v>
      </c>
      <c r="AP164" s="212" t="s">
        <v>12</v>
      </c>
      <c r="AQ164" s="77" t="s">
        <v>12</v>
      </c>
      <c r="AR164" s="77" t="s">
        <v>12</v>
      </c>
      <c r="AS164" s="77" t="s">
        <v>12</v>
      </c>
      <c r="AT164" s="213" t="s">
        <v>12</v>
      </c>
      <c r="AU164" s="83" t="s">
        <v>12</v>
      </c>
      <c r="AV164" s="77" t="s">
        <v>12</v>
      </c>
      <c r="AW164" s="77" t="s">
        <v>12</v>
      </c>
      <c r="AX164" s="77" t="s">
        <v>12</v>
      </c>
      <c r="AY164" s="77" t="s">
        <v>12</v>
      </c>
      <c r="AZ164" s="77" t="s">
        <v>12</v>
      </c>
      <c r="BA164" s="77" t="s">
        <v>12</v>
      </c>
      <c r="BB164" s="77" t="s">
        <v>12</v>
      </c>
      <c r="BC164" s="77" t="s">
        <v>12</v>
      </c>
      <c r="BD164" s="77" t="s">
        <v>12</v>
      </c>
      <c r="BE164" s="77" t="s">
        <v>12</v>
      </c>
      <c r="BF164" s="77" t="s">
        <v>12</v>
      </c>
      <c r="BG164" s="77" t="s">
        <v>12</v>
      </c>
      <c r="BH164" s="77" t="s">
        <v>12</v>
      </c>
      <c r="BI164" s="77" t="s">
        <v>12</v>
      </c>
      <c r="BJ164" s="77" t="s">
        <v>12</v>
      </c>
      <c r="BK164" s="77" t="s">
        <v>12</v>
      </c>
      <c r="BL164" s="77" t="s">
        <v>12</v>
      </c>
      <c r="BM164" s="77" t="s">
        <v>156</v>
      </c>
      <c r="BN164" s="77">
        <v>1</v>
      </c>
      <c r="BO164" s="77" t="s">
        <v>12</v>
      </c>
      <c r="BP164" s="79" t="s">
        <v>12</v>
      </c>
      <c r="BR164" s="837"/>
      <c r="BS164" s="827"/>
      <c r="BT164" s="827"/>
      <c r="BU164" s="829"/>
      <c r="BV164" s="92" t="s">
        <v>50</v>
      </c>
      <c r="BW164" s="203">
        <v>2</v>
      </c>
      <c r="BX164" s="212" t="s">
        <v>12</v>
      </c>
      <c r="BY164" s="77" t="s">
        <v>12</v>
      </c>
      <c r="BZ164" s="77" t="s">
        <v>12</v>
      </c>
      <c r="CA164" s="77" t="s">
        <v>12</v>
      </c>
      <c r="CB164" s="213" t="s">
        <v>12</v>
      </c>
      <c r="CC164" s="83" t="s">
        <v>12</v>
      </c>
      <c r="CD164" s="77" t="s">
        <v>12</v>
      </c>
      <c r="CE164" s="77" t="s">
        <v>12</v>
      </c>
      <c r="CF164" s="77" t="s">
        <v>12</v>
      </c>
      <c r="CG164" s="77" t="s">
        <v>12</v>
      </c>
      <c r="CH164" s="77" t="s">
        <v>12</v>
      </c>
      <c r="CI164" s="77" t="s">
        <v>12</v>
      </c>
      <c r="CJ164" s="77" t="s">
        <v>12</v>
      </c>
      <c r="CK164" s="77" t="s">
        <v>12</v>
      </c>
      <c r="CL164" s="77" t="s">
        <v>12</v>
      </c>
      <c r="CM164" s="77" t="s">
        <v>12</v>
      </c>
      <c r="CN164" s="77" t="s">
        <v>12</v>
      </c>
      <c r="CO164" s="77" t="s">
        <v>12</v>
      </c>
      <c r="CP164" s="77" t="s">
        <v>12</v>
      </c>
      <c r="CQ164" s="77" t="s">
        <v>12</v>
      </c>
      <c r="CR164" s="77" t="s">
        <v>12</v>
      </c>
      <c r="CS164" s="77" t="s">
        <v>12</v>
      </c>
      <c r="CT164" s="77" t="s">
        <v>12</v>
      </c>
      <c r="CU164" s="77">
        <v>1</v>
      </c>
      <c r="CV164" s="77">
        <v>1</v>
      </c>
      <c r="CW164" s="77" t="s">
        <v>12</v>
      </c>
      <c r="CX164" s="79" t="s">
        <v>12</v>
      </c>
    </row>
    <row r="165" spans="2:102" ht="18.75" customHeight="1">
      <c r="B165" s="837"/>
      <c r="C165" s="827">
        <v>10400</v>
      </c>
      <c r="D165" s="827"/>
      <c r="E165" s="829" t="s">
        <v>237</v>
      </c>
      <c r="F165" s="91" t="s">
        <v>49</v>
      </c>
      <c r="G165" s="84">
        <v>26</v>
      </c>
      <c r="H165" s="214" t="s">
        <v>12</v>
      </c>
      <c r="I165" s="81" t="s">
        <v>12</v>
      </c>
      <c r="J165" s="81" t="s">
        <v>12</v>
      </c>
      <c r="K165" s="81" t="s">
        <v>12</v>
      </c>
      <c r="L165" s="215" t="s">
        <v>12</v>
      </c>
      <c r="M165" s="80" t="s">
        <v>12</v>
      </c>
      <c r="N165" s="81" t="s">
        <v>12</v>
      </c>
      <c r="O165" s="81" t="s">
        <v>12</v>
      </c>
      <c r="P165" s="81" t="s">
        <v>12</v>
      </c>
      <c r="Q165" s="81" t="s">
        <v>12</v>
      </c>
      <c r="R165" s="81" t="s">
        <v>12</v>
      </c>
      <c r="S165" s="81" t="s">
        <v>12</v>
      </c>
      <c r="T165" s="81" t="s">
        <v>12</v>
      </c>
      <c r="U165" s="81" t="s">
        <v>12</v>
      </c>
      <c r="V165" s="81" t="s">
        <v>12</v>
      </c>
      <c r="W165" s="81" t="s">
        <v>12</v>
      </c>
      <c r="X165" s="81" t="s">
        <v>12</v>
      </c>
      <c r="Y165" s="81" t="s">
        <v>12</v>
      </c>
      <c r="Z165" s="81" t="s">
        <v>12</v>
      </c>
      <c r="AA165" s="81">
        <v>1</v>
      </c>
      <c r="AB165" s="81">
        <v>3</v>
      </c>
      <c r="AC165" s="81">
        <v>7</v>
      </c>
      <c r="AD165" s="81">
        <v>10</v>
      </c>
      <c r="AE165" s="81">
        <v>2</v>
      </c>
      <c r="AF165" s="81">
        <v>2</v>
      </c>
      <c r="AG165" s="81">
        <v>1</v>
      </c>
      <c r="AH165" s="82" t="s">
        <v>12</v>
      </c>
      <c r="AJ165" s="837"/>
      <c r="AK165" s="827">
        <v>10400</v>
      </c>
      <c r="AL165" s="827"/>
      <c r="AM165" s="829" t="s">
        <v>237</v>
      </c>
      <c r="AN165" s="91" t="s">
        <v>49</v>
      </c>
      <c r="AO165" s="84">
        <v>33</v>
      </c>
      <c r="AP165" s="214" t="s">
        <v>12</v>
      </c>
      <c r="AQ165" s="81" t="s">
        <v>12</v>
      </c>
      <c r="AR165" s="81" t="s">
        <v>12</v>
      </c>
      <c r="AS165" s="81" t="s">
        <v>12</v>
      </c>
      <c r="AT165" s="215" t="s">
        <v>12</v>
      </c>
      <c r="AU165" s="80" t="s">
        <v>12</v>
      </c>
      <c r="AV165" s="81" t="s">
        <v>12</v>
      </c>
      <c r="AW165" s="81" t="s">
        <v>12</v>
      </c>
      <c r="AX165" s="81" t="s">
        <v>12</v>
      </c>
      <c r="AY165" s="81" t="s">
        <v>12</v>
      </c>
      <c r="AZ165" s="81" t="s">
        <v>12</v>
      </c>
      <c r="BA165" s="81" t="s">
        <v>12</v>
      </c>
      <c r="BB165" s="81" t="s">
        <v>12</v>
      </c>
      <c r="BC165" s="81" t="s">
        <v>12</v>
      </c>
      <c r="BD165" s="81" t="s">
        <v>12</v>
      </c>
      <c r="BE165" s="81" t="s">
        <v>12</v>
      </c>
      <c r="BF165" s="81" t="s">
        <v>12</v>
      </c>
      <c r="BG165" s="81">
        <v>1</v>
      </c>
      <c r="BH165" s="81">
        <v>2</v>
      </c>
      <c r="BI165" s="81">
        <v>3</v>
      </c>
      <c r="BJ165" s="81">
        <v>6</v>
      </c>
      <c r="BK165" s="81">
        <v>8</v>
      </c>
      <c r="BL165" s="81">
        <v>7</v>
      </c>
      <c r="BM165" s="81">
        <v>6</v>
      </c>
      <c r="BN165" s="81" t="s">
        <v>12</v>
      </c>
      <c r="BO165" s="81" t="s">
        <v>12</v>
      </c>
      <c r="BP165" s="82" t="s">
        <v>12</v>
      </c>
      <c r="BR165" s="837"/>
      <c r="BS165" s="827">
        <v>10400</v>
      </c>
      <c r="BT165" s="827"/>
      <c r="BU165" s="829" t="s">
        <v>237</v>
      </c>
      <c r="BV165" s="91" t="s">
        <v>49</v>
      </c>
      <c r="BW165" s="84">
        <v>27</v>
      </c>
      <c r="BX165" s="214" t="s">
        <v>12</v>
      </c>
      <c r="BY165" s="81" t="s">
        <v>12</v>
      </c>
      <c r="BZ165" s="81" t="s">
        <v>12</v>
      </c>
      <c r="CA165" s="81" t="s">
        <v>12</v>
      </c>
      <c r="CB165" s="215" t="s">
        <v>12</v>
      </c>
      <c r="CC165" s="80" t="s">
        <v>12</v>
      </c>
      <c r="CD165" s="81" t="s">
        <v>12</v>
      </c>
      <c r="CE165" s="81" t="s">
        <v>12</v>
      </c>
      <c r="CF165" s="81" t="s">
        <v>12</v>
      </c>
      <c r="CG165" s="81" t="s">
        <v>12</v>
      </c>
      <c r="CH165" s="81" t="s">
        <v>12</v>
      </c>
      <c r="CI165" s="81" t="s">
        <v>12</v>
      </c>
      <c r="CJ165" s="81" t="s">
        <v>12</v>
      </c>
      <c r="CK165" s="81" t="s">
        <v>12</v>
      </c>
      <c r="CL165" s="81" t="s">
        <v>12</v>
      </c>
      <c r="CM165" s="81" t="s">
        <v>12</v>
      </c>
      <c r="CN165" s="81" t="s">
        <v>12</v>
      </c>
      <c r="CO165" s="81" t="s">
        <v>12</v>
      </c>
      <c r="CP165" s="81">
        <v>1</v>
      </c>
      <c r="CQ165" s="81">
        <v>1</v>
      </c>
      <c r="CR165" s="81">
        <v>7</v>
      </c>
      <c r="CS165" s="81">
        <v>5</v>
      </c>
      <c r="CT165" s="81">
        <v>8</v>
      </c>
      <c r="CU165" s="81">
        <v>5</v>
      </c>
      <c r="CV165" s="81" t="s">
        <v>12</v>
      </c>
      <c r="CW165" s="81" t="s">
        <v>12</v>
      </c>
      <c r="CX165" s="82" t="s">
        <v>12</v>
      </c>
    </row>
    <row r="166" spans="2:102" ht="18.75" customHeight="1">
      <c r="B166" s="837"/>
      <c r="C166" s="827"/>
      <c r="D166" s="827"/>
      <c r="E166" s="829"/>
      <c r="F166" s="92" t="s">
        <v>50</v>
      </c>
      <c r="G166" s="203">
        <v>7</v>
      </c>
      <c r="H166" s="212" t="s">
        <v>12</v>
      </c>
      <c r="I166" s="77" t="s">
        <v>12</v>
      </c>
      <c r="J166" s="77" t="s">
        <v>12</v>
      </c>
      <c r="K166" s="77" t="s">
        <v>12</v>
      </c>
      <c r="L166" s="213" t="s">
        <v>12</v>
      </c>
      <c r="M166" s="83" t="s">
        <v>12</v>
      </c>
      <c r="N166" s="77" t="s">
        <v>12</v>
      </c>
      <c r="O166" s="77" t="s">
        <v>12</v>
      </c>
      <c r="P166" s="77" t="s">
        <v>12</v>
      </c>
      <c r="Q166" s="77" t="s">
        <v>12</v>
      </c>
      <c r="R166" s="77" t="s">
        <v>12</v>
      </c>
      <c r="S166" s="77" t="s">
        <v>12</v>
      </c>
      <c r="T166" s="77" t="s">
        <v>12</v>
      </c>
      <c r="U166" s="77" t="s">
        <v>12</v>
      </c>
      <c r="V166" s="77" t="s">
        <v>12</v>
      </c>
      <c r="W166" s="77" t="s">
        <v>12</v>
      </c>
      <c r="X166" s="77" t="s">
        <v>12</v>
      </c>
      <c r="Y166" s="77" t="s">
        <v>12</v>
      </c>
      <c r="Z166" s="77">
        <v>1</v>
      </c>
      <c r="AA166" s="77" t="s">
        <v>12</v>
      </c>
      <c r="AB166" s="77" t="s">
        <v>12</v>
      </c>
      <c r="AC166" s="77">
        <v>1</v>
      </c>
      <c r="AD166" s="77">
        <v>2</v>
      </c>
      <c r="AE166" s="77">
        <v>2</v>
      </c>
      <c r="AF166" s="77">
        <v>1</v>
      </c>
      <c r="AG166" s="77" t="s">
        <v>12</v>
      </c>
      <c r="AH166" s="79" t="s">
        <v>12</v>
      </c>
      <c r="AJ166" s="837"/>
      <c r="AK166" s="827"/>
      <c r="AL166" s="827"/>
      <c r="AM166" s="829"/>
      <c r="AN166" s="92" t="s">
        <v>50</v>
      </c>
      <c r="AO166" s="203">
        <v>7</v>
      </c>
      <c r="AP166" s="212" t="s">
        <v>12</v>
      </c>
      <c r="AQ166" s="77" t="s">
        <v>12</v>
      </c>
      <c r="AR166" s="77" t="s">
        <v>12</v>
      </c>
      <c r="AS166" s="77" t="s">
        <v>12</v>
      </c>
      <c r="AT166" s="213" t="s">
        <v>12</v>
      </c>
      <c r="AU166" s="83" t="s">
        <v>12</v>
      </c>
      <c r="AV166" s="77" t="s">
        <v>12</v>
      </c>
      <c r="AW166" s="77" t="s">
        <v>12</v>
      </c>
      <c r="AX166" s="77" t="s">
        <v>12</v>
      </c>
      <c r="AY166" s="77" t="s">
        <v>12</v>
      </c>
      <c r="AZ166" s="77" t="s">
        <v>12</v>
      </c>
      <c r="BA166" s="77" t="s">
        <v>12</v>
      </c>
      <c r="BB166" s="77" t="s">
        <v>12</v>
      </c>
      <c r="BC166" s="77" t="s">
        <v>12</v>
      </c>
      <c r="BD166" s="77" t="s">
        <v>12</v>
      </c>
      <c r="BE166" s="77" t="s">
        <v>12</v>
      </c>
      <c r="BF166" s="77" t="s">
        <v>12</v>
      </c>
      <c r="BG166" s="77" t="s">
        <v>12</v>
      </c>
      <c r="BH166" s="77" t="s">
        <v>156</v>
      </c>
      <c r="BI166" s="77" t="s">
        <v>12</v>
      </c>
      <c r="BJ166" s="77">
        <v>1</v>
      </c>
      <c r="BK166" s="77">
        <v>1</v>
      </c>
      <c r="BL166" s="77">
        <v>2</v>
      </c>
      <c r="BM166" s="77">
        <v>2</v>
      </c>
      <c r="BN166" s="77">
        <v>1</v>
      </c>
      <c r="BO166" s="77" t="s">
        <v>12</v>
      </c>
      <c r="BP166" s="79" t="s">
        <v>12</v>
      </c>
      <c r="BR166" s="837"/>
      <c r="BS166" s="827"/>
      <c r="BT166" s="827"/>
      <c r="BU166" s="829"/>
      <c r="BV166" s="92" t="s">
        <v>50</v>
      </c>
      <c r="BW166" s="203">
        <v>9</v>
      </c>
      <c r="BX166" s="212" t="s">
        <v>12</v>
      </c>
      <c r="BY166" s="77" t="s">
        <v>12</v>
      </c>
      <c r="BZ166" s="77" t="s">
        <v>12</v>
      </c>
      <c r="CA166" s="77" t="s">
        <v>12</v>
      </c>
      <c r="CB166" s="213" t="s">
        <v>12</v>
      </c>
      <c r="CC166" s="83" t="s">
        <v>12</v>
      </c>
      <c r="CD166" s="77" t="s">
        <v>12</v>
      </c>
      <c r="CE166" s="77" t="s">
        <v>12</v>
      </c>
      <c r="CF166" s="77" t="s">
        <v>12</v>
      </c>
      <c r="CG166" s="77" t="s">
        <v>12</v>
      </c>
      <c r="CH166" s="77" t="s">
        <v>12</v>
      </c>
      <c r="CI166" s="77" t="s">
        <v>12</v>
      </c>
      <c r="CJ166" s="77" t="s">
        <v>12</v>
      </c>
      <c r="CK166" s="77" t="s">
        <v>12</v>
      </c>
      <c r="CL166" s="77" t="s">
        <v>12</v>
      </c>
      <c r="CM166" s="77" t="s">
        <v>12</v>
      </c>
      <c r="CN166" s="77" t="s">
        <v>12</v>
      </c>
      <c r="CO166" s="77" t="s">
        <v>12</v>
      </c>
      <c r="CP166" s="77">
        <v>1</v>
      </c>
      <c r="CQ166" s="77" t="s">
        <v>12</v>
      </c>
      <c r="CR166" s="77" t="s">
        <v>12</v>
      </c>
      <c r="CS166" s="77">
        <v>2</v>
      </c>
      <c r="CT166" s="77">
        <v>5</v>
      </c>
      <c r="CU166" s="77">
        <v>1</v>
      </c>
      <c r="CV166" s="77" t="s">
        <v>12</v>
      </c>
      <c r="CW166" s="77" t="s">
        <v>12</v>
      </c>
      <c r="CX166" s="79" t="s">
        <v>12</v>
      </c>
    </row>
    <row r="167" spans="2:102" ht="18.75" customHeight="1">
      <c r="B167" s="837" t="s">
        <v>158</v>
      </c>
      <c r="C167" s="827">
        <v>10500</v>
      </c>
      <c r="D167" s="827"/>
      <c r="E167" s="829" t="s">
        <v>238</v>
      </c>
      <c r="F167" s="91" t="s">
        <v>49</v>
      </c>
      <c r="G167" s="84">
        <v>3</v>
      </c>
      <c r="H167" s="214" t="s">
        <v>12</v>
      </c>
      <c r="I167" s="81" t="s">
        <v>12</v>
      </c>
      <c r="J167" s="81" t="s">
        <v>12</v>
      </c>
      <c r="K167" s="81" t="s">
        <v>12</v>
      </c>
      <c r="L167" s="215" t="s">
        <v>12</v>
      </c>
      <c r="M167" s="80" t="s">
        <v>12</v>
      </c>
      <c r="N167" s="81" t="s">
        <v>12</v>
      </c>
      <c r="O167" s="81" t="s">
        <v>12</v>
      </c>
      <c r="P167" s="81" t="s">
        <v>12</v>
      </c>
      <c r="Q167" s="81" t="s">
        <v>12</v>
      </c>
      <c r="R167" s="81" t="s">
        <v>12</v>
      </c>
      <c r="S167" s="81" t="s">
        <v>12</v>
      </c>
      <c r="T167" s="81" t="s">
        <v>12</v>
      </c>
      <c r="U167" s="81" t="s">
        <v>12</v>
      </c>
      <c r="V167" s="81" t="s">
        <v>12</v>
      </c>
      <c r="W167" s="81" t="s">
        <v>12</v>
      </c>
      <c r="X167" s="81" t="s">
        <v>12</v>
      </c>
      <c r="Y167" s="81" t="s">
        <v>12</v>
      </c>
      <c r="Z167" s="81" t="s">
        <v>12</v>
      </c>
      <c r="AA167" s="81" t="s">
        <v>12</v>
      </c>
      <c r="AB167" s="81" t="s">
        <v>12</v>
      </c>
      <c r="AC167" s="81" t="s">
        <v>12</v>
      </c>
      <c r="AD167" s="81" t="s">
        <v>12</v>
      </c>
      <c r="AE167" s="81">
        <v>2</v>
      </c>
      <c r="AF167" s="81">
        <v>1</v>
      </c>
      <c r="AG167" s="81" t="s">
        <v>12</v>
      </c>
      <c r="AH167" s="82" t="s">
        <v>12</v>
      </c>
      <c r="AJ167" s="837" t="s">
        <v>158</v>
      </c>
      <c r="AK167" s="827">
        <v>10500</v>
      </c>
      <c r="AL167" s="827"/>
      <c r="AM167" s="829" t="s">
        <v>238</v>
      </c>
      <c r="AN167" s="91" t="s">
        <v>49</v>
      </c>
      <c r="AO167" s="84">
        <v>1</v>
      </c>
      <c r="AP167" s="214" t="s">
        <v>12</v>
      </c>
      <c r="AQ167" s="81" t="s">
        <v>12</v>
      </c>
      <c r="AR167" s="81" t="s">
        <v>12</v>
      </c>
      <c r="AS167" s="81" t="s">
        <v>12</v>
      </c>
      <c r="AT167" s="215" t="s">
        <v>12</v>
      </c>
      <c r="AU167" s="80" t="s">
        <v>12</v>
      </c>
      <c r="AV167" s="81" t="s">
        <v>12</v>
      </c>
      <c r="AW167" s="81" t="s">
        <v>12</v>
      </c>
      <c r="AX167" s="81" t="s">
        <v>12</v>
      </c>
      <c r="AY167" s="81" t="s">
        <v>12</v>
      </c>
      <c r="AZ167" s="81" t="s">
        <v>12</v>
      </c>
      <c r="BA167" s="81" t="s">
        <v>12</v>
      </c>
      <c r="BB167" s="81" t="s">
        <v>12</v>
      </c>
      <c r="BC167" s="81" t="s">
        <v>12</v>
      </c>
      <c r="BD167" s="81" t="s">
        <v>12</v>
      </c>
      <c r="BE167" s="81" t="s">
        <v>12</v>
      </c>
      <c r="BF167" s="81" t="s">
        <v>12</v>
      </c>
      <c r="BG167" s="81" t="s">
        <v>12</v>
      </c>
      <c r="BH167" s="81" t="s">
        <v>12</v>
      </c>
      <c r="BI167" s="81" t="s">
        <v>12</v>
      </c>
      <c r="BJ167" s="81">
        <v>1</v>
      </c>
      <c r="BK167" s="81" t="s">
        <v>12</v>
      </c>
      <c r="BL167" s="81" t="s">
        <v>12</v>
      </c>
      <c r="BM167" s="81" t="s">
        <v>12</v>
      </c>
      <c r="BN167" s="81" t="s">
        <v>12</v>
      </c>
      <c r="BO167" s="81" t="s">
        <v>12</v>
      </c>
      <c r="BP167" s="82" t="s">
        <v>12</v>
      </c>
      <c r="BR167" s="837" t="s">
        <v>158</v>
      </c>
      <c r="BS167" s="827">
        <v>10500</v>
      </c>
      <c r="BT167" s="827"/>
      <c r="BU167" s="829" t="s">
        <v>238</v>
      </c>
      <c r="BV167" s="91" t="s">
        <v>49</v>
      </c>
      <c r="BW167" s="84">
        <v>1</v>
      </c>
      <c r="BX167" s="214" t="s">
        <v>12</v>
      </c>
      <c r="BY167" s="81" t="s">
        <v>12</v>
      </c>
      <c r="BZ167" s="81" t="s">
        <v>12</v>
      </c>
      <c r="CA167" s="81" t="s">
        <v>12</v>
      </c>
      <c r="CB167" s="215" t="s">
        <v>12</v>
      </c>
      <c r="CC167" s="80" t="s">
        <v>12</v>
      </c>
      <c r="CD167" s="81" t="s">
        <v>12</v>
      </c>
      <c r="CE167" s="81" t="s">
        <v>12</v>
      </c>
      <c r="CF167" s="81" t="s">
        <v>12</v>
      </c>
      <c r="CG167" s="81" t="s">
        <v>12</v>
      </c>
      <c r="CH167" s="81" t="s">
        <v>12</v>
      </c>
      <c r="CI167" s="81" t="s">
        <v>12</v>
      </c>
      <c r="CJ167" s="81" t="s">
        <v>12</v>
      </c>
      <c r="CK167" s="81" t="s">
        <v>12</v>
      </c>
      <c r="CL167" s="81" t="s">
        <v>12</v>
      </c>
      <c r="CM167" s="81" t="s">
        <v>12</v>
      </c>
      <c r="CN167" s="81" t="s">
        <v>12</v>
      </c>
      <c r="CO167" s="81" t="s">
        <v>12</v>
      </c>
      <c r="CP167" s="81" t="s">
        <v>12</v>
      </c>
      <c r="CQ167" s="81" t="s">
        <v>12</v>
      </c>
      <c r="CR167" s="81">
        <v>1</v>
      </c>
      <c r="CS167" s="81" t="s">
        <v>12</v>
      </c>
      <c r="CT167" s="81" t="s">
        <v>12</v>
      </c>
      <c r="CU167" s="81" t="s">
        <v>12</v>
      </c>
      <c r="CV167" s="81" t="s">
        <v>12</v>
      </c>
      <c r="CW167" s="81" t="s">
        <v>12</v>
      </c>
      <c r="CX167" s="82" t="s">
        <v>12</v>
      </c>
    </row>
    <row r="168" spans="2:102" ht="18.75" customHeight="1">
      <c r="B168" s="837"/>
      <c r="C168" s="827"/>
      <c r="D168" s="827"/>
      <c r="E168" s="829"/>
      <c r="F168" s="92" t="s">
        <v>50</v>
      </c>
      <c r="G168" s="203">
        <v>5</v>
      </c>
      <c r="H168" s="212" t="s">
        <v>12</v>
      </c>
      <c r="I168" s="77" t="s">
        <v>12</v>
      </c>
      <c r="J168" s="77" t="s">
        <v>12</v>
      </c>
      <c r="K168" s="77" t="s">
        <v>12</v>
      </c>
      <c r="L168" s="213" t="s">
        <v>12</v>
      </c>
      <c r="M168" s="83" t="s">
        <v>12</v>
      </c>
      <c r="N168" s="77" t="s">
        <v>12</v>
      </c>
      <c r="O168" s="77" t="s">
        <v>12</v>
      </c>
      <c r="P168" s="77" t="s">
        <v>12</v>
      </c>
      <c r="Q168" s="77" t="s">
        <v>12</v>
      </c>
      <c r="R168" s="77" t="s">
        <v>12</v>
      </c>
      <c r="S168" s="77" t="s">
        <v>12</v>
      </c>
      <c r="T168" s="77" t="s">
        <v>12</v>
      </c>
      <c r="U168" s="77" t="s">
        <v>12</v>
      </c>
      <c r="V168" s="77" t="s">
        <v>12</v>
      </c>
      <c r="W168" s="77" t="s">
        <v>12</v>
      </c>
      <c r="X168" s="77" t="s">
        <v>12</v>
      </c>
      <c r="Y168" s="77" t="s">
        <v>12</v>
      </c>
      <c r="Z168" s="77">
        <v>1</v>
      </c>
      <c r="AA168" s="77" t="s">
        <v>12</v>
      </c>
      <c r="AB168" s="77" t="s">
        <v>12</v>
      </c>
      <c r="AC168" s="77" t="s">
        <v>12</v>
      </c>
      <c r="AD168" s="77">
        <v>1</v>
      </c>
      <c r="AE168" s="77">
        <v>1</v>
      </c>
      <c r="AF168" s="77">
        <v>2</v>
      </c>
      <c r="AG168" s="77" t="s">
        <v>12</v>
      </c>
      <c r="AH168" s="79" t="s">
        <v>12</v>
      </c>
      <c r="AJ168" s="837"/>
      <c r="AK168" s="827"/>
      <c r="AL168" s="827"/>
      <c r="AM168" s="829"/>
      <c r="AN168" s="92" t="s">
        <v>50</v>
      </c>
      <c r="AO168" s="203">
        <v>1</v>
      </c>
      <c r="AP168" s="212" t="s">
        <v>12</v>
      </c>
      <c r="AQ168" s="77" t="s">
        <v>12</v>
      </c>
      <c r="AR168" s="77" t="s">
        <v>12</v>
      </c>
      <c r="AS168" s="77" t="s">
        <v>12</v>
      </c>
      <c r="AT168" s="213" t="s">
        <v>12</v>
      </c>
      <c r="AU168" s="83" t="s">
        <v>12</v>
      </c>
      <c r="AV168" s="77" t="s">
        <v>12</v>
      </c>
      <c r="AW168" s="77" t="s">
        <v>12</v>
      </c>
      <c r="AX168" s="77" t="s">
        <v>12</v>
      </c>
      <c r="AY168" s="77" t="s">
        <v>12</v>
      </c>
      <c r="AZ168" s="77" t="s">
        <v>12</v>
      </c>
      <c r="BA168" s="77" t="s">
        <v>12</v>
      </c>
      <c r="BB168" s="77" t="s">
        <v>12</v>
      </c>
      <c r="BC168" s="77" t="s">
        <v>12</v>
      </c>
      <c r="BD168" s="77" t="s">
        <v>12</v>
      </c>
      <c r="BE168" s="77" t="s">
        <v>12</v>
      </c>
      <c r="BF168" s="77" t="s">
        <v>12</v>
      </c>
      <c r="BG168" s="77" t="s">
        <v>12</v>
      </c>
      <c r="BH168" s="77" t="s">
        <v>12</v>
      </c>
      <c r="BI168" s="77" t="s">
        <v>12</v>
      </c>
      <c r="BJ168" s="77" t="s">
        <v>12</v>
      </c>
      <c r="BK168" s="77" t="s">
        <v>12</v>
      </c>
      <c r="BL168" s="77" t="s">
        <v>156</v>
      </c>
      <c r="BM168" s="77">
        <v>1</v>
      </c>
      <c r="BN168" s="77" t="s">
        <v>156</v>
      </c>
      <c r="BO168" s="77" t="s">
        <v>12</v>
      </c>
      <c r="BP168" s="79" t="s">
        <v>12</v>
      </c>
      <c r="BR168" s="837"/>
      <c r="BS168" s="827"/>
      <c r="BT168" s="827"/>
      <c r="BU168" s="829"/>
      <c r="BV168" s="92" t="s">
        <v>50</v>
      </c>
      <c r="BW168" s="203">
        <v>3</v>
      </c>
      <c r="BX168" s="212" t="s">
        <v>12</v>
      </c>
      <c r="BY168" s="77" t="s">
        <v>12</v>
      </c>
      <c r="BZ168" s="77" t="s">
        <v>12</v>
      </c>
      <c r="CA168" s="77" t="s">
        <v>12</v>
      </c>
      <c r="CB168" s="213" t="s">
        <v>12</v>
      </c>
      <c r="CC168" s="83" t="s">
        <v>12</v>
      </c>
      <c r="CD168" s="77" t="s">
        <v>12</v>
      </c>
      <c r="CE168" s="77" t="s">
        <v>12</v>
      </c>
      <c r="CF168" s="77" t="s">
        <v>12</v>
      </c>
      <c r="CG168" s="77" t="s">
        <v>12</v>
      </c>
      <c r="CH168" s="77" t="s">
        <v>12</v>
      </c>
      <c r="CI168" s="77" t="s">
        <v>12</v>
      </c>
      <c r="CJ168" s="77" t="s">
        <v>12</v>
      </c>
      <c r="CK168" s="77" t="s">
        <v>12</v>
      </c>
      <c r="CL168" s="77" t="s">
        <v>12</v>
      </c>
      <c r="CM168" s="77" t="s">
        <v>12</v>
      </c>
      <c r="CN168" s="77" t="s">
        <v>12</v>
      </c>
      <c r="CO168" s="77" t="s">
        <v>12</v>
      </c>
      <c r="CP168" s="77" t="s">
        <v>12</v>
      </c>
      <c r="CQ168" s="77" t="s">
        <v>12</v>
      </c>
      <c r="CR168" s="77" t="s">
        <v>12</v>
      </c>
      <c r="CS168" s="77" t="s">
        <v>12</v>
      </c>
      <c r="CT168" s="77">
        <v>1</v>
      </c>
      <c r="CU168" s="77">
        <v>1</v>
      </c>
      <c r="CV168" s="77">
        <v>1</v>
      </c>
      <c r="CW168" s="77" t="s">
        <v>12</v>
      </c>
      <c r="CX168" s="79" t="s">
        <v>12</v>
      </c>
    </row>
    <row r="169" spans="2:102" ht="18.75" customHeight="1">
      <c r="B169" s="837"/>
      <c r="C169" s="827">
        <v>10600</v>
      </c>
      <c r="D169" s="827"/>
      <c r="E169" s="829" t="s">
        <v>239</v>
      </c>
      <c r="F169" s="91" t="s">
        <v>49</v>
      </c>
      <c r="G169" s="84">
        <v>111</v>
      </c>
      <c r="H169" s="214" t="s">
        <v>12</v>
      </c>
      <c r="I169" s="81" t="s">
        <v>12</v>
      </c>
      <c r="J169" s="81" t="s">
        <v>12</v>
      </c>
      <c r="K169" s="81" t="s">
        <v>12</v>
      </c>
      <c r="L169" s="215" t="s">
        <v>12</v>
      </c>
      <c r="M169" s="80" t="s">
        <v>12</v>
      </c>
      <c r="N169" s="81" t="s">
        <v>12</v>
      </c>
      <c r="O169" s="81" t="s">
        <v>12</v>
      </c>
      <c r="P169" s="81" t="s">
        <v>12</v>
      </c>
      <c r="Q169" s="81" t="s">
        <v>12</v>
      </c>
      <c r="R169" s="81" t="s">
        <v>12</v>
      </c>
      <c r="S169" s="81" t="s">
        <v>12</v>
      </c>
      <c r="T169" s="81" t="s">
        <v>12</v>
      </c>
      <c r="U169" s="81" t="s">
        <v>12</v>
      </c>
      <c r="V169" s="81">
        <v>1</v>
      </c>
      <c r="W169" s="81" t="s">
        <v>12</v>
      </c>
      <c r="X169" s="81" t="s">
        <v>12</v>
      </c>
      <c r="Y169" s="81">
        <v>6</v>
      </c>
      <c r="Z169" s="81">
        <v>4</v>
      </c>
      <c r="AA169" s="81">
        <v>12</v>
      </c>
      <c r="AB169" s="81">
        <v>18</v>
      </c>
      <c r="AC169" s="81">
        <v>21</v>
      </c>
      <c r="AD169" s="81">
        <v>29</v>
      </c>
      <c r="AE169" s="81">
        <v>17</v>
      </c>
      <c r="AF169" s="81">
        <v>3</v>
      </c>
      <c r="AG169" s="81" t="s">
        <v>12</v>
      </c>
      <c r="AH169" s="82" t="s">
        <v>12</v>
      </c>
      <c r="AJ169" s="837"/>
      <c r="AK169" s="827">
        <v>10600</v>
      </c>
      <c r="AL169" s="827"/>
      <c r="AM169" s="829" t="s">
        <v>239</v>
      </c>
      <c r="AN169" s="91" t="s">
        <v>49</v>
      </c>
      <c r="AO169" s="84">
        <v>100</v>
      </c>
      <c r="AP169" s="214" t="s">
        <v>12</v>
      </c>
      <c r="AQ169" s="81" t="s">
        <v>156</v>
      </c>
      <c r="AR169" s="81" t="s">
        <v>12</v>
      </c>
      <c r="AS169" s="81" t="s">
        <v>12</v>
      </c>
      <c r="AT169" s="215" t="s">
        <v>12</v>
      </c>
      <c r="AU169" s="80" t="s">
        <v>156</v>
      </c>
      <c r="AV169" s="81" t="s">
        <v>12</v>
      </c>
      <c r="AW169" s="81" t="s">
        <v>12</v>
      </c>
      <c r="AX169" s="81" t="s">
        <v>12</v>
      </c>
      <c r="AY169" s="81" t="s">
        <v>12</v>
      </c>
      <c r="AZ169" s="81" t="s">
        <v>12</v>
      </c>
      <c r="BA169" s="81" t="s">
        <v>12</v>
      </c>
      <c r="BB169" s="81">
        <v>1</v>
      </c>
      <c r="BC169" s="81" t="s">
        <v>12</v>
      </c>
      <c r="BD169" s="81" t="s">
        <v>156</v>
      </c>
      <c r="BE169" s="81">
        <v>1</v>
      </c>
      <c r="BF169" s="81" t="s">
        <v>156</v>
      </c>
      <c r="BG169" s="81">
        <v>1</v>
      </c>
      <c r="BH169" s="81">
        <v>7</v>
      </c>
      <c r="BI169" s="81">
        <v>9</v>
      </c>
      <c r="BJ169" s="81">
        <v>18</v>
      </c>
      <c r="BK169" s="81">
        <v>22</v>
      </c>
      <c r="BL169" s="81">
        <v>22</v>
      </c>
      <c r="BM169" s="81">
        <v>15</v>
      </c>
      <c r="BN169" s="81">
        <v>2</v>
      </c>
      <c r="BO169" s="81">
        <v>2</v>
      </c>
      <c r="BP169" s="82" t="s">
        <v>12</v>
      </c>
      <c r="BR169" s="837"/>
      <c r="BS169" s="827">
        <v>10600</v>
      </c>
      <c r="BT169" s="827"/>
      <c r="BU169" s="829" t="s">
        <v>239</v>
      </c>
      <c r="BV169" s="91" t="s">
        <v>49</v>
      </c>
      <c r="BW169" s="84">
        <v>96</v>
      </c>
      <c r="BX169" s="214" t="s">
        <v>12</v>
      </c>
      <c r="BY169" s="81">
        <v>1</v>
      </c>
      <c r="BZ169" s="81" t="s">
        <v>12</v>
      </c>
      <c r="CA169" s="81" t="s">
        <v>12</v>
      </c>
      <c r="CB169" s="215" t="s">
        <v>12</v>
      </c>
      <c r="CC169" s="80">
        <v>1</v>
      </c>
      <c r="CD169" s="81" t="s">
        <v>12</v>
      </c>
      <c r="CE169" s="81" t="s">
        <v>12</v>
      </c>
      <c r="CF169" s="81" t="s">
        <v>12</v>
      </c>
      <c r="CG169" s="81" t="s">
        <v>12</v>
      </c>
      <c r="CH169" s="81" t="s">
        <v>12</v>
      </c>
      <c r="CI169" s="81" t="s">
        <v>12</v>
      </c>
      <c r="CJ169" s="81" t="s">
        <v>12</v>
      </c>
      <c r="CK169" s="81" t="s">
        <v>12</v>
      </c>
      <c r="CL169" s="81">
        <v>1</v>
      </c>
      <c r="CM169" s="81" t="s">
        <v>12</v>
      </c>
      <c r="CN169" s="81">
        <v>1</v>
      </c>
      <c r="CO169" s="81">
        <v>7</v>
      </c>
      <c r="CP169" s="81">
        <v>4</v>
      </c>
      <c r="CQ169" s="81">
        <v>8</v>
      </c>
      <c r="CR169" s="81">
        <v>16</v>
      </c>
      <c r="CS169" s="81">
        <v>28</v>
      </c>
      <c r="CT169" s="81">
        <v>11</v>
      </c>
      <c r="CU169" s="81">
        <v>13</v>
      </c>
      <c r="CV169" s="81">
        <v>5</v>
      </c>
      <c r="CW169" s="81">
        <v>1</v>
      </c>
      <c r="CX169" s="82" t="s">
        <v>12</v>
      </c>
    </row>
    <row r="170" spans="2:102" ht="18.75" customHeight="1">
      <c r="B170" s="838"/>
      <c r="C170" s="827"/>
      <c r="D170" s="827"/>
      <c r="E170" s="829"/>
      <c r="F170" s="92" t="s">
        <v>50</v>
      </c>
      <c r="G170" s="203">
        <v>98</v>
      </c>
      <c r="H170" s="212" t="s">
        <v>12</v>
      </c>
      <c r="I170" s="77" t="s">
        <v>12</v>
      </c>
      <c r="J170" s="77" t="s">
        <v>12</v>
      </c>
      <c r="K170" s="77" t="s">
        <v>12</v>
      </c>
      <c r="L170" s="213" t="s">
        <v>12</v>
      </c>
      <c r="M170" s="83" t="s">
        <v>12</v>
      </c>
      <c r="N170" s="77" t="s">
        <v>12</v>
      </c>
      <c r="O170" s="77" t="s">
        <v>12</v>
      </c>
      <c r="P170" s="77" t="s">
        <v>12</v>
      </c>
      <c r="Q170" s="77" t="s">
        <v>12</v>
      </c>
      <c r="R170" s="77" t="s">
        <v>12</v>
      </c>
      <c r="S170" s="77" t="s">
        <v>12</v>
      </c>
      <c r="T170" s="77" t="s">
        <v>12</v>
      </c>
      <c r="U170" s="77" t="s">
        <v>12</v>
      </c>
      <c r="V170" s="77" t="s">
        <v>12</v>
      </c>
      <c r="W170" s="77" t="s">
        <v>12</v>
      </c>
      <c r="X170" s="77">
        <v>1</v>
      </c>
      <c r="Y170" s="77">
        <v>2</v>
      </c>
      <c r="Z170" s="77">
        <v>4</v>
      </c>
      <c r="AA170" s="77">
        <v>1</v>
      </c>
      <c r="AB170" s="77">
        <v>5</v>
      </c>
      <c r="AC170" s="77">
        <v>19</v>
      </c>
      <c r="AD170" s="77">
        <v>25</v>
      </c>
      <c r="AE170" s="77">
        <v>26</v>
      </c>
      <c r="AF170" s="77">
        <v>13</v>
      </c>
      <c r="AG170" s="77">
        <v>2</v>
      </c>
      <c r="AH170" s="79" t="s">
        <v>12</v>
      </c>
      <c r="AJ170" s="838"/>
      <c r="AK170" s="827"/>
      <c r="AL170" s="827"/>
      <c r="AM170" s="829"/>
      <c r="AN170" s="92" t="s">
        <v>50</v>
      </c>
      <c r="AO170" s="203">
        <v>90</v>
      </c>
      <c r="AP170" s="212" t="s">
        <v>12</v>
      </c>
      <c r="AQ170" s="77" t="s">
        <v>12</v>
      </c>
      <c r="AR170" s="77" t="s">
        <v>12</v>
      </c>
      <c r="AS170" s="77" t="s">
        <v>12</v>
      </c>
      <c r="AT170" s="213" t="s">
        <v>12</v>
      </c>
      <c r="AU170" s="83" t="s">
        <v>12</v>
      </c>
      <c r="AV170" s="77" t="s">
        <v>12</v>
      </c>
      <c r="AW170" s="77" t="s">
        <v>12</v>
      </c>
      <c r="AX170" s="77" t="s">
        <v>12</v>
      </c>
      <c r="AY170" s="77" t="s">
        <v>12</v>
      </c>
      <c r="AZ170" s="77" t="s">
        <v>12</v>
      </c>
      <c r="BA170" s="77" t="s">
        <v>156</v>
      </c>
      <c r="BB170" s="77">
        <v>1</v>
      </c>
      <c r="BC170" s="77" t="s">
        <v>156</v>
      </c>
      <c r="BD170" s="77" t="s">
        <v>12</v>
      </c>
      <c r="BE170" s="77" t="s">
        <v>12</v>
      </c>
      <c r="BF170" s="77" t="s">
        <v>156</v>
      </c>
      <c r="BG170" s="77">
        <v>2</v>
      </c>
      <c r="BH170" s="77">
        <v>2</v>
      </c>
      <c r="BI170" s="77">
        <v>4</v>
      </c>
      <c r="BJ170" s="77">
        <v>3</v>
      </c>
      <c r="BK170" s="77">
        <v>22</v>
      </c>
      <c r="BL170" s="77">
        <v>24</v>
      </c>
      <c r="BM170" s="77">
        <v>13</v>
      </c>
      <c r="BN170" s="77">
        <v>15</v>
      </c>
      <c r="BO170" s="77">
        <v>4</v>
      </c>
      <c r="BP170" s="79" t="s">
        <v>12</v>
      </c>
      <c r="BR170" s="838"/>
      <c r="BS170" s="827"/>
      <c r="BT170" s="827"/>
      <c r="BU170" s="829"/>
      <c r="BV170" s="92" t="s">
        <v>50</v>
      </c>
      <c r="BW170" s="203">
        <v>72</v>
      </c>
      <c r="BX170" s="212" t="s">
        <v>12</v>
      </c>
      <c r="BY170" s="77" t="s">
        <v>12</v>
      </c>
      <c r="BZ170" s="77" t="s">
        <v>12</v>
      </c>
      <c r="CA170" s="77" t="s">
        <v>12</v>
      </c>
      <c r="CB170" s="213" t="s">
        <v>12</v>
      </c>
      <c r="CC170" s="83" t="s">
        <v>12</v>
      </c>
      <c r="CD170" s="77" t="s">
        <v>12</v>
      </c>
      <c r="CE170" s="77" t="s">
        <v>12</v>
      </c>
      <c r="CF170" s="77" t="s">
        <v>12</v>
      </c>
      <c r="CG170" s="77" t="s">
        <v>12</v>
      </c>
      <c r="CH170" s="77" t="s">
        <v>12</v>
      </c>
      <c r="CI170" s="77">
        <v>1</v>
      </c>
      <c r="CJ170" s="77" t="s">
        <v>12</v>
      </c>
      <c r="CK170" s="77">
        <v>1</v>
      </c>
      <c r="CL170" s="77" t="s">
        <v>12</v>
      </c>
      <c r="CM170" s="77" t="s">
        <v>12</v>
      </c>
      <c r="CN170" s="77">
        <v>1</v>
      </c>
      <c r="CO170" s="77">
        <v>1</v>
      </c>
      <c r="CP170" s="77" t="s">
        <v>12</v>
      </c>
      <c r="CQ170" s="77">
        <v>3</v>
      </c>
      <c r="CR170" s="77">
        <v>6</v>
      </c>
      <c r="CS170" s="77">
        <v>13</v>
      </c>
      <c r="CT170" s="77">
        <v>16</v>
      </c>
      <c r="CU170" s="77">
        <v>17</v>
      </c>
      <c r="CV170" s="77">
        <v>8</v>
      </c>
      <c r="CW170" s="77">
        <v>5</v>
      </c>
      <c r="CX170" s="79" t="s">
        <v>12</v>
      </c>
    </row>
    <row r="171" spans="2:102" ht="18.75" customHeight="1">
      <c r="B171" s="831">
        <v>11000</v>
      </c>
      <c r="C171" s="827"/>
      <c r="D171" s="827"/>
      <c r="E171" s="829" t="s">
        <v>240</v>
      </c>
      <c r="F171" s="91" t="s">
        <v>49</v>
      </c>
      <c r="G171" s="84">
        <v>62</v>
      </c>
      <c r="H171" s="214" t="s">
        <v>12</v>
      </c>
      <c r="I171" s="81" t="s">
        <v>12</v>
      </c>
      <c r="J171" s="81" t="s">
        <v>12</v>
      </c>
      <c r="K171" s="81" t="s">
        <v>12</v>
      </c>
      <c r="L171" s="215" t="s">
        <v>12</v>
      </c>
      <c r="M171" s="80" t="s">
        <v>12</v>
      </c>
      <c r="N171" s="81" t="s">
        <v>12</v>
      </c>
      <c r="O171" s="81" t="s">
        <v>12</v>
      </c>
      <c r="P171" s="81" t="s">
        <v>12</v>
      </c>
      <c r="Q171" s="81" t="s">
        <v>12</v>
      </c>
      <c r="R171" s="81" t="s">
        <v>12</v>
      </c>
      <c r="S171" s="81" t="s">
        <v>12</v>
      </c>
      <c r="T171" s="81" t="s">
        <v>12</v>
      </c>
      <c r="U171" s="81" t="s">
        <v>12</v>
      </c>
      <c r="V171" s="81">
        <v>3</v>
      </c>
      <c r="W171" s="81">
        <v>5</v>
      </c>
      <c r="X171" s="81">
        <v>3</v>
      </c>
      <c r="Y171" s="81">
        <v>5</v>
      </c>
      <c r="Z171" s="81">
        <v>3</v>
      </c>
      <c r="AA171" s="81">
        <v>6</v>
      </c>
      <c r="AB171" s="81">
        <v>11</v>
      </c>
      <c r="AC171" s="81">
        <v>11</v>
      </c>
      <c r="AD171" s="81">
        <v>8</v>
      </c>
      <c r="AE171" s="81">
        <v>6</v>
      </c>
      <c r="AF171" s="81">
        <v>1</v>
      </c>
      <c r="AG171" s="81" t="s">
        <v>12</v>
      </c>
      <c r="AH171" s="82" t="s">
        <v>12</v>
      </c>
      <c r="AJ171" s="831">
        <v>11000</v>
      </c>
      <c r="AK171" s="827"/>
      <c r="AL171" s="827"/>
      <c r="AM171" s="829" t="s">
        <v>240</v>
      </c>
      <c r="AN171" s="91" t="s">
        <v>49</v>
      </c>
      <c r="AO171" s="84">
        <v>78</v>
      </c>
      <c r="AP171" s="214" t="s">
        <v>12</v>
      </c>
      <c r="AQ171" s="81" t="s">
        <v>12</v>
      </c>
      <c r="AR171" s="81" t="s">
        <v>12</v>
      </c>
      <c r="AS171" s="81" t="s">
        <v>12</v>
      </c>
      <c r="AT171" s="215" t="s">
        <v>12</v>
      </c>
      <c r="AU171" s="80" t="s">
        <v>12</v>
      </c>
      <c r="AV171" s="81" t="s">
        <v>12</v>
      </c>
      <c r="AW171" s="81" t="s">
        <v>12</v>
      </c>
      <c r="AX171" s="81">
        <v>1</v>
      </c>
      <c r="AY171" s="81" t="s">
        <v>12</v>
      </c>
      <c r="AZ171" s="81" t="s">
        <v>12</v>
      </c>
      <c r="BA171" s="81" t="s">
        <v>12</v>
      </c>
      <c r="BB171" s="81" t="s">
        <v>12</v>
      </c>
      <c r="BC171" s="81" t="s">
        <v>156</v>
      </c>
      <c r="BD171" s="81" t="s">
        <v>156</v>
      </c>
      <c r="BE171" s="81">
        <v>6</v>
      </c>
      <c r="BF171" s="81">
        <v>3</v>
      </c>
      <c r="BG171" s="81">
        <v>10</v>
      </c>
      <c r="BH171" s="81">
        <v>5</v>
      </c>
      <c r="BI171" s="81">
        <v>7</v>
      </c>
      <c r="BJ171" s="81">
        <v>10</v>
      </c>
      <c r="BK171" s="81">
        <v>12</v>
      </c>
      <c r="BL171" s="81">
        <v>18</v>
      </c>
      <c r="BM171" s="81">
        <v>4</v>
      </c>
      <c r="BN171" s="81">
        <v>2</v>
      </c>
      <c r="BO171" s="81" t="s">
        <v>12</v>
      </c>
      <c r="BP171" s="82" t="s">
        <v>12</v>
      </c>
      <c r="BR171" s="831">
        <v>11000</v>
      </c>
      <c r="BS171" s="827"/>
      <c r="BT171" s="827"/>
      <c r="BU171" s="829" t="s">
        <v>240</v>
      </c>
      <c r="BV171" s="91" t="s">
        <v>49</v>
      </c>
      <c r="BW171" s="84">
        <v>74</v>
      </c>
      <c r="BX171" s="214" t="s">
        <v>12</v>
      </c>
      <c r="BY171" s="81" t="s">
        <v>12</v>
      </c>
      <c r="BZ171" s="81" t="s">
        <v>12</v>
      </c>
      <c r="CA171" s="81" t="s">
        <v>12</v>
      </c>
      <c r="CB171" s="215" t="s">
        <v>12</v>
      </c>
      <c r="CC171" s="80" t="s">
        <v>12</v>
      </c>
      <c r="CD171" s="81" t="s">
        <v>12</v>
      </c>
      <c r="CE171" s="81" t="s">
        <v>12</v>
      </c>
      <c r="CF171" s="81" t="s">
        <v>12</v>
      </c>
      <c r="CG171" s="81" t="s">
        <v>12</v>
      </c>
      <c r="CH171" s="81" t="s">
        <v>12</v>
      </c>
      <c r="CI171" s="81" t="s">
        <v>12</v>
      </c>
      <c r="CJ171" s="81" t="s">
        <v>12</v>
      </c>
      <c r="CK171" s="81">
        <v>2</v>
      </c>
      <c r="CL171" s="81">
        <v>1</v>
      </c>
      <c r="CM171" s="81">
        <v>1</v>
      </c>
      <c r="CN171" s="81">
        <v>8</v>
      </c>
      <c r="CO171" s="81">
        <v>11</v>
      </c>
      <c r="CP171" s="81">
        <v>4</v>
      </c>
      <c r="CQ171" s="81">
        <v>9</v>
      </c>
      <c r="CR171" s="81">
        <v>13</v>
      </c>
      <c r="CS171" s="81">
        <v>11</v>
      </c>
      <c r="CT171" s="81">
        <v>10</v>
      </c>
      <c r="CU171" s="81">
        <v>3</v>
      </c>
      <c r="CV171" s="81">
        <v>1</v>
      </c>
      <c r="CW171" s="81" t="s">
        <v>12</v>
      </c>
      <c r="CX171" s="82" t="s">
        <v>12</v>
      </c>
    </row>
    <row r="172" spans="2:102" ht="18.75" customHeight="1">
      <c r="B172" s="831"/>
      <c r="C172" s="827"/>
      <c r="D172" s="827"/>
      <c r="E172" s="829"/>
      <c r="F172" s="92" t="s">
        <v>50</v>
      </c>
      <c r="G172" s="203">
        <v>66</v>
      </c>
      <c r="H172" s="212" t="s">
        <v>12</v>
      </c>
      <c r="I172" s="77" t="s">
        <v>12</v>
      </c>
      <c r="J172" s="77" t="s">
        <v>12</v>
      </c>
      <c r="K172" s="77" t="s">
        <v>12</v>
      </c>
      <c r="L172" s="213" t="s">
        <v>12</v>
      </c>
      <c r="M172" s="83" t="s">
        <v>12</v>
      </c>
      <c r="N172" s="77" t="s">
        <v>12</v>
      </c>
      <c r="O172" s="77" t="s">
        <v>12</v>
      </c>
      <c r="P172" s="77" t="s">
        <v>12</v>
      </c>
      <c r="Q172" s="77" t="s">
        <v>12</v>
      </c>
      <c r="R172" s="77">
        <v>1</v>
      </c>
      <c r="S172" s="77" t="s">
        <v>12</v>
      </c>
      <c r="T172" s="77" t="s">
        <v>12</v>
      </c>
      <c r="U172" s="77">
        <v>2</v>
      </c>
      <c r="V172" s="77">
        <v>1</v>
      </c>
      <c r="W172" s="77" t="s">
        <v>12</v>
      </c>
      <c r="X172" s="77" t="s">
        <v>12</v>
      </c>
      <c r="Y172" s="77" t="s">
        <v>12</v>
      </c>
      <c r="Z172" s="77">
        <v>2</v>
      </c>
      <c r="AA172" s="77">
        <v>3</v>
      </c>
      <c r="AB172" s="77">
        <v>7</v>
      </c>
      <c r="AC172" s="77">
        <v>12</v>
      </c>
      <c r="AD172" s="77">
        <v>19</v>
      </c>
      <c r="AE172" s="77">
        <v>10</v>
      </c>
      <c r="AF172" s="77">
        <v>6</v>
      </c>
      <c r="AG172" s="77">
        <v>3</v>
      </c>
      <c r="AH172" s="79" t="s">
        <v>12</v>
      </c>
      <c r="AJ172" s="831"/>
      <c r="AK172" s="827"/>
      <c r="AL172" s="827"/>
      <c r="AM172" s="829"/>
      <c r="AN172" s="92" t="s">
        <v>50</v>
      </c>
      <c r="AO172" s="203">
        <v>66</v>
      </c>
      <c r="AP172" s="212" t="s">
        <v>12</v>
      </c>
      <c r="AQ172" s="77" t="s">
        <v>12</v>
      </c>
      <c r="AR172" s="77" t="s">
        <v>12</v>
      </c>
      <c r="AS172" s="77" t="s">
        <v>12</v>
      </c>
      <c r="AT172" s="213" t="s">
        <v>12</v>
      </c>
      <c r="AU172" s="83" t="s">
        <v>12</v>
      </c>
      <c r="AV172" s="77" t="s">
        <v>12</v>
      </c>
      <c r="AW172" s="77" t="s">
        <v>12</v>
      </c>
      <c r="AX172" s="77" t="s">
        <v>12</v>
      </c>
      <c r="AY172" s="77" t="s">
        <v>12</v>
      </c>
      <c r="AZ172" s="77" t="s">
        <v>12</v>
      </c>
      <c r="BA172" s="77" t="s">
        <v>12</v>
      </c>
      <c r="BB172" s="77" t="s">
        <v>12</v>
      </c>
      <c r="BC172" s="77" t="s">
        <v>12</v>
      </c>
      <c r="BD172" s="77" t="s">
        <v>12</v>
      </c>
      <c r="BE172" s="77" t="s">
        <v>156</v>
      </c>
      <c r="BF172" s="77">
        <v>1</v>
      </c>
      <c r="BG172" s="77">
        <v>1</v>
      </c>
      <c r="BH172" s="77">
        <v>3</v>
      </c>
      <c r="BI172" s="77">
        <v>1</v>
      </c>
      <c r="BJ172" s="77">
        <v>2</v>
      </c>
      <c r="BK172" s="77">
        <v>13</v>
      </c>
      <c r="BL172" s="77">
        <v>24</v>
      </c>
      <c r="BM172" s="77">
        <v>14</v>
      </c>
      <c r="BN172" s="77">
        <v>6</v>
      </c>
      <c r="BO172" s="77">
        <v>1</v>
      </c>
      <c r="BP172" s="79" t="s">
        <v>12</v>
      </c>
      <c r="BR172" s="831"/>
      <c r="BS172" s="827"/>
      <c r="BT172" s="827"/>
      <c r="BU172" s="829"/>
      <c r="BV172" s="92" t="s">
        <v>50</v>
      </c>
      <c r="BW172" s="203">
        <v>68</v>
      </c>
      <c r="BX172" s="212" t="s">
        <v>12</v>
      </c>
      <c r="BY172" s="77" t="s">
        <v>12</v>
      </c>
      <c r="BZ172" s="77" t="s">
        <v>12</v>
      </c>
      <c r="CA172" s="77" t="s">
        <v>12</v>
      </c>
      <c r="CB172" s="213" t="s">
        <v>12</v>
      </c>
      <c r="CC172" s="83" t="s">
        <v>12</v>
      </c>
      <c r="CD172" s="77" t="s">
        <v>12</v>
      </c>
      <c r="CE172" s="77" t="s">
        <v>12</v>
      </c>
      <c r="CF172" s="77" t="s">
        <v>12</v>
      </c>
      <c r="CG172" s="77" t="s">
        <v>12</v>
      </c>
      <c r="CH172" s="77" t="s">
        <v>12</v>
      </c>
      <c r="CI172" s="77" t="s">
        <v>12</v>
      </c>
      <c r="CJ172" s="77" t="s">
        <v>12</v>
      </c>
      <c r="CK172" s="77" t="s">
        <v>12</v>
      </c>
      <c r="CL172" s="77" t="s">
        <v>12</v>
      </c>
      <c r="CM172" s="77">
        <v>2</v>
      </c>
      <c r="CN172" s="77">
        <v>1</v>
      </c>
      <c r="CO172" s="77">
        <v>1</v>
      </c>
      <c r="CP172" s="77">
        <v>1</v>
      </c>
      <c r="CQ172" s="77">
        <v>3</v>
      </c>
      <c r="CR172" s="77">
        <v>8</v>
      </c>
      <c r="CS172" s="77">
        <v>9</v>
      </c>
      <c r="CT172" s="77">
        <v>16</v>
      </c>
      <c r="CU172" s="77">
        <v>14</v>
      </c>
      <c r="CV172" s="77">
        <v>11</v>
      </c>
      <c r="CW172" s="77">
        <v>2</v>
      </c>
      <c r="CX172" s="79" t="s">
        <v>12</v>
      </c>
    </row>
    <row r="173" spans="2:102" ht="18.75" customHeight="1">
      <c r="B173" s="832" t="s">
        <v>158</v>
      </c>
      <c r="C173" s="827">
        <v>11100</v>
      </c>
      <c r="D173" s="827"/>
      <c r="E173" s="829" t="s">
        <v>241</v>
      </c>
      <c r="F173" s="91" t="s">
        <v>49</v>
      </c>
      <c r="G173" s="84">
        <v>4</v>
      </c>
      <c r="H173" s="214" t="s">
        <v>12</v>
      </c>
      <c r="I173" s="81" t="s">
        <v>12</v>
      </c>
      <c r="J173" s="81" t="s">
        <v>12</v>
      </c>
      <c r="K173" s="81" t="s">
        <v>12</v>
      </c>
      <c r="L173" s="215" t="s">
        <v>12</v>
      </c>
      <c r="M173" s="80" t="s">
        <v>12</v>
      </c>
      <c r="N173" s="81" t="s">
        <v>12</v>
      </c>
      <c r="O173" s="81" t="s">
        <v>12</v>
      </c>
      <c r="P173" s="81" t="s">
        <v>12</v>
      </c>
      <c r="Q173" s="81" t="s">
        <v>12</v>
      </c>
      <c r="R173" s="81" t="s">
        <v>12</v>
      </c>
      <c r="S173" s="81" t="s">
        <v>12</v>
      </c>
      <c r="T173" s="81" t="s">
        <v>12</v>
      </c>
      <c r="U173" s="81" t="s">
        <v>12</v>
      </c>
      <c r="V173" s="81" t="s">
        <v>12</v>
      </c>
      <c r="W173" s="81" t="s">
        <v>12</v>
      </c>
      <c r="X173" s="81" t="s">
        <v>12</v>
      </c>
      <c r="Y173" s="81" t="s">
        <v>12</v>
      </c>
      <c r="Z173" s="81" t="s">
        <v>12</v>
      </c>
      <c r="AA173" s="81" t="s">
        <v>12</v>
      </c>
      <c r="AB173" s="81" t="s">
        <v>12</v>
      </c>
      <c r="AC173" s="81">
        <v>3</v>
      </c>
      <c r="AD173" s="81">
        <v>1</v>
      </c>
      <c r="AE173" s="81" t="s">
        <v>12</v>
      </c>
      <c r="AF173" s="81" t="s">
        <v>12</v>
      </c>
      <c r="AG173" s="81" t="s">
        <v>12</v>
      </c>
      <c r="AH173" s="82" t="s">
        <v>12</v>
      </c>
      <c r="AJ173" s="832" t="s">
        <v>158</v>
      </c>
      <c r="AK173" s="827">
        <v>11100</v>
      </c>
      <c r="AL173" s="827"/>
      <c r="AM173" s="829" t="s">
        <v>241</v>
      </c>
      <c r="AN173" s="91" t="s">
        <v>49</v>
      </c>
      <c r="AO173" s="84">
        <v>3</v>
      </c>
      <c r="AP173" s="214" t="s">
        <v>12</v>
      </c>
      <c r="AQ173" s="81" t="s">
        <v>12</v>
      </c>
      <c r="AR173" s="81" t="s">
        <v>12</v>
      </c>
      <c r="AS173" s="81" t="s">
        <v>12</v>
      </c>
      <c r="AT173" s="215" t="s">
        <v>12</v>
      </c>
      <c r="AU173" s="80" t="s">
        <v>12</v>
      </c>
      <c r="AV173" s="81" t="s">
        <v>12</v>
      </c>
      <c r="AW173" s="81" t="s">
        <v>12</v>
      </c>
      <c r="AX173" s="81" t="s">
        <v>12</v>
      </c>
      <c r="AY173" s="81" t="s">
        <v>12</v>
      </c>
      <c r="AZ173" s="81" t="s">
        <v>12</v>
      </c>
      <c r="BA173" s="81" t="s">
        <v>12</v>
      </c>
      <c r="BB173" s="81" t="s">
        <v>12</v>
      </c>
      <c r="BC173" s="81" t="s">
        <v>12</v>
      </c>
      <c r="BD173" s="81" t="s">
        <v>156</v>
      </c>
      <c r="BE173" s="81" t="s">
        <v>12</v>
      </c>
      <c r="BF173" s="81" t="s">
        <v>156</v>
      </c>
      <c r="BG173" s="81" t="s">
        <v>12</v>
      </c>
      <c r="BH173" s="81" t="s">
        <v>12</v>
      </c>
      <c r="BI173" s="81" t="s">
        <v>156</v>
      </c>
      <c r="BJ173" s="81" t="s">
        <v>12</v>
      </c>
      <c r="BK173" s="81" t="s">
        <v>156</v>
      </c>
      <c r="BL173" s="81">
        <v>1</v>
      </c>
      <c r="BM173" s="81">
        <v>2</v>
      </c>
      <c r="BN173" s="81" t="s">
        <v>12</v>
      </c>
      <c r="BO173" s="81" t="s">
        <v>12</v>
      </c>
      <c r="BP173" s="82" t="s">
        <v>12</v>
      </c>
      <c r="BR173" s="832" t="s">
        <v>158</v>
      </c>
      <c r="BS173" s="827">
        <v>11100</v>
      </c>
      <c r="BT173" s="827"/>
      <c r="BU173" s="829" t="s">
        <v>241</v>
      </c>
      <c r="BV173" s="91" t="s">
        <v>49</v>
      </c>
      <c r="BW173" s="84">
        <v>4</v>
      </c>
      <c r="BX173" s="214" t="s">
        <v>12</v>
      </c>
      <c r="BY173" s="81" t="s">
        <v>12</v>
      </c>
      <c r="BZ173" s="81" t="s">
        <v>12</v>
      </c>
      <c r="CA173" s="81" t="s">
        <v>12</v>
      </c>
      <c r="CB173" s="215" t="s">
        <v>12</v>
      </c>
      <c r="CC173" s="80" t="s">
        <v>12</v>
      </c>
      <c r="CD173" s="81" t="s">
        <v>12</v>
      </c>
      <c r="CE173" s="81" t="s">
        <v>12</v>
      </c>
      <c r="CF173" s="81" t="s">
        <v>12</v>
      </c>
      <c r="CG173" s="81" t="s">
        <v>12</v>
      </c>
      <c r="CH173" s="81" t="s">
        <v>12</v>
      </c>
      <c r="CI173" s="81" t="s">
        <v>12</v>
      </c>
      <c r="CJ173" s="81" t="s">
        <v>12</v>
      </c>
      <c r="CK173" s="81" t="s">
        <v>12</v>
      </c>
      <c r="CL173" s="81">
        <v>1</v>
      </c>
      <c r="CM173" s="81" t="s">
        <v>12</v>
      </c>
      <c r="CN173" s="81">
        <v>1</v>
      </c>
      <c r="CO173" s="81" t="s">
        <v>12</v>
      </c>
      <c r="CP173" s="81" t="s">
        <v>12</v>
      </c>
      <c r="CQ173" s="81">
        <v>1</v>
      </c>
      <c r="CR173" s="81" t="s">
        <v>12</v>
      </c>
      <c r="CS173" s="81">
        <v>1</v>
      </c>
      <c r="CT173" s="81" t="s">
        <v>12</v>
      </c>
      <c r="CU173" s="81" t="s">
        <v>12</v>
      </c>
      <c r="CV173" s="81" t="s">
        <v>12</v>
      </c>
      <c r="CW173" s="81" t="s">
        <v>12</v>
      </c>
      <c r="CX173" s="82" t="s">
        <v>12</v>
      </c>
    </row>
    <row r="174" spans="2:102" ht="18.75" customHeight="1">
      <c r="B174" s="832"/>
      <c r="C174" s="827"/>
      <c r="D174" s="827"/>
      <c r="E174" s="829"/>
      <c r="F174" s="92" t="s">
        <v>50</v>
      </c>
      <c r="G174" s="203">
        <v>5</v>
      </c>
      <c r="H174" s="212" t="s">
        <v>12</v>
      </c>
      <c r="I174" s="77" t="s">
        <v>12</v>
      </c>
      <c r="J174" s="77" t="s">
        <v>12</v>
      </c>
      <c r="K174" s="77" t="s">
        <v>12</v>
      </c>
      <c r="L174" s="213" t="s">
        <v>12</v>
      </c>
      <c r="M174" s="83" t="s">
        <v>12</v>
      </c>
      <c r="N174" s="77" t="s">
        <v>12</v>
      </c>
      <c r="O174" s="77" t="s">
        <v>12</v>
      </c>
      <c r="P174" s="77" t="s">
        <v>12</v>
      </c>
      <c r="Q174" s="77" t="s">
        <v>12</v>
      </c>
      <c r="R174" s="77" t="s">
        <v>12</v>
      </c>
      <c r="S174" s="77" t="s">
        <v>12</v>
      </c>
      <c r="T174" s="77" t="s">
        <v>12</v>
      </c>
      <c r="U174" s="77" t="s">
        <v>12</v>
      </c>
      <c r="V174" s="77" t="s">
        <v>12</v>
      </c>
      <c r="W174" s="77" t="s">
        <v>12</v>
      </c>
      <c r="X174" s="77" t="s">
        <v>12</v>
      </c>
      <c r="Y174" s="77" t="s">
        <v>12</v>
      </c>
      <c r="Z174" s="77" t="s">
        <v>12</v>
      </c>
      <c r="AA174" s="77" t="s">
        <v>12</v>
      </c>
      <c r="AB174" s="77" t="s">
        <v>12</v>
      </c>
      <c r="AC174" s="77">
        <v>1</v>
      </c>
      <c r="AD174" s="77">
        <v>3</v>
      </c>
      <c r="AE174" s="77">
        <v>1</v>
      </c>
      <c r="AF174" s="77" t="s">
        <v>12</v>
      </c>
      <c r="AG174" s="77" t="s">
        <v>12</v>
      </c>
      <c r="AH174" s="79" t="s">
        <v>12</v>
      </c>
      <c r="AJ174" s="832"/>
      <c r="AK174" s="827"/>
      <c r="AL174" s="827"/>
      <c r="AM174" s="829"/>
      <c r="AN174" s="92" t="s">
        <v>50</v>
      </c>
      <c r="AO174" s="203">
        <v>3</v>
      </c>
      <c r="AP174" s="212" t="s">
        <v>12</v>
      </c>
      <c r="AQ174" s="77" t="s">
        <v>12</v>
      </c>
      <c r="AR174" s="77" t="s">
        <v>12</v>
      </c>
      <c r="AS174" s="77" t="s">
        <v>12</v>
      </c>
      <c r="AT174" s="213" t="s">
        <v>12</v>
      </c>
      <c r="AU174" s="83" t="s">
        <v>12</v>
      </c>
      <c r="AV174" s="77" t="s">
        <v>12</v>
      </c>
      <c r="AW174" s="77" t="s">
        <v>12</v>
      </c>
      <c r="AX174" s="77" t="s">
        <v>12</v>
      </c>
      <c r="AY174" s="77" t="s">
        <v>12</v>
      </c>
      <c r="AZ174" s="77" t="s">
        <v>12</v>
      </c>
      <c r="BA174" s="77" t="s">
        <v>12</v>
      </c>
      <c r="BB174" s="77" t="s">
        <v>12</v>
      </c>
      <c r="BC174" s="77" t="s">
        <v>12</v>
      </c>
      <c r="BD174" s="77" t="s">
        <v>12</v>
      </c>
      <c r="BE174" s="77" t="s">
        <v>12</v>
      </c>
      <c r="BF174" s="77" t="s">
        <v>12</v>
      </c>
      <c r="BG174" s="77" t="s">
        <v>12</v>
      </c>
      <c r="BH174" s="77" t="s">
        <v>12</v>
      </c>
      <c r="BI174" s="77" t="s">
        <v>12</v>
      </c>
      <c r="BJ174" s="77" t="s">
        <v>12</v>
      </c>
      <c r="BK174" s="77" t="s">
        <v>12</v>
      </c>
      <c r="BL174" s="77">
        <v>2</v>
      </c>
      <c r="BM174" s="77" t="s">
        <v>12</v>
      </c>
      <c r="BN174" s="77">
        <v>1</v>
      </c>
      <c r="BO174" s="77" t="s">
        <v>12</v>
      </c>
      <c r="BP174" s="79" t="s">
        <v>12</v>
      </c>
      <c r="BR174" s="832"/>
      <c r="BS174" s="827"/>
      <c r="BT174" s="827"/>
      <c r="BU174" s="829"/>
      <c r="BV174" s="92" t="s">
        <v>50</v>
      </c>
      <c r="BW174" s="203">
        <v>2</v>
      </c>
      <c r="BX174" s="212" t="s">
        <v>12</v>
      </c>
      <c r="BY174" s="77" t="s">
        <v>12</v>
      </c>
      <c r="BZ174" s="77" t="s">
        <v>12</v>
      </c>
      <c r="CA174" s="77" t="s">
        <v>12</v>
      </c>
      <c r="CB174" s="213" t="s">
        <v>12</v>
      </c>
      <c r="CC174" s="83" t="s">
        <v>12</v>
      </c>
      <c r="CD174" s="77" t="s">
        <v>12</v>
      </c>
      <c r="CE174" s="77" t="s">
        <v>12</v>
      </c>
      <c r="CF174" s="77" t="s">
        <v>12</v>
      </c>
      <c r="CG174" s="77" t="s">
        <v>12</v>
      </c>
      <c r="CH174" s="77" t="s">
        <v>12</v>
      </c>
      <c r="CI174" s="77" t="s">
        <v>12</v>
      </c>
      <c r="CJ174" s="77" t="s">
        <v>12</v>
      </c>
      <c r="CK174" s="77" t="s">
        <v>12</v>
      </c>
      <c r="CL174" s="77" t="s">
        <v>12</v>
      </c>
      <c r="CM174" s="77" t="s">
        <v>12</v>
      </c>
      <c r="CN174" s="77" t="s">
        <v>12</v>
      </c>
      <c r="CO174" s="77" t="s">
        <v>12</v>
      </c>
      <c r="CP174" s="77" t="s">
        <v>12</v>
      </c>
      <c r="CQ174" s="77" t="s">
        <v>12</v>
      </c>
      <c r="CR174" s="77" t="s">
        <v>12</v>
      </c>
      <c r="CS174" s="77" t="s">
        <v>12</v>
      </c>
      <c r="CT174" s="77">
        <v>1</v>
      </c>
      <c r="CU174" s="77" t="s">
        <v>12</v>
      </c>
      <c r="CV174" s="77">
        <v>1</v>
      </c>
      <c r="CW174" s="77" t="s">
        <v>12</v>
      </c>
      <c r="CX174" s="79" t="s">
        <v>12</v>
      </c>
    </row>
    <row r="175" spans="2:102" ht="18.75" customHeight="1">
      <c r="B175" s="832"/>
      <c r="C175" s="827">
        <v>11200</v>
      </c>
      <c r="D175" s="827"/>
      <c r="E175" s="829" t="s">
        <v>242</v>
      </c>
      <c r="F175" s="91" t="s">
        <v>49</v>
      </c>
      <c r="G175" s="84">
        <v>5</v>
      </c>
      <c r="H175" s="214" t="s">
        <v>12</v>
      </c>
      <c r="I175" s="81" t="s">
        <v>12</v>
      </c>
      <c r="J175" s="81" t="s">
        <v>12</v>
      </c>
      <c r="K175" s="81" t="s">
        <v>12</v>
      </c>
      <c r="L175" s="215" t="s">
        <v>12</v>
      </c>
      <c r="M175" s="80" t="s">
        <v>12</v>
      </c>
      <c r="N175" s="81" t="s">
        <v>12</v>
      </c>
      <c r="O175" s="81" t="s">
        <v>12</v>
      </c>
      <c r="P175" s="81" t="s">
        <v>12</v>
      </c>
      <c r="Q175" s="81" t="s">
        <v>12</v>
      </c>
      <c r="R175" s="81" t="s">
        <v>12</v>
      </c>
      <c r="S175" s="81" t="s">
        <v>12</v>
      </c>
      <c r="T175" s="81" t="s">
        <v>12</v>
      </c>
      <c r="U175" s="81" t="s">
        <v>12</v>
      </c>
      <c r="V175" s="81" t="s">
        <v>12</v>
      </c>
      <c r="W175" s="81" t="s">
        <v>12</v>
      </c>
      <c r="X175" s="81" t="s">
        <v>12</v>
      </c>
      <c r="Y175" s="81">
        <v>2</v>
      </c>
      <c r="Z175" s="81">
        <v>1</v>
      </c>
      <c r="AA175" s="81" t="s">
        <v>12</v>
      </c>
      <c r="AB175" s="81" t="s">
        <v>12</v>
      </c>
      <c r="AC175" s="81">
        <v>1</v>
      </c>
      <c r="AD175" s="81">
        <v>1</v>
      </c>
      <c r="AE175" s="81" t="s">
        <v>12</v>
      </c>
      <c r="AF175" s="81" t="s">
        <v>12</v>
      </c>
      <c r="AG175" s="81" t="s">
        <v>12</v>
      </c>
      <c r="AH175" s="82" t="s">
        <v>12</v>
      </c>
      <c r="AJ175" s="832"/>
      <c r="AK175" s="827">
        <v>11200</v>
      </c>
      <c r="AL175" s="827"/>
      <c r="AM175" s="829" t="s">
        <v>242</v>
      </c>
      <c r="AN175" s="91" t="s">
        <v>49</v>
      </c>
      <c r="AO175" s="84">
        <v>5</v>
      </c>
      <c r="AP175" s="214" t="s">
        <v>12</v>
      </c>
      <c r="AQ175" s="81" t="s">
        <v>12</v>
      </c>
      <c r="AR175" s="81" t="s">
        <v>12</v>
      </c>
      <c r="AS175" s="81" t="s">
        <v>12</v>
      </c>
      <c r="AT175" s="215" t="s">
        <v>12</v>
      </c>
      <c r="AU175" s="80" t="s">
        <v>12</v>
      </c>
      <c r="AV175" s="81" t="s">
        <v>12</v>
      </c>
      <c r="AW175" s="81" t="s">
        <v>12</v>
      </c>
      <c r="AX175" s="81" t="s">
        <v>12</v>
      </c>
      <c r="AY175" s="81" t="s">
        <v>12</v>
      </c>
      <c r="AZ175" s="81" t="s">
        <v>12</v>
      </c>
      <c r="BA175" s="81" t="s">
        <v>12</v>
      </c>
      <c r="BB175" s="81" t="s">
        <v>12</v>
      </c>
      <c r="BC175" s="81" t="s">
        <v>12</v>
      </c>
      <c r="BD175" s="81" t="s">
        <v>12</v>
      </c>
      <c r="BE175" s="81" t="s">
        <v>12</v>
      </c>
      <c r="BF175" s="81" t="s">
        <v>12</v>
      </c>
      <c r="BG175" s="81" t="s">
        <v>156</v>
      </c>
      <c r="BH175" s="81" t="s">
        <v>156</v>
      </c>
      <c r="BI175" s="81" t="s">
        <v>156</v>
      </c>
      <c r="BJ175" s="81" t="s">
        <v>156</v>
      </c>
      <c r="BK175" s="81">
        <v>2</v>
      </c>
      <c r="BL175" s="81">
        <v>3</v>
      </c>
      <c r="BM175" s="81" t="s">
        <v>12</v>
      </c>
      <c r="BN175" s="81" t="s">
        <v>12</v>
      </c>
      <c r="BO175" s="81" t="s">
        <v>12</v>
      </c>
      <c r="BP175" s="82" t="s">
        <v>12</v>
      </c>
      <c r="BR175" s="832"/>
      <c r="BS175" s="827">
        <v>11200</v>
      </c>
      <c r="BT175" s="827"/>
      <c r="BU175" s="829" t="s">
        <v>242</v>
      </c>
      <c r="BV175" s="91" t="s">
        <v>49</v>
      </c>
      <c r="BW175" s="84">
        <v>8</v>
      </c>
      <c r="BX175" s="214" t="s">
        <v>12</v>
      </c>
      <c r="BY175" s="81" t="s">
        <v>12</v>
      </c>
      <c r="BZ175" s="81" t="s">
        <v>12</v>
      </c>
      <c r="CA175" s="81" t="s">
        <v>12</v>
      </c>
      <c r="CB175" s="215" t="s">
        <v>12</v>
      </c>
      <c r="CC175" s="80" t="s">
        <v>12</v>
      </c>
      <c r="CD175" s="81" t="s">
        <v>12</v>
      </c>
      <c r="CE175" s="81" t="s">
        <v>12</v>
      </c>
      <c r="CF175" s="81" t="s">
        <v>12</v>
      </c>
      <c r="CG175" s="81" t="s">
        <v>12</v>
      </c>
      <c r="CH175" s="81" t="s">
        <v>12</v>
      </c>
      <c r="CI175" s="81" t="s">
        <v>12</v>
      </c>
      <c r="CJ175" s="81" t="s">
        <v>12</v>
      </c>
      <c r="CK175" s="81" t="s">
        <v>12</v>
      </c>
      <c r="CL175" s="81" t="s">
        <v>12</v>
      </c>
      <c r="CM175" s="81" t="s">
        <v>12</v>
      </c>
      <c r="CN175" s="81" t="s">
        <v>12</v>
      </c>
      <c r="CO175" s="81">
        <v>1</v>
      </c>
      <c r="CP175" s="81">
        <v>1</v>
      </c>
      <c r="CQ175" s="81">
        <v>1</v>
      </c>
      <c r="CR175" s="81">
        <v>1</v>
      </c>
      <c r="CS175" s="81">
        <v>3</v>
      </c>
      <c r="CT175" s="81">
        <v>1</v>
      </c>
      <c r="CU175" s="81" t="s">
        <v>12</v>
      </c>
      <c r="CV175" s="81" t="s">
        <v>12</v>
      </c>
      <c r="CW175" s="81" t="s">
        <v>12</v>
      </c>
      <c r="CX175" s="82" t="s">
        <v>12</v>
      </c>
    </row>
    <row r="176" spans="2:102" ht="18.75" customHeight="1">
      <c r="B176" s="832"/>
      <c r="C176" s="827"/>
      <c r="D176" s="827"/>
      <c r="E176" s="829"/>
      <c r="F176" s="92" t="s">
        <v>50</v>
      </c>
      <c r="G176" s="203">
        <v>11</v>
      </c>
      <c r="H176" s="212" t="s">
        <v>12</v>
      </c>
      <c r="I176" s="77" t="s">
        <v>12</v>
      </c>
      <c r="J176" s="77" t="s">
        <v>12</v>
      </c>
      <c r="K176" s="77" t="s">
        <v>12</v>
      </c>
      <c r="L176" s="213" t="s">
        <v>12</v>
      </c>
      <c r="M176" s="83" t="s">
        <v>12</v>
      </c>
      <c r="N176" s="77" t="s">
        <v>12</v>
      </c>
      <c r="O176" s="77" t="s">
        <v>12</v>
      </c>
      <c r="P176" s="77" t="s">
        <v>12</v>
      </c>
      <c r="Q176" s="77" t="s">
        <v>12</v>
      </c>
      <c r="R176" s="77" t="s">
        <v>12</v>
      </c>
      <c r="S176" s="77" t="s">
        <v>12</v>
      </c>
      <c r="T176" s="77" t="s">
        <v>12</v>
      </c>
      <c r="U176" s="77" t="s">
        <v>12</v>
      </c>
      <c r="V176" s="77" t="s">
        <v>12</v>
      </c>
      <c r="W176" s="77" t="s">
        <v>12</v>
      </c>
      <c r="X176" s="77" t="s">
        <v>12</v>
      </c>
      <c r="Y176" s="77" t="s">
        <v>12</v>
      </c>
      <c r="Z176" s="77" t="s">
        <v>12</v>
      </c>
      <c r="AA176" s="77" t="s">
        <v>12</v>
      </c>
      <c r="AB176" s="77">
        <v>1</v>
      </c>
      <c r="AC176" s="77" t="s">
        <v>12</v>
      </c>
      <c r="AD176" s="77">
        <v>3</v>
      </c>
      <c r="AE176" s="77">
        <v>4</v>
      </c>
      <c r="AF176" s="77">
        <v>3</v>
      </c>
      <c r="AG176" s="77" t="s">
        <v>12</v>
      </c>
      <c r="AH176" s="79" t="s">
        <v>12</v>
      </c>
      <c r="AJ176" s="832"/>
      <c r="AK176" s="827"/>
      <c r="AL176" s="827"/>
      <c r="AM176" s="829"/>
      <c r="AN176" s="92" t="s">
        <v>50</v>
      </c>
      <c r="AO176" s="203">
        <v>9</v>
      </c>
      <c r="AP176" s="212" t="s">
        <v>12</v>
      </c>
      <c r="AQ176" s="77" t="s">
        <v>12</v>
      </c>
      <c r="AR176" s="77" t="s">
        <v>12</v>
      </c>
      <c r="AS176" s="77" t="s">
        <v>12</v>
      </c>
      <c r="AT176" s="213" t="s">
        <v>12</v>
      </c>
      <c r="AU176" s="83" t="s">
        <v>12</v>
      </c>
      <c r="AV176" s="77" t="s">
        <v>12</v>
      </c>
      <c r="AW176" s="77" t="s">
        <v>12</v>
      </c>
      <c r="AX176" s="77" t="s">
        <v>12</v>
      </c>
      <c r="AY176" s="77" t="s">
        <v>12</v>
      </c>
      <c r="AZ176" s="77" t="s">
        <v>12</v>
      </c>
      <c r="BA176" s="77" t="s">
        <v>12</v>
      </c>
      <c r="BB176" s="77" t="s">
        <v>12</v>
      </c>
      <c r="BC176" s="77" t="s">
        <v>12</v>
      </c>
      <c r="BD176" s="77" t="s">
        <v>12</v>
      </c>
      <c r="BE176" s="77" t="s">
        <v>12</v>
      </c>
      <c r="BF176" s="77" t="s">
        <v>12</v>
      </c>
      <c r="BG176" s="77" t="s">
        <v>12</v>
      </c>
      <c r="BH176" s="77" t="s">
        <v>12</v>
      </c>
      <c r="BI176" s="77" t="s">
        <v>156</v>
      </c>
      <c r="BJ176" s="77">
        <v>1</v>
      </c>
      <c r="BK176" s="77">
        <v>1</v>
      </c>
      <c r="BL176" s="77">
        <v>7</v>
      </c>
      <c r="BM176" s="77" t="s">
        <v>156</v>
      </c>
      <c r="BN176" s="77" t="s">
        <v>156</v>
      </c>
      <c r="BO176" s="77" t="s">
        <v>156</v>
      </c>
      <c r="BP176" s="79" t="s">
        <v>12</v>
      </c>
      <c r="BR176" s="832"/>
      <c r="BS176" s="827"/>
      <c r="BT176" s="827"/>
      <c r="BU176" s="829"/>
      <c r="BV176" s="92" t="s">
        <v>50</v>
      </c>
      <c r="BW176" s="203">
        <v>11</v>
      </c>
      <c r="BX176" s="212" t="s">
        <v>12</v>
      </c>
      <c r="BY176" s="77" t="s">
        <v>12</v>
      </c>
      <c r="BZ176" s="77" t="s">
        <v>12</v>
      </c>
      <c r="CA176" s="77" t="s">
        <v>12</v>
      </c>
      <c r="CB176" s="213" t="s">
        <v>12</v>
      </c>
      <c r="CC176" s="83" t="s">
        <v>12</v>
      </c>
      <c r="CD176" s="77" t="s">
        <v>12</v>
      </c>
      <c r="CE176" s="77" t="s">
        <v>12</v>
      </c>
      <c r="CF176" s="77" t="s">
        <v>12</v>
      </c>
      <c r="CG176" s="77" t="s">
        <v>12</v>
      </c>
      <c r="CH176" s="77" t="s">
        <v>12</v>
      </c>
      <c r="CI176" s="77" t="s">
        <v>12</v>
      </c>
      <c r="CJ176" s="77" t="s">
        <v>12</v>
      </c>
      <c r="CK176" s="77" t="s">
        <v>12</v>
      </c>
      <c r="CL176" s="77" t="s">
        <v>12</v>
      </c>
      <c r="CM176" s="77" t="s">
        <v>12</v>
      </c>
      <c r="CN176" s="77" t="s">
        <v>12</v>
      </c>
      <c r="CO176" s="77" t="s">
        <v>12</v>
      </c>
      <c r="CP176" s="77" t="s">
        <v>12</v>
      </c>
      <c r="CQ176" s="77">
        <v>1</v>
      </c>
      <c r="CR176" s="77">
        <v>3</v>
      </c>
      <c r="CS176" s="77">
        <v>2</v>
      </c>
      <c r="CT176" s="77">
        <v>1</v>
      </c>
      <c r="CU176" s="77">
        <v>1</v>
      </c>
      <c r="CV176" s="77">
        <v>2</v>
      </c>
      <c r="CW176" s="77">
        <v>1</v>
      </c>
      <c r="CX176" s="79" t="s">
        <v>12</v>
      </c>
    </row>
    <row r="177" spans="2:102" ht="18.75" customHeight="1">
      <c r="B177" s="832"/>
      <c r="C177" s="827">
        <v>11300</v>
      </c>
      <c r="D177" s="827"/>
      <c r="E177" s="829" t="s">
        <v>243</v>
      </c>
      <c r="F177" s="91" t="s">
        <v>49</v>
      </c>
      <c r="G177" s="84">
        <v>26</v>
      </c>
      <c r="H177" s="214" t="s">
        <v>12</v>
      </c>
      <c r="I177" s="81" t="s">
        <v>12</v>
      </c>
      <c r="J177" s="81" t="s">
        <v>12</v>
      </c>
      <c r="K177" s="81" t="s">
        <v>12</v>
      </c>
      <c r="L177" s="215" t="s">
        <v>12</v>
      </c>
      <c r="M177" s="80" t="s">
        <v>12</v>
      </c>
      <c r="N177" s="81" t="s">
        <v>12</v>
      </c>
      <c r="O177" s="81" t="s">
        <v>12</v>
      </c>
      <c r="P177" s="81" t="s">
        <v>12</v>
      </c>
      <c r="Q177" s="81" t="s">
        <v>12</v>
      </c>
      <c r="R177" s="81" t="s">
        <v>12</v>
      </c>
      <c r="S177" s="81" t="s">
        <v>12</v>
      </c>
      <c r="T177" s="81" t="s">
        <v>12</v>
      </c>
      <c r="U177" s="81" t="s">
        <v>12</v>
      </c>
      <c r="V177" s="81">
        <v>2</v>
      </c>
      <c r="W177" s="81">
        <v>3</v>
      </c>
      <c r="X177" s="81">
        <v>2</v>
      </c>
      <c r="Y177" s="81">
        <v>3</v>
      </c>
      <c r="Z177" s="81">
        <v>1</v>
      </c>
      <c r="AA177" s="81">
        <v>2</v>
      </c>
      <c r="AB177" s="81">
        <v>4</v>
      </c>
      <c r="AC177" s="81">
        <v>5</v>
      </c>
      <c r="AD177" s="81">
        <v>2</v>
      </c>
      <c r="AE177" s="81">
        <v>2</v>
      </c>
      <c r="AF177" s="81" t="s">
        <v>12</v>
      </c>
      <c r="AG177" s="81" t="s">
        <v>12</v>
      </c>
      <c r="AH177" s="82" t="s">
        <v>12</v>
      </c>
      <c r="AJ177" s="832"/>
      <c r="AK177" s="827">
        <v>11300</v>
      </c>
      <c r="AL177" s="827"/>
      <c r="AM177" s="829" t="s">
        <v>243</v>
      </c>
      <c r="AN177" s="91" t="s">
        <v>49</v>
      </c>
      <c r="AO177" s="84">
        <v>31</v>
      </c>
      <c r="AP177" s="214" t="s">
        <v>12</v>
      </c>
      <c r="AQ177" s="81" t="s">
        <v>12</v>
      </c>
      <c r="AR177" s="81" t="s">
        <v>12</v>
      </c>
      <c r="AS177" s="81" t="s">
        <v>12</v>
      </c>
      <c r="AT177" s="215" t="s">
        <v>12</v>
      </c>
      <c r="AU177" s="80" t="s">
        <v>12</v>
      </c>
      <c r="AV177" s="81" t="s">
        <v>12</v>
      </c>
      <c r="AW177" s="81" t="s">
        <v>12</v>
      </c>
      <c r="AX177" s="81" t="s">
        <v>12</v>
      </c>
      <c r="AY177" s="81" t="s">
        <v>12</v>
      </c>
      <c r="AZ177" s="81" t="s">
        <v>12</v>
      </c>
      <c r="BA177" s="81" t="s">
        <v>12</v>
      </c>
      <c r="BB177" s="81" t="s">
        <v>12</v>
      </c>
      <c r="BC177" s="81" t="s">
        <v>156</v>
      </c>
      <c r="BD177" s="81" t="s">
        <v>12</v>
      </c>
      <c r="BE177" s="81">
        <v>4</v>
      </c>
      <c r="BF177" s="81">
        <v>3</v>
      </c>
      <c r="BG177" s="81">
        <v>9</v>
      </c>
      <c r="BH177" s="81">
        <v>2</v>
      </c>
      <c r="BI177" s="81">
        <v>3</v>
      </c>
      <c r="BJ177" s="81">
        <v>4</v>
      </c>
      <c r="BK177" s="81">
        <v>2</v>
      </c>
      <c r="BL177" s="81">
        <v>3</v>
      </c>
      <c r="BM177" s="81" t="s">
        <v>156</v>
      </c>
      <c r="BN177" s="81">
        <v>1</v>
      </c>
      <c r="BO177" s="81" t="s">
        <v>12</v>
      </c>
      <c r="BP177" s="82" t="s">
        <v>12</v>
      </c>
      <c r="BR177" s="832"/>
      <c r="BS177" s="827">
        <v>11300</v>
      </c>
      <c r="BT177" s="827"/>
      <c r="BU177" s="829" t="s">
        <v>243</v>
      </c>
      <c r="BV177" s="91" t="s">
        <v>49</v>
      </c>
      <c r="BW177" s="84">
        <v>34</v>
      </c>
      <c r="BX177" s="214" t="s">
        <v>12</v>
      </c>
      <c r="BY177" s="81" t="s">
        <v>12</v>
      </c>
      <c r="BZ177" s="81" t="s">
        <v>12</v>
      </c>
      <c r="CA177" s="81" t="s">
        <v>12</v>
      </c>
      <c r="CB177" s="215" t="s">
        <v>12</v>
      </c>
      <c r="CC177" s="80" t="s">
        <v>12</v>
      </c>
      <c r="CD177" s="81" t="s">
        <v>12</v>
      </c>
      <c r="CE177" s="81" t="s">
        <v>12</v>
      </c>
      <c r="CF177" s="81" t="s">
        <v>12</v>
      </c>
      <c r="CG177" s="81" t="s">
        <v>12</v>
      </c>
      <c r="CH177" s="81" t="s">
        <v>12</v>
      </c>
      <c r="CI177" s="81" t="s">
        <v>12</v>
      </c>
      <c r="CJ177" s="81" t="s">
        <v>12</v>
      </c>
      <c r="CK177" s="81">
        <v>2</v>
      </c>
      <c r="CL177" s="81" t="s">
        <v>12</v>
      </c>
      <c r="CM177" s="81">
        <v>1</v>
      </c>
      <c r="CN177" s="81">
        <v>5</v>
      </c>
      <c r="CO177" s="81">
        <v>4</v>
      </c>
      <c r="CP177" s="81">
        <v>3</v>
      </c>
      <c r="CQ177" s="81">
        <v>5</v>
      </c>
      <c r="CR177" s="81">
        <v>6</v>
      </c>
      <c r="CS177" s="81">
        <v>3</v>
      </c>
      <c r="CT177" s="81">
        <v>2</v>
      </c>
      <c r="CU177" s="81">
        <v>3</v>
      </c>
      <c r="CV177" s="81" t="s">
        <v>12</v>
      </c>
      <c r="CW177" s="81" t="s">
        <v>12</v>
      </c>
      <c r="CX177" s="82" t="s">
        <v>12</v>
      </c>
    </row>
    <row r="178" spans="2:102" ht="18.75" customHeight="1">
      <c r="B178" s="832"/>
      <c r="C178" s="827"/>
      <c r="D178" s="827"/>
      <c r="E178" s="829"/>
      <c r="F178" s="92" t="s">
        <v>50</v>
      </c>
      <c r="G178" s="203">
        <v>26</v>
      </c>
      <c r="H178" s="212" t="s">
        <v>12</v>
      </c>
      <c r="I178" s="77" t="s">
        <v>12</v>
      </c>
      <c r="J178" s="77" t="s">
        <v>12</v>
      </c>
      <c r="K178" s="77" t="s">
        <v>12</v>
      </c>
      <c r="L178" s="213" t="s">
        <v>12</v>
      </c>
      <c r="M178" s="83" t="s">
        <v>12</v>
      </c>
      <c r="N178" s="77" t="s">
        <v>12</v>
      </c>
      <c r="O178" s="77" t="s">
        <v>12</v>
      </c>
      <c r="P178" s="77" t="s">
        <v>12</v>
      </c>
      <c r="Q178" s="77" t="s">
        <v>12</v>
      </c>
      <c r="R178" s="77">
        <v>1</v>
      </c>
      <c r="S178" s="77" t="s">
        <v>12</v>
      </c>
      <c r="T178" s="77" t="s">
        <v>12</v>
      </c>
      <c r="U178" s="77">
        <v>1</v>
      </c>
      <c r="V178" s="77">
        <v>1</v>
      </c>
      <c r="W178" s="77" t="s">
        <v>12</v>
      </c>
      <c r="X178" s="77" t="s">
        <v>12</v>
      </c>
      <c r="Y178" s="77" t="s">
        <v>12</v>
      </c>
      <c r="Z178" s="77">
        <v>2</v>
      </c>
      <c r="AA178" s="77">
        <v>3</v>
      </c>
      <c r="AB178" s="77">
        <v>5</v>
      </c>
      <c r="AC178" s="77">
        <v>3</v>
      </c>
      <c r="AD178" s="77">
        <v>10</v>
      </c>
      <c r="AE178" s="77" t="s">
        <v>12</v>
      </c>
      <c r="AF178" s="77" t="s">
        <v>12</v>
      </c>
      <c r="AG178" s="77" t="s">
        <v>12</v>
      </c>
      <c r="AH178" s="79" t="s">
        <v>12</v>
      </c>
      <c r="AJ178" s="832"/>
      <c r="AK178" s="827"/>
      <c r="AL178" s="827"/>
      <c r="AM178" s="829"/>
      <c r="AN178" s="92" t="s">
        <v>50</v>
      </c>
      <c r="AO178" s="203">
        <v>16</v>
      </c>
      <c r="AP178" s="212" t="s">
        <v>12</v>
      </c>
      <c r="AQ178" s="77" t="s">
        <v>12</v>
      </c>
      <c r="AR178" s="77" t="s">
        <v>12</v>
      </c>
      <c r="AS178" s="77" t="s">
        <v>12</v>
      </c>
      <c r="AT178" s="213" t="s">
        <v>12</v>
      </c>
      <c r="AU178" s="83" t="s">
        <v>12</v>
      </c>
      <c r="AV178" s="77" t="s">
        <v>12</v>
      </c>
      <c r="AW178" s="77" t="s">
        <v>12</v>
      </c>
      <c r="AX178" s="77" t="s">
        <v>12</v>
      </c>
      <c r="AY178" s="77" t="s">
        <v>12</v>
      </c>
      <c r="AZ178" s="77" t="s">
        <v>12</v>
      </c>
      <c r="BA178" s="77" t="s">
        <v>12</v>
      </c>
      <c r="BB178" s="77" t="s">
        <v>12</v>
      </c>
      <c r="BC178" s="77" t="s">
        <v>12</v>
      </c>
      <c r="BD178" s="77" t="s">
        <v>12</v>
      </c>
      <c r="BE178" s="77" t="s">
        <v>156</v>
      </c>
      <c r="BF178" s="77">
        <v>1</v>
      </c>
      <c r="BG178" s="77">
        <v>1</v>
      </c>
      <c r="BH178" s="77">
        <v>2</v>
      </c>
      <c r="BI178" s="77" t="s">
        <v>12</v>
      </c>
      <c r="BJ178" s="77" t="s">
        <v>156</v>
      </c>
      <c r="BK178" s="77">
        <v>5</v>
      </c>
      <c r="BL178" s="77">
        <v>2</v>
      </c>
      <c r="BM178" s="77">
        <v>4</v>
      </c>
      <c r="BN178" s="77">
        <v>1</v>
      </c>
      <c r="BO178" s="77" t="s">
        <v>12</v>
      </c>
      <c r="BP178" s="79" t="s">
        <v>12</v>
      </c>
      <c r="BR178" s="832"/>
      <c r="BS178" s="827"/>
      <c r="BT178" s="827"/>
      <c r="BU178" s="829"/>
      <c r="BV178" s="92" t="s">
        <v>50</v>
      </c>
      <c r="BW178" s="203">
        <v>16</v>
      </c>
      <c r="BX178" s="212" t="s">
        <v>12</v>
      </c>
      <c r="BY178" s="77" t="s">
        <v>12</v>
      </c>
      <c r="BZ178" s="77" t="s">
        <v>12</v>
      </c>
      <c r="CA178" s="77" t="s">
        <v>12</v>
      </c>
      <c r="CB178" s="213" t="s">
        <v>12</v>
      </c>
      <c r="CC178" s="83" t="s">
        <v>12</v>
      </c>
      <c r="CD178" s="77" t="s">
        <v>12</v>
      </c>
      <c r="CE178" s="77" t="s">
        <v>12</v>
      </c>
      <c r="CF178" s="77" t="s">
        <v>12</v>
      </c>
      <c r="CG178" s="77" t="s">
        <v>12</v>
      </c>
      <c r="CH178" s="77" t="s">
        <v>12</v>
      </c>
      <c r="CI178" s="77" t="s">
        <v>12</v>
      </c>
      <c r="CJ178" s="77" t="s">
        <v>12</v>
      </c>
      <c r="CK178" s="77" t="s">
        <v>12</v>
      </c>
      <c r="CL178" s="77" t="s">
        <v>12</v>
      </c>
      <c r="CM178" s="77">
        <v>2</v>
      </c>
      <c r="CN178" s="77" t="s">
        <v>12</v>
      </c>
      <c r="CO178" s="77">
        <v>1</v>
      </c>
      <c r="CP178" s="77" t="s">
        <v>12</v>
      </c>
      <c r="CQ178" s="77" t="s">
        <v>12</v>
      </c>
      <c r="CR178" s="77">
        <v>3</v>
      </c>
      <c r="CS178" s="77">
        <v>3</v>
      </c>
      <c r="CT178" s="77">
        <v>6</v>
      </c>
      <c r="CU178" s="77">
        <v>1</v>
      </c>
      <c r="CV178" s="77" t="s">
        <v>12</v>
      </c>
      <c r="CW178" s="77" t="s">
        <v>12</v>
      </c>
      <c r="CX178" s="79" t="s">
        <v>12</v>
      </c>
    </row>
    <row r="179" spans="2:102" ht="18.75" customHeight="1">
      <c r="B179" s="832"/>
      <c r="C179" s="834" t="s">
        <v>158</v>
      </c>
      <c r="D179" s="827">
        <v>11301</v>
      </c>
      <c r="E179" s="829" t="s">
        <v>244</v>
      </c>
      <c r="F179" s="91" t="s">
        <v>49</v>
      </c>
      <c r="G179" s="84">
        <v>16</v>
      </c>
      <c r="H179" s="214" t="s">
        <v>12</v>
      </c>
      <c r="I179" s="81" t="s">
        <v>12</v>
      </c>
      <c r="J179" s="81" t="s">
        <v>12</v>
      </c>
      <c r="K179" s="81" t="s">
        <v>12</v>
      </c>
      <c r="L179" s="215" t="s">
        <v>12</v>
      </c>
      <c r="M179" s="80" t="s">
        <v>12</v>
      </c>
      <c r="N179" s="81" t="s">
        <v>12</v>
      </c>
      <c r="O179" s="81" t="s">
        <v>12</v>
      </c>
      <c r="P179" s="81" t="s">
        <v>12</v>
      </c>
      <c r="Q179" s="81" t="s">
        <v>12</v>
      </c>
      <c r="R179" s="81" t="s">
        <v>12</v>
      </c>
      <c r="S179" s="81" t="s">
        <v>12</v>
      </c>
      <c r="T179" s="81" t="s">
        <v>12</v>
      </c>
      <c r="U179" s="81" t="s">
        <v>12</v>
      </c>
      <c r="V179" s="81">
        <v>2</v>
      </c>
      <c r="W179" s="81">
        <v>1</v>
      </c>
      <c r="X179" s="81" t="s">
        <v>12</v>
      </c>
      <c r="Y179" s="81">
        <v>2</v>
      </c>
      <c r="Z179" s="81">
        <v>1</v>
      </c>
      <c r="AA179" s="81">
        <v>1</v>
      </c>
      <c r="AB179" s="81">
        <v>2</v>
      </c>
      <c r="AC179" s="81">
        <v>4</v>
      </c>
      <c r="AD179" s="81">
        <v>1</v>
      </c>
      <c r="AE179" s="81">
        <v>2</v>
      </c>
      <c r="AF179" s="81" t="s">
        <v>12</v>
      </c>
      <c r="AG179" s="81" t="s">
        <v>12</v>
      </c>
      <c r="AH179" s="82" t="s">
        <v>12</v>
      </c>
      <c r="AJ179" s="832"/>
      <c r="AK179" s="834" t="s">
        <v>158</v>
      </c>
      <c r="AL179" s="827">
        <v>11301</v>
      </c>
      <c r="AM179" s="829" t="s">
        <v>244</v>
      </c>
      <c r="AN179" s="91" t="s">
        <v>49</v>
      </c>
      <c r="AO179" s="84">
        <v>17</v>
      </c>
      <c r="AP179" s="214" t="s">
        <v>12</v>
      </c>
      <c r="AQ179" s="81" t="s">
        <v>12</v>
      </c>
      <c r="AR179" s="81" t="s">
        <v>12</v>
      </c>
      <c r="AS179" s="81" t="s">
        <v>12</v>
      </c>
      <c r="AT179" s="215" t="s">
        <v>12</v>
      </c>
      <c r="AU179" s="80" t="s">
        <v>12</v>
      </c>
      <c r="AV179" s="81" t="s">
        <v>12</v>
      </c>
      <c r="AW179" s="81" t="s">
        <v>12</v>
      </c>
      <c r="AX179" s="81" t="s">
        <v>12</v>
      </c>
      <c r="AY179" s="81" t="s">
        <v>12</v>
      </c>
      <c r="AZ179" s="81" t="s">
        <v>12</v>
      </c>
      <c r="BA179" s="81" t="s">
        <v>12</v>
      </c>
      <c r="BB179" s="81" t="s">
        <v>12</v>
      </c>
      <c r="BC179" s="81" t="s">
        <v>156</v>
      </c>
      <c r="BD179" s="81" t="s">
        <v>12</v>
      </c>
      <c r="BE179" s="81">
        <v>3</v>
      </c>
      <c r="BF179" s="81">
        <v>3</v>
      </c>
      <c r="BG179" s="81">
        <v>3</v>
      </c>
      <c r="BH179" s="81" t="s">
        <v>156</v>
      </c>
      <c r="BI179" s="81">
        <v>3</v>
      </c>
      <c r="BJ179" s="81">
        <v>1</v>
      </c>
      <c r="BK179" s="81">
        <v>2</v>
      </c>
      <c r="BL179" s="81">
        <v>2</v>
      </c>
      <c r="BM179" s="81" t="s">
        <v>156</v>
      </c>
      <c r="BN179" s="81" t="s">
        <v>12</v>
      </c>
      <c r="BO179" s="81" t="s">
        <v>12</v>
      </c>
      <c r="BP179" s="82" t="s">
        <v>12</v>
      </c>
      <c r="BR179" s="832"/>
      <c r="BS179" s="834" t="s">
        <v>158</v>
      </c>
      <c r="BT179" s="827">
        <v>11301</v>
      </c>
      <c r="BU179" s="829" t="s">
        <v>244</v>
      </c>
      <c r="BV179" s="91" t="s">
        <v>49</v>
      </c>
      <c r="BW179" s="84">
        <v>19</v>
      </c>
      <c r="BX179" s="214" t="s">
        <v>12</v>
      </c>
      <c r="BY179" s="81" t="s">
        <v>12</v>
      </c>
      <c r="BZ179" s="81" t="s">
        <v>12</v>
      </c>
      <c r="CA179" s="81" t="s">
        <v>12</v>
      </c>
      <c r="CB179" s="215" t="s">
        <v>12</v>
      </c>
      <c r="CC179" s="80" t="s">
        <v>12</v>
      </c>
      <c r="CD179" s="81" t="s">
        <v>12</v>
      </c>
      <c r="CE179" s="81" t="s">
        <v>12</v>
      </c>
      <c r="CF179" s="81" t="s">
        <v>12</v>
      </c>
      <c r="CG179" s="81" t="s">
        <v>12</v>
      </c>
      <c r="CH179" s="81" t="s">
        <v>12</v>
      </c>
      <c r="CI179" s="81" t="s">
        <v>12</v>
      </c>
      <c r="CJ179" s="81" t="s">
        <v>12</v>
      </c>
      <c r="CK179" s="81">
        <v>1</v>
      </c>
      <c r="CL179" s="81" t="s">
        <v>12</v>
      </c>
      <c r="CM179" s="81">
        <v>1</v>
      </c>
      <c r="CN179" s="81">
        <v>3</v>
      </c>
      <c r="CO179" s="81">
        <v>3</v>
      </c>
      <c r="CP179" s="81">
        <v>1</v>
      </c>
      <c r="CQ179" s="81">
        <v>2</v>
      </c>
      <c r="CR179" s="81">
        <v>3</v>
      </c>
      <c r="CS179" s="81">
        <v>2</v>
      </c>
      <c r="CT179" s="81">
        <v>1</v>
      </c>
      <c r="CU179" s="81">
        <v>2</v>
      </c>
      <c r="CV179" s="81" t="s">
        <v>12</v>
      </c>
      <c r="CW179" s="81" t="s">
        <v>12</v>
      </c>
      <c r="CX179" s="82" t="s">
        <v>12</v>
      </c>
    </row>
    <row r="180" spans="2:102" ht="18.75" customHeight="1">
      <c r="B180" s="832"/>
      <c r="C180" s="834"/>
      <c r="D180" s="827"/>
      <c r="E180" s="829"/>
      <c r="F180" s="92" t="s">
        <v>50</v>
      </c>
      <c r="G180" s="203">
        <v>17</v>
      </c>
      <c r="H180" s="212" t="s">
        <v>12</v>
      </c>
      <c r="I180" s="77" t="s">
        <v>12</v>
      </c>
      <c r="J180" s="77" t="s">
        <v>12</v>
      </c>
      <c r="K180" s="77" t="s">
        <v>12</v>
      </c>
      <c r="L180" s="213" t="s">
        <v>12</v>
      </c>
      <c r="M180" s="83" t="s">
        <v>12</v>
      </c>
      <c r="N180" s="77" t="s">
        <v>12</v>
      </c>
      <c r="O180" s="77" t="s">
        <v>12</v>
      </c>
      <c r="P180" s="77" t="s">
        <v>12</v>
      </c>
      <c r="Q180" s="77" t="s">
        <v>12</v>
      </c>
      <c r="R180" s="77">
        <v>1</v>
      </c>
      <c r="S180" s="77" t="s">
        <v>12</v>
      </c>
      <c r="T180" s="77" t="s">
        <v>12</v>
      </c>
      <c r="U180" s="77">
        <v>1</v>
      </c>
      <c r="V180" s="77" t="s">
        <v>12</v>
      </c>
      <c r="W180" s="77" t="s">
        <v>12</v>
      </c>
      <c r="X180" s="77" t="s">
        <v>12</v>
      </c>
      <c r="Y180" s="77" t="s">
        <v>12</v>
      </c>
      <c r="Z180" s="77">
        <v>1</v>
      </c>
      <c r="AA180" s="77">
        <v>1</v>
      </c>
      <c r="AB180" s="77">
        <v>4</v>
      </c>
      <c r="AC180" s="77">
        <v>2</v>
      </c>
      <c r="AD180" s="77">
        <v>7</v>
      </c>
      <c r="AE180" s="77" t="s">
        <v>12</v>
      </c>
      <c r="AF180" s="77" t="s">
        <v>12</v>
      </c>
      <c r="AG180" s="77" t="s">
        <v>12</v>
      </c>
      <c r="AH180" s="79" t="s">
        <v>12</v>
      </c>
      <c r="AJ180" s="832"/>
      <c r="AK180" s="834"/>
      <c r="AL180" s="827"/>
      <c r="AM180" s="829"/>
      <c r="AN180" s="92" t="s">
        <v>50</v>
      </c>
      <c r="AO180" s="203">
        <v>9</v>
      </c>
      <c r="AP180" s="212" t="s">
        <v>12</v>
      </c>
      <c r="AQ180" s="77" t="s">
        <v>12</v>
      </c>
      <c r="AR180" s="77" t="s">
        <v>12</v>
      </c>
      <c r="AS180" s="77" t="s">
        <v>12</v>
      </c>
      <c r="AT180" s="213" t="s">
        <v>12</v>
      </c>
      <c r="AU180" s="83" t="s">
        <v>12</v>
      </c>
      <c r="AV180" s="77" t="s">
        <v>12</v>
      </c>
      <c r="AW180" s="77" t="s">
        <v>12</v>
      </c>
      <c r="AX180" s="77" t="s">
        <v>12</v>
      </c>
      <c r="AY180" s="77" t="s">
        <v>12</v>
      </c>
      <c r="AZ180" s="77" t="s">
        <v>12</v>
      </c>
      <c r="BA180" s="77" t="s">
        <v>12</v>
      </c>
      <c r="BB180" s="77" t="s">
        <v>12</v>
      </c>
      <c r="BC180" s="77" t="s">
        <v>12</v>
      </c>
      <c r="BD180" s="77" t="s">
        <v>12</v>
      </c>
      <c r="BE180" s="77" t="s">
        <v>12</v>
      </c>
      <c r="BF180" s="77">
        <v>1</v>
      </c>
      <c r="BG180" s="77">
        <v>1</v>
      </c>
      <c r="BH180" s="77">
        <v>2</v>
      </c>
      <c r="BI180" s="77" t="s">
        <v>12</v>
      </c>
      <c r="BJ180" s="77" t="s">
        <v>156</v>
      </c>
      <c r="BK180" s="77">
        <v>3</v>
      </c>
      <c r="BL180" s="77">
        <v>1</v>
      </c>
      <c r="BM180" s="77" t="s">
        <v>12</v>
      </c>
      <c r="BN180" s="77">
        <v>1</v>
      </c>
      <c r="BO180" s="77" t="s">
        <v>12</v>
      </c>
      <c r="BP180" s="79" t="s">
        <v>12</v>
      </c>
      <c r="BR180" s="832"/>
      <c r="BS180" s="834"/>
      <c r="BT180" s="827"/>
      <c r="BU180" s="829"/>
      <c r="BV180" s="92" t="s">
        <v>50</v>
      </c>
      <c r="BW180" s="203">
        <v>12</v>
      </c>
      <c r="BX180" s="212" t="s">
        <v>12</v>
      </c>
      <c r="BY180" s="77" t="s">
        <v>12</v>
      </c>
      <c r="BZ180" s="77" t="s">
        <v>12</v>
      </c>
      <c r="CA180" s="77" t="s">
        <v>12</v>
      </c>
      <c r="CB180" s="213" t="s">
        <v>12</v>
      </c>
      <c r="CC180" s="83" t="s">
        <v>12</v>
      </c>
      <c r="CD180" s="77" t="s">
        <v>12</v>
      </c>
      <c r="CE180" s="77" t="s">
        <v>12</v>
      </c>
      <c r="CF180" s="77" t="s">
        <v>12</v>
      </c>
      <c r="CG180" s="77" t="s">
        <v>12</v>
      </c>
      <c r="CH180" s="77" t="s">
        <v>12</v>
      </c>
      <c r="CI180" s="77" t="s">
        <v>12</v>
      </c>
      <c r="CJ180" s="77" t="s">
        <v>12</v>
      </c>
      <c r="CK180" s="77" t="s">
        <v>12</v>
      </c>
      <c r="CL180" s="77" t="s">
        <v>12</v>
      </c>
      <c r="CM180" s="77" t="s">
        <v>12</v>
      </c>
      <c r="CN180" s="77" t="s">
        <v>12</v>
      </c>
      <c r="CO180" s="77">
        <v>1</v>
      </c>
      <c r="CP180" s="77" t="s">
        <v>12</v>
      </c>
      <c r="CQ180" s="77" t="s">
        <v>12</v>
      </c>
      <c r="CR180" s="77">
        <v>3</v>
      </c>
      <c r="CS180" s="77">
        <v>3</v>
      </c>
      <c r="CT180" s="77">
        <v>5</v>
      </c>
      <c r="CU180" s="77" t="s">
        <v>12</v>
      </c>
      <c r="CV180" s="77" t="s">
        <v>12</v>
      </c>
      <c r="CW180" s="77" t="s">
        <v>12</v>
      </c>
      <c r="CX180" s="79" t="s">
        <v>12</v>
      </c>
    </row>
    <row r="181" spans="2:102" ht="18.75" customHeight="1">
      <c r="B181" s="832"/>
      <c r="C181" s="834"/>
      <c r="D181" s="827">
        <v>11302</v>
      </c>
      <c r="E181" s="829" t="s">
        <v>245</v>
      </c>
      <c r="F181" s="91" t="s">
        <v>49</v>
      </c>
      <c r="G181" s="84">
        <v>10</v>
      </c>
      <c r="H181" s="214" t="s">
        <v>12</v>
      </c>
      <c r="I181" s="81" t="s">
        <v>12</v>
      </c>
      <c r="J181" s="81" t="s">
        <v>12</v>
      </c>
      <c r="K181" s="81" t="s">
        <v>12</v>
      </c>
      <c r="L181" s="215" t="s">
        <v>12</v>
      </c>
      <c r="M181" s="80" t="s">
        <v>12</v>
      </c>
      <c r="N181" s="81" t="s">
        <v>12</v>
      </c>
      <c r="O181" s="81" t="s">
        <v>12</v>
      </c>
      <c r="P181" s="81" t="s">
        <v>12</v>
      </c>
      <c r="Q181" s="81" t="s">
        <v>12</v>
      </c>
      <c r="R181" s="81" t="s">
        <v>12</v>
      </c>
      <c r="S181" s="81" t="s">
        <v>12</v>
      </c>
      <c r="T181" s="81" t="s">
        <v>12</v>
      </c>
      <c r="U181" s="81" t="s">
        <v>12</v>
      </c>
      <c r="V181" s="81" t="s">
        <v>12</v>
      </c>
      <c r="W181" s="81">
        <v>2</v>
      </c>
      <c r="X181" s="81">
        <v>2</v>
      </c>
      <c r="Y181" s="81">
        <v>1</v>
      </c>
      <c r="Z181" s="81" t="s">
        <v>12</v>
      </c>
      <c r="AA181" s="81">
        <v>1</v>
      </c>
      <c r="AB181" s="81">
        <v>2</v>
      </c>
      <c r="AC181" s="81">
        <v>1</v>
      </c>
      <c r="AD181" s="81">
        <v>1</v>
      </c>
      <c r="AE181" s="81" t="s">
        <v>12</v>
      </c>
      <c r="AF181" s="81" t="s">
        <v>12</v>
      </c>
      <c r="AG181" s="81" t="s">
        <v>12</v>
      </c>
      <c r="AH181" s="82" t="s">
        <v>12</v>
      </c>
      <c r="AJ181" s="832"/>
      <c r="AK181" s="834"/>
      <c r="AL181" s="827">
        <v>11302</v>
      </c>
      <c r="AM181" s="829" t="s">
        <v>245</v>
      </c>
      <c r="AN181" s="91" t="s">
        <v>49</v>
      </c>
      <c r="AO181" s="84">
        <v>14</v>
      </c>
      <c r="AP181" s="214" t="s">
        <v>12</v>
      </c>
      <c r="AQ181" s="81" t="s">
        <v>12</v>
      </c>
      <c r="AR181" s="81" t="s">
        <v>12</v>
      </c>
      <c r="AS181" s="81" t="s">
        <v>12</v>
      </c>
      <c r="AT181" s="215" t="s">
        <v>12</v>
      </c>
      <c r="AU181" s="80" t="s">
        <v>12</v>
      </c>
      <c r="AV181" s="81" t="s">
        <v>12</v>
      </c>
      <c r="AW181" s="81" t="s">
        <v>12</v>
      </c>
      <c r="AX181" s="81" t="s">
        <v>12</v>
      </c>
      <c r="AY181" s="81" t="s">
        <v>12</v>
      </c>
      <c r="AZ181" s="81" t="s">
        <v>12</v>
      </c>
      <c r="BA181" s="81" t="s">
        <v>12</v>
      </c>
      <c r="BB181" s="81" t="s">
        <v>12</v>
      </c>
      <c r="BC181" s="81" t="s">
        <v>156</v>
      </c>
      <c r="BD181" s="81" t="s">
        <v>12</v>
      </c>
      <c r="BE181" s="81">
        <v>1</v>
      </c>
      <c r="BF181" s="81" t="s">
        <v>156</v>
      </c>
      <c r="BG181" s="81">
        <v>6</v>
      </c>
      <c r="BH181" s="81">
        <v>2</v>
      </c>
      <c r="BI181" s="81" t="s">
        <v>156</v>
      </c>
      <c r="BJ181" s="81">
        <v>3</v>
      </c>
      <c r="BK181" s="81" t="s">
        <v>156</v>
      </c>
      <c r="BL181" s="81">
        <v>1</v>
      </c>
      <c r="BM181" s="81" t="s">
        <v>156</v>
      </c>
      <c r="BN181" s="81">
        <v>1</v>
      </c>
      <c r="BO181" s="81" t="s">
        <v>12</v>
      </c>
      <c r="BP181" s="82" t="s">
        <v>12</v>
      </c>
      <c r="BR181" s="832"/>
      <c r="BS181" s="834"/>
      <c r="BT181" s="827">
        <v>11302</v>
      </c>
      <c r="BU181" s="829" t="s">
        <v>245</v>
      </c>
      <c r="BV181" s="91" t="s">
        <v>49</v>
      </c>
      <c r="BW181" s="84">
        <v>15</v>
      </c>
      <c r="BX181" s="214" t="s">
        <v>12</v>
      </c>
      <c r="BY181" s="81" t="s">
        <v>12</v>
      </c>
      <c r="BZ181" s="81" t="s">
        <v>12</v>
      </c>
      <c r="CA181" s="81" t="s">
        <v>12</v>
      </c>
      <c r="CB181" s="215" t="s">
        <v>12</v>
      </c>
      <c r="CC181" s="80" t="s">
        <v>12</v>
      </c>
      <c r="CD181" s="81" t="s">
        <v>12</v>
      </c>
      <c r="CE181" s="81" t="s">
        <v>12</v>
      </c>
      <c r="CF181" s="81" t="s">
        <v>12</v>
      </c>
      <c r="CG181" s="81" t="s">
        <v>12</v>
      </c>
      <c r="CH181" s="81" t="s">
        <v>12</v>
      </c>
      <c r="CI181" s="81" t="s">
        <v>12</v>
      </c>
      <c r="CJ181" s="81" t="s">
        <v>12</v>
      </c>
      <c r="CK181" s="81">
        <v>1</v>
      </c>
      <c r="CL181" s="81" t="s">
        <v>12</v>
      </c>
      <c r="CM181" s="81" t="s">
        <v>12</v>
      </c>
      <c r="CN181" s="81">
        <v>2</v>
      </c>
      <c r="CO181" s="81">
        <v>1</v>
      </c>
      <c r="CP181" s="81">
        <v>2</v>
      </c>
      <c r="CQ181" s="81">
        <v>3</v>
      </c>
      <c r="CR181" s="81">
        <v>3</v>
      </c>
      <c r="CS181" s="81">
        <v>1</v>
      </c>
      <c r="CT181" s="81">
        <v>1</v>
      </c>
      <c r="CU181" s="81">
        <v>1</v>
      </c>
      <c r="CV181" s="81" t="s">
        <v>12</v>
      </c>
      <c r="CW181" s="81" t="s">
        <v>12</v>
      </c>
      <c r="CX181" s="82" t="s">
        <v>12</v>
      </c>
    </row>
    <row r="182" spans="2:102" ht="18.75" customHeight="1">
      <c r="B182" s="832"/>
      <c r="C182" s="834"/>
      <c r="D182" s="827"/>
      <c r="E182" s="829"/>
      <c r="F182" s="92" t="s">
        <v>50</v>
      </c>
      <c r="G182" s="203">
        <v>9</v>
      </c>
      <c r="H182" s="212" t="s">
        <v>12</v>
      </c>
      <c r="I182" s="77" t="s">
        <v>12</v>
      </c>
      <c r="J182" s="77" t="s">
        <v>12</v>
      </c>
      <c r="K182" s="77" t="s">
        <v>12</v>
      </c>
      <c r="L182" s="213" t="s">
        <v>12</v>
      </c>
      <c r="M182" s="83" t="s">
        <v>12</v>
      </c>
      <c r="N182" s="77" t="s">
        <v>12</v>
      </c>
      <c r="O182" s="77" t="s">
        <v>12</v>
      </c>
      <c r="P182" s="77" t="s">
        <v>12</v>
      </c>
      <c r="Q182" s="77" t="s">
        <v>12</v>
      </c>
      <c r="R182" s="77" t="s">
        <v>12</v>
      </c>
      <c r="S182" s="77" t="s">
        <v>12</v>
      </c>
      <c r="T182" s="77" t="s">
        <v>12</v>
      </c>
      <c r="U182" s="77" t="s">
        <v>12</v>
      </c>
      <c r="V182" s="77">
        <v>1</v>
      </c>
      <c r="W182" s="77" t="s">
        <v>12</v>
      </c>
      <c r="X182" s="77" t="s">
        <v>12</v>
      </c>
      <c r="Y182" s="77" t="s">
        <v>12</v>
      </c>
      <c r="Z182" s="77">
        <v>1</v>
      </c>
      <c r="AA182" s="77">
        <v>2</v>
      </c>
      <c r="AB182" s="77">
        <v>1</v>
      </c>
      <c r="AC182" s="77">
        <v>1</v>
      </c>
      <c r="AD182" s="77">
        <v>3</v>
      </c>
      <c r="AE182" s="77" t="s">
        <v>12</v>
      </c>
      <c r="AF182" s="77" t="s">
        <v>12</v>
      </c>
      <c r="AG182" s="77" t="s">
        <v>12</v>
      </c>
      <c r="AH182" s="79" t="s">
        <v>12</v>
      </c>
      <c r="AJ182" s="832"/>
      <c r="AK182" s="834"/>
      <c r="AL182" s="827"/>
      <c r="AM182" s="829"/>
      <c r="AN182" s="92" t="s">
        <v>50</v>
      </c>
      <c r="AO182" s="203">
        <v>7</v>
      </c>
      <c r="AP182" s="212" t="s">
        <v>12</v>
      </c>
      <c r="AQ182" s="77" t="s">
        <v>12</v>
      </c>
      <c r="AR182" s="77" t="s">
        <v>12</v>
      </c>
      <c r="AS182" s="77" t="s">
        <v>12</v>
      </c>
      <c r="AT182" s="213" t="s">
        <v>12</v>
      </c>
      <c r="AU182" s="83" t="s">
        <v>12</v>
      </c>
      <c r="AV182" s="77" t="s">
        <v>12</v>
      </c>
      <c r="AW182" s="77" t="s">
        <v>12</v>
      </c>
      <c r="AX182" s="77" t="s">
        <v>12</v>
      </c>
      <c r="AY182" s="77" t="s">
        <v>12</v>
      </c>
      <c r="AZ182" s="77" t="s">
        <v>12</v>
      </c>
      <c r="BA182" s="77" t="s">
        <v>12</v>
      </c>
      <c r="BB182" s="77" t="s">
        <v>12</v>
      </c>
      <c r="BC182" s="77" t="s">
        <v>12</v>
      </c>
      <c r="BD182" s="77" t="s">
        <v>12</v>
      </c>
      <c r="BE182" s="77" t="s">
        <v>156</v>
      </c>
      <c r="BF182" s="77" t="s">
        <v>12</v>
      </c>
      <c r="BG182" s="77" t="s">
        <v>12</v>
      </c>
      <c r="BH182" s="77" t="s">
        <v>12</v>
      </c>
      <c r="BI182" s="77" t="s">
        <v>12</v>
      </c>
      <c r="BJ182" s="77" t="s">
        <v>12</v>
      </c>
      <c r="BK182" s="77">
        <v>2</v>
      </c>
      <c r="BL182" s="77">
        <v>1</v>
      </c>
      <c r="BM182" s="77">
        <v>4</v>
      </c>
      <c r="BN182" s="77" t="s">
        <v>12</v>
      </c>
      <c r="BO182" s="77" t="s">
        <v>12</v>
      </c>
      <c r="BP182" s="79" t="s">
        <v>12</v>
      </c>
      <c r="BR182" s="832"/>
      <c r="BS182" s="834"/>
      <c r="BT182" s="827"/>
      <c r="BU182" s="829"/>
      <c r="BV182" s="92" t="s">
        <v>50</v>
      </c>
      <c r="BW182" s="203">
        <v>4</v>
      </c>
      <c r="BX182" s="212" t="s">
        <v>12</v>
      </c>
      <c r="BY182" s="77" t="s">
        <v>12</v>
      </c>
      <c r="BZ182" s="77" t="s">
        <v>12</v>
      </c>
      <c r="CA182" s="77" t="s">
        <v>12</v>
      </c>
      <c r="CB182" s="213" t="s">
        <v>12</v>
      </c>
      <c r="CC182" s="83" t="s">
        <v>12</v>
      </c>
      <c r="CD182" s="77" t="s">
        <v>12</v>
      </c>
      <c r="CE182" s="77" t="s">
        <v>12</v>
      </c>
      <c r="CF182" s="77" t="s">
        <v>12</v>
      </c>
      <c r="CG182" s="77" t="s">
        <v>12</v>
      </c>
      <c r="CH182" s="77" t="s">
        <v>12</v>
      </c>
      <c r="CI182" s="77" t="s">
        <v>12</v>
      </c>
      <c r="CJ182" s="77" t="s">
        <v>12</v>
      </c>
      <c r="CK182" s="77" t="s">
        <v>12</v>
      </c>
      <c r="CL182" s="77" t="s">
        <v>12</v>
      </c>
      <c r="CM182" s="77">
        <v>2</v>
      </c>
      <c r="CN182" s="77" t="s">
        <v>12</v>
      </c>
      <c r="CO182" s="77" t="s">
        <v>12</v>
      </c>
      <c r="CP182" s="77" t="s">
        <v>12</v>
      </c>
      <c r="CQ182" s="77" t="s">
        <v>12</v>
      </c>
      <c r="CR182" s="77" t="s">
        <v>12</v>
      </c>
      <c r="CS182" s="77" t="s">
        <v>12</v>
      </c>
      <c r="CT182" s="77">
        <v>1</v>
      </c>
      <c r="CU182" s="77">
        <v>1</v>
      </c>
      <c r="CV182" s="77" t="s">
        <v>12</v>
      </c>
      <c r="CW182" s="77" t="s">
        <v>12</v>
      </c>
      <c r="CX182" s="79" t="s">
        <v>12</v>
      </c>
    </row>
    <row r="183" spans="2:102" ht="18.75" customHeight="1">
      <c r="B183" s="832"/>
      <c r="C183" s="827">
        <v>11400</v>
      </c>
      <c r="D183" s="827"/>
      <c r="E183" s="829" t="s">
        <v>246</v>
      </c>
      <c r="F183" s="91" t="s">
        <v>49</v>
      </c>
      <c r="G183" s="84">
        <v>27</v>
      </c>
      <c r="H183" s="214" t="s">
        <v>12</v>
      </c>
      <c r="I183" s="81" t="s">
        <v>12</v>
      </c>
      <c r="J183" s="81" t="s">
        <v>12</v>
      </c>
      <c r="K183" s="81" t="s">
        <v>12</v>
      </c>
      <c r="L183" s="215" t="s">
        <v>12</v>
      </c>
      <c r="M183" s="80" t="s">
        <v>12</v>
      </c>
      <c r="N183" s="81" t="s">
        <v>12</v>
      </c>
      <c r="O183" s="81" t="s">
        <v>12</v>
      </c>
      <c r="P183" s="81" t="s">
        <v>12</v>
      </c>
      <c r="Q183" s="81" t="s">
        <v>12</v>
      </c>
      <c r="R183" s="81" t="s">
        <v>12</v>
      </c>
      <c r="S183" s="81" t="s">
        <v>12</v>
      </c>
      <c r="T183" s="81" t="s">
        <v>12</v>
      </c>
      <c r="U183" s="81" t="s">
        <v>12</v>
      </c>
      <c r="V183" s="81">
        <v>1</v>
      </c>
      <c r="W183" s="81">
        <v>2</v>
      </c>
      <c r="X183" s="81">
        <v>1</v>
      </c>
      <c r="Y183" s="81" t="s">
        <v>12</v>
      </c>
      <c r="Z183" s="81">
        <v>1</v>
      </c>
      <c r="AA183" s="81">
        <v>4</v>
      </c>
      <c r="AB183" s="81">
        <v>7</v>
      </c>
      <c r="AC183" s="81">
        <v>2</v>
      </c>
      <c r="AD183" s="81">
        <v>4</v>
      </c>
      <c r="AE183" s="81">
        <v>4</v>
      </c>
      <c r="AF183" s="81">
        <v>1</v>
      </c>
      <c r="AG183" s="81" t="s">
        <v>12</v>
      </c>
      <c r="AH183" s="82" t="s">
        <v>12</v>
      </c>
      <c r="AJ183" s="832"/>
      <c r="AK183" s="827">
        <v>11400</v>
      </c>
      <c r="AL183" s="827"/>
      <c r="AM183" s="829" t="s">
        <v>246</v>
      </c>
      <c r="AN183" s="91" t="s">
        <v>49</v>
      </c>
      <c r="AO183" s="84">
        <v>39</v>
      </c>
      <c r="AP183" s="214" t="s">
        <v>12</v>
      </c>
      <c r="AQ183" s="81" t="s">
        <v>12</v>
      </c>
      <c r="AR183" s="81" t="s">
        <v>12</v>
      </c>
      <c r="AS183" s="81" t="s">
        <v>12</v>
      </c>
      <c r="AT183" s="215" t="s">
        <v>12</v>
      </c>
      <c r="AU183" s="80" t="s">
        <v>12</v>
      </c>
      <c r="AV183" s="81" t="s">
        <v>12</v>
      </c>
      <c r="AW183" s="81" t="s">
        <v>12</v>
      </c>
      <c r="AX183" s="81">
        <v>1</v>
      </c>
      <c r="AY183" s="81" t="s">
        <v>12</v>
      </c>
      <c r="AZ183" s="81" t="s">
        <v>12</v>
      </c>
      <c r="BA183" s="81" t="s">
        <v>12</v>
      </c>
      <c r="BB183" s="81" t="s">
        <v>12</v>
      </c>
      <c r="BC183" s="81" t="s">
        <v>12</v>
      </c>
      <c r="BD183" s="81" t="s">
        <v>12</v>
      </c>
      <c r="BE183" s="81">
        <v>2</v>
      </c>
      <c r="BF183" s="81" t="s">
        <v>156</v>
      </c>
      <c r="BG183" s="81">
        <v>1</v>
      </c>
      <c r="BH183" s="81">
        <v>3</v>
      </c>
      <c r="BI183" s="81">
        <v>4</v>
      </c>
      <c r="BJ183" s="81">
        <v>6</v>
      </c>
      <c r="BK183" s="81">
        <v>8</v>
      </c>
      <c r="BL183" s="81">
        <v>11</v>
      </c>
      <c r="BM183" s="81">
        <v>2</v>
      </c>
      <c r="BN183" s="81">
        <v>1</v>
      </c>
      <c r="BO183" s="81" t="s">
        <v>12</v>
      </c>
      <c r="BP183" s="82" t="s">
        <v>12</v>
      </c>
      <c r="BR183" s="832"/>
      <c r="BS183" s="827">
        <v>11400</v>
      </c>
      <c r="BT183" s="827"/>
      <c r="BU183" s="829" t="s">
        <v>246</v>
      </c>
      <c r="BV183" s="91" t="s">
        <v>49</v>
      </c>
      <c r="BW183" s="84">
        <v>28</v>
      </c>
      <c r="BX183" s="214" t="s">
        <v>12</v>
      </c>
      <c r="BY183" s="81" t="s">
        <v>12</v>
      </c>
      <c r="BZ183" s="81" t="s">
        <v>12</v>
      </c>
      <c r="CA183" s="81" t="s">
        <v>12</v>
      </c>
      <c r="CB183" s="215" t="s">
        <v>12</v>
      </c>
      <c r="CC183" s="80" t="s">
        <v>12</v>
      </c>
      <c r="CD183" s="81" t="s">
        <v>12</v>
      </c>
      <c r="CE183" s="81" t="s">
        <v>12</v>
      </c>
      <c r="CF183" s="81" t="s">
        <v>12</v>
      </c>
      <c r="CG183" s="81" t="s">
        <v>12</v>
      </c>
      <c r="CH183" s="81" t="s">
        <v>12</v>
      </c>
      <c r="CI183" s="81" t="s">
        <v>12</v>
      </c>
      <c r="CJ183" s="81" t="s">
        <v>12</v>
      </c>
      <c r="CK183" s="81" t="s">
        <v>12</v>
      </c>
      <c r="CL183" s="81" t="s">
        <v>12</v>
      </c>
      <c r="CM183" s="81" t="s">
        <v>12</v>
      </c>
      <c r="CN183" s="81">
        <v>2</v>
      </c>
      <c r="CO183" s="81">
        <v>6</v>
      </c>
      <c r="CP183" s="81" t="s">
        <v>12</v>
      </c>
      <c r="CQ183" s="81">
        <v>2</v>
      </c>
      <c r="CR183" s="81">
        <v>6</v>
      </c>
      <c r="CS183" s="81">
        <v>4</v>
      </c>
      <c r="CT183" s="81">
        <v>7</v>
      </c>
      <c r="CU183" s="81" t="s">
        <v>12</v>
      </c>
      <c r="CV183" s="81">
        <v>1</v>
      </c>
      <c r="CW183" s="81" t="s">
        <v>12</v>
      </c>
      <c r="CX183" s="82" t="s">
        <v>12</v>
      </c>
    </row>
    <row r="184" spans="2:102" ht="18.75" customHeight="1">
      <c r="B184" s="832"/>
      <c r="C184" s="827"/>
      <c r="D184" s="827"/>
      <c r="E184" s="829"/>
      <c r="F184" s="92" t="s">
        <v>50</v>
      </c>
      <c r="G184" s="203">
        <v>24</v>
      </c>
      <c r="H184" s="212" t="s">
        <v>12</v>
      </c>
      <c r="I184" s="77" t="s">
        <v>12</v>
      </c>
      <c r="J184" s="77" t="s">
        <v>12</v>
      </c>
      <c r="K184" s="77" t="s">
        <v>12</v>
      </c>
      <c r="L184" s="213" t="s">
        <v>12</v>
      </c>
      <c r="M184" s="83" t="s">
        <v>12</v>
      </c>
      <c r="N184" s="77" t="s">
        <v>12</v>
      </c>
      <c r="O184" s="77" t="s">
        <v>12</v>
      </c>
      <c r="P184" s="77" t="s">
        <v>12</v>
      </c>
      <c r="Q184" s="77" t="s">
        <v>12</v>
      </c>
      <c r="R184" s="77" t="s">
        <v>12</v>
      </c>
      <c r="S184" s="77" t="s">
        <v>12</v>
      </c>
      <c r="T184" s="77" t="s">
        <v>12</v>
      </c>
      <c r="U184" s="77">
        <v>1</v>
      </c>
      <c r="V184" s="77" t="s">
        <v>12</v>
      </c>
      <c r="W184" s="77" t="s">
        <v>12</v>
      </c>
      <c r="X184" s="77" t="s">
        <v>12</v>
      </c>
      <c r="Y184" s="77" t="s">
        <v>12</v>
      </c>
      <c r="Z184" s="77" t="s">
        <v>12</v>
      </c>
      <c r="AA184" s="77" t="s">
        <v>12</v>
      </c>
      <c r="AB184" s="77">
        <v>1</v>
      </c>
      <c r="AC184" s="77">
        <v>8</v>
      </c>
      <c r="AD184" s="77">
        <v>3</v>
      </c>
      <c r="AE184" s="77">
        <v>5</v>
      </c>
      <c r="AF184" s="77">
        <v>3</v>
      </c>
      <c r="AG184" s="77">
        <v>3</v>
      </c>
      <c r="AH184" s="79" t="s">
        <v>12</v>
      </c>
      <c r="AJ184" s="832"/>
      <c r="AK184" s="827"/>
      <c r="AL184" s="827"/>
      <c r="AM184" s="829"/>
      <c r="AN184" s="92" t="s">
        <v>50</v>
      </c>
      <c r="AO184" s="203">
        <v>38</v>
      </c>
      <c r="AP184" s="212" t="s">
        <v>12</v>
      </c>
      <c r="AQ184" s="77" t="s">
        <v>12</v>
      </c>
      <c r="AR184" s="77" t="s">
        <v>12</v>
      </c>
      <c r="AS184" s="77" t="s">
        <v>12</v>
      </c>
      <c r="AT184" s="213" t="s">
        <v>12</v>
      </c>
      <c r="AU184" s="83" t="s">
        <v>12</v>
      </c>
      <c r="AV184" s="77" t="s">
        <v>12</v>
      </c>
      <c r="AW184" s="77" t="s">
        <v>12</v>
      </c>
      <c r="AX184" s="77" t="s">
        <v>12</v>
      </c>
      <c r="AY184" s="77" t="s">
        <v>12</v>
      </c>
      <c r="AZ184" s="77" t="s">
        <v>12</v>
      </c>
      <c r="BA184" s="77" t="s">
        <v>12</v>
      </c>
      <c r="BB184" s="77" t="s">
        <v>12</v>
      </c>
      <c r="BC184" s="77" t="s">
        <v>12</v>
      </c>
      <c r="BD184" s="77" t="s">
        <v>12</v>
      </c>
      <c r="BE184" s="77" t="s">
        <v>12</v>
      </c>
      <c r="BF184" s="77" t="s">
        <v>156</v>
      </c>
      <c r="BG184" s="77" t="s">
        <v>12</v>
      </c>
      <c r="BH184" s="77">
        <v>1</v>
      </c>
      <c r="BI184" s="77">
        <v>1</v>
      </c>
      <c r="BJ184" s="77">
        <v>1</v>
      </c>
      <c r="BK184" s="77">
        <v>7</v>
      </c>
      <c r="BL184" s="77">
        <v>13</v>
      </c>
      <c r="BM184" s="77">
        <v>10</v>
      </c>
      <c r="BN184" s="77">
        <v>4</v>
      </c>
      <c r="BO184" s="77">
        <v>1</v>
      </c>
      <c r="BP184" s="79" t="s">
        <v>12</v>
      </c>
      <c r="BR184" s="832"/>
      <c r="BS184" s="827"/>
      <c r="BT184" s="827"/>
      <c r="BU184" s="829"/>
      <c r="BV184" s="92" t="s">
        <v>50</v>
      </c>
      <c r="BW184" s="203">
        <v>39</v>
      </c>
      <c r="BX184" s="212" t="s">
        <v>12</v>
      </c>
      <c r="BY184" s="77" t="s">
        <v>12</v>
      </c>
      <c r="BZ184" s="77" t="s">
        <v>12</v>
      </c>
      <c r="CA184" s="77" t="s">
        <v>12</v>
      </c>
      <c r="CB184" s="213" t="s">
        <v>12</v>
      </c>
      <c r="CC184" s="83" t="s">
        <v>12</v>
      </c>
      <c r="CD184" s="77" t="s">
        <v>12</v>
      </c>
      <c r="CE184" s="77" t="s">
        <v>12</v>
      </c>
      <c r="CF184" s="77" t="s">
        <v>12</v>
      </c>
      <c r="CG184" s="77" t="s">
        <v>12</v>
      </c>
      <c r="CH184" s="77" t="s">
        <v>12</v>
      </c>
      <c r="CI184" s="77" t="s">
        <v>12</v>
      </c>
      <c r="CJ184" s="77" t="s">
        <v>12</v>
      </c>
      <c r="CK184" s="77" t="s">
        <v>12</v>
      </c>
      <c r="CL184" s="77" t="s">
        <v>12</v>
      </c>
      <c r="CM184" s="77" t="s">
        <v>12</v>
      </c>
      <c r="CN184" s="77">
        <v>1</v>
      </c>
      <c r="CO184" s="77" t="s">
        <v>12</v>
      </c>
      <c r="CP184" s="77">
        <v>1</v>
      </c>
      <c r="CQ184" s="77">
        <v>2</v>
      </c>
      <c r="CR184" s="77">
        <v>2</v>
      </c>
      <c r="CS184" s="77">
        <v>4</v>
      </c>
      <c r="CT184" s="77">
        <v>8</v>
      </c>
      <c r="CU184" s="77">
        <v>12</v>
      </c>
      <c r="CV184" s="77">
        <v>8</v>
      </c>
      <c r="CW184" s="77">
        <v>1</v>
      </c>
      <c r="CX184" s="79" t="s">
        <v>12</v>
      </c>
    </row>
    <row r="185" spans="2:102" ht="18.75" customHeight="1">
      <c r="B185" s="831">
        <v>12000</v>
      </c>
      <c r="C185" s="827"/>
      <c r="D185" s="827"/>
      <c r="E185" s="829" t="s">
        <v>247</v>
      </c>
      <c r="F185" s="91" t="s">
        <v>49</v>
      </c>
      <c r="G185" s="84">
        <v>1</v>
      </c>
      <c r="H185" s="214" t="s">
        <v>12</v>
      </c>
      <c r="I185" s="81" t="s">
        <v>12</v>
      </c>
      <c r="J185" s="81" t="s">
        <v>12</v>
      </c>
      <c r="K185" s="81" t="s">
        <v>12</v>
      </c>
      <c r="L185" s="215" t="s">
        <v>12</v>
      </c>
      <c r="M185" s="80" t="s">
        <v>12</v>
      </c>
      <c r="N185" s="81" t="s">
        <v>12</v>
      </c>
      <c r="O185" s="81" t="s">
        <v>12</v>
      </c>
      <c r="P185" s="81" t="s">
        <v>12</v>
      </c>
      <c r="Q185" s="81" t="s">
        <v>12</v>
      </c>
      <c r="R185" s="81" t="s">
        <v>12</v>
      </c>
      <c r="S185" s="81" t="s">
        <v>12</v>
      </c>
      <c r="T185" s="81" t="s">
        <v>12</v>
      </c>
      <c r="U185" s="81" t="s">
        <v>12</v>
      </c>
      <c r="V185" s="81" t="s">
        <v>12</v>
      </c>
      <c r="W185" s="81" t="s">
        <v>12</v>
      </c>
      <c r="X185" s="81" t="s">
        <v>12</v>
      </c>
      <c r="Y185" s="81" t="s">
        <v>12</v>
      </c>
      <c r="Z185" s="81" t="s">
        <v>12</v>
      </c>
      <c r="AA185" s="81" t="s">
        <v>12</v>
      </c>
      <c r="AB185" s="81">
        <v>1</v>
      </c>
      <c r="AC185" s="81" t="s">
        <v>12</v>
      </c>
      <c r="AD185" s="81" t="s">
        <v>12</v>
      </c>
      <c r="AE185" s="81" t="s">
        <v>12</v>
      </c>
      <c r="AF185" s="81" t="s">
        <v>12</v>
      </c>
      <c r="AG185" s="81" t="s">
        <v>12</v>
      </c>
      <c r="AH185" s="82" t="s">
        <v>12</v>
      </c>
      <c r="AJ185" s="831">
        <v>12000</v>
      </c>
      <c r="AK185" s="827"/>
      <c r="AL185" s="827"/>
      <c r="AM185" s="829" t="s">
        <v>247</v>
      </c>
      <c r="AN185" s="91" t="s">
        <v>49</v>
      </c>
      <c r="AO185" s="84">
        <v>2</v>
      </c>
      <c r="AP185" s="214" t="s">
        <v>12</v>
      </c>
      <c r="AQ185" s="81" t="s">
        <v>12</v>
      </c>
      <c r="AR185" s="81" t="s">
        <v>12</v>
      </c>
      <c r="AS185" s="81" t="s">
        <v>12</v>
      </c>
      <c r="AT185" s="215" t="s">
        <v>12</v>
      </c>
      <c r="AU185" s="80" t="s">
        <v>12</v>
      </c>
      <c r="AV185" s="81" t="s">
        <v>12</v>
      </c>
      <c r="AW185" s="81" t="s">
        <v>12</v>
      </c>
      <c r="AX185" s="81" t="s">
        <v>12</v>
      </c>
      <c r="AY185" s="81" t="s">
        <v>12</v>
      </c>
      <c r="AZ185" s="81" t="s">
        <v>12</v>
      </c>
      <c r="BA185" s="81" t="s">
        <v>12</v>
      </c>
      <c r="BB185" s="81" t="s">
        <v>12</v>
      </c>
      <c r="BC185" s="81" t="s">
        <v>12</v>
      </c>
      <c r="BD185" s="81" t="s">
        <v>12</v>
      </c>
      <c r="BE185" s="81" t="s">
        <v>12</v>
      </c>
      <c r="BF185" s="81" t="s">
        <v>12</v>
      </c>
      <c r="BG185" s="81" t="s">
        <v>12</v>
      </c>
      <c r="BH185" s="81" t="s">
        <v>12</v>
      </c>
      <c r="BI185" s="81" t="s">
        <v>12</v>
      </c>
      <c r="BJ185" s="81" t="s">
        <v>12</v>
      </c>
      <c r="BK185" s="81">
        <v>1</v>
      </c>
      <c r="BL185" s="81">
        <v>1</v>
      </c>
      <c r="BM185" s="81" t="s">
        <v>12</v>
      </c>
      <c r="BN185" s="81" t="s">
        <v>12</v>
      </c>
      <c r="BO185" s="81" t="s">
        <v>12</v>
      </c>
      <c r="BP185" s="82" t="s">
        <v>12</v>
      </c>
      <c r="BR185" s="831">
        <v>12000</v>
      </c>
      <c r="BS185" s="827"/>
      <c r="BT185" s="827"/>
      <c r="BU185" s="829" t="s">
        <v>247</v>
      </c>
      <c r="BV185" s="91" t="s">
        <v>49</v>
      </c>
      <c r="BW185" s="84" t="s">
        <v>12</v>
      </c>
      <c r="BX185" s="214" t="s">
        <v>12</v>
      </c>
      <c r="BY185" s="81" t="s">
        <v>12</v>
      </c>
      <c r="BZ185" s="81" t="s">
        <v>12</v>
      </c>
      <c r="CA185" s="81" t="s">
        <v>12</v>
      </c>
      <c r="CB185" s="215" t="s">
        <v>12</v>
      </c>
      <c r="CC185" s="80" t="s">
        <v>12</v>
      </c>
      <c r="CD185" s="81" t="s">
        <v>12</v>
      </c>
      <c r="CE185" s="81" t="s">
        <v>12</v>
      </c>
      <c r="CF185" s="81" t="s">
        <v>12</v>
      </c>
      <c r="CG185" s="81" t="s">
        <v>12</v>
      </c>
      <c r="CH185" s="81" t="s">
        <v>12</v>
      </c>
      <c r="CI185" s="81" t="s">
        <v>12</v>
      </c>
      <c r="CJ185" s="81" t="s">
        <v>12</v>
      </c>
      <c r="CK185" s="81" t="s">
        <v>12</v>
      </c>
      <c r="CL185" s="81" t="s">
        <v>12</v>
      </c>
      <c r="CM185" s="81" t="s">
        <v>12</v>
      </c>
      <c r="CN185" s="81" t="s">
        <v>12</v>
      </c>
      <c r="CO185" s="81" t="s">
        <v>12</v>
      </c>
      <c r="CP185" s="81" t="s">
        <v>12</v>
      </c>
      <c r="CQ185" s="81" t="s">
        <v>12</v>
      </c>
      <c r="CR185" s="81" t="s">
        <v>12</v>
      </c>
      <c r="CS185" s="81" t="s">
        <v>12</v>
      </c>
      <c r="CT185" s="81" t="s">
        <v>12</v>
      </c>
      <c r="CU185" s="81" t="s">
        <v>12</v>
      </c>
      <c r="CV185" s="81" t="s">
        <v>12</v>
      </c>
      <c r="CW185" s="81" t="s">
        <v>12</v>
      </c>
      <c r="CX185" s="82" t="s">
        <v>12</v>
      </c>
    </row>
    <row r="186" spans="2:102" ht="18.75" customHeight="1">
      <c r="B186" s="831"/>
      <c r="C186" s="827"/>
      <c r="D186" s="827"/>
      <c r="E186" s="829"/>
      <c r="F186" s="92" t="s">
        <v>50</v>
      </c>
      <c r="G186" s="203">
        <v>2</v>
      </c>
      <c r="H186" s="212" t="s">
        <v>12</v>
      </c>
      <c r="I186" s="77" t="s">
        <v>12</v>
      </c>
      <c r="J186" s="77" t="s">
        <v>12</v>
      </c>
      <c r="K186" s="77" t="s">
        <v>12</v>
      </c>
      <c r="L186" s="213" t="s">
        <v>12</v>
      </c>
      <c r="M186" s="83" t="s">
        <v>12</v>
      </c>
      <c r="N186" s="77" t="s">
        <v>12</v>
      </c>
      <c r="O186" s="77" t="s">
        <v>12</v>
      </c>
      <c r="P186" s="77" t="s">
        <v>12</v>
      </c>
      <c r="Q186" s="77" t="s">
        <v>12</v>
      </c>
      <c r="R186" s="77" t="s">
        <v>12</v>
      </c>
      <c r="S186" s="77" t="s">
        <v>12</v>
      </c>
      <c r="T186" s="77" t="s">
        <v>12</v>
      </c>
      <c r="U186" s="77" t="s">
        <v>12</v>
      </c>
      <c r="V186" s="77" t="s">
        <v>12</v>
      </c>
      <c r="W186" s="77" t="s">
        <v>12</v>
      </c>
      <c r="X186" s="77" t="s">
        <v>12</v>
      </c>
      <c r="Y186" s="77" t="s">
        <v>12</v>
      </c>
      <c r="Z186" s="77" t="s">
        <v>12</v>
      </c>
      <c r="AA186" s="77" t="s">
        <v>12</v>
      </c>
      <c r="AB186" s="77" t="s">
        <v>12</v>
      </c>
      <c r="AC186" s="77" t="s">
        <v>12</v>
      </c>
      <c r="AD186" s="77" t="s">
        <v>12</v>
      </c>
      <c r="AE186" s="77">
        <v>2</v>
      </c>
      <c r="AF186" s="77" t="s">
        <v>12</v>
      </c>
      <c r="AG186" s="77" t="s">
        <v>12</v>
      </c>
      <c r="AH186" s="79" t="s">
        <v>12</v>
      </c>
      <c r="AJ186" s="831"/>
      <c r="AK186" s="827"/>
      <c r="AL186" s="827"/>
      <c r="AM186" s="829"/>
      <c r="AN186" s="92" t="s">
        <v>50</v>
      </c>
      <c r="AO186" s="203">
        <v>6</v>
      </c>
      <c r="AP186" s="212" t="s">
        <v>12</v>
      </c>
      <c r="AQ186" s="77" t="s">
        <v>12</v>
      </c>
      <c r="AR186" s="77" t="s">
        <v>12</v>
      </c>
      <c r="AS186" s="77" t="s">
        <v>12</v>
      </c>
      <c r="AT186" s="213" t="s">
        <v>12</v>
      </c>
      <c r="AU186" s="83" t="s">
        <v>12</v>
      </c>
      <c r="AV186" s="77" t="s">
        <v>12</v>
      </c>
      <c r="AW186" s="77" t="s">
        <v>12</v>
      </c>
      <c r="AX186" s="77" t="s">
        <v>12</v>
      </c>
      <c r="AY186" s="77" t="s">
        <v>12</v>
      </c>
      <c r="AZ186" s="77" t="s">
        <v>12</v>
      </c>
      <c r="BA186" s="77" t="s">
        <v>12</v>
      </c>
      <c r="BB186" s="77" t="s">
        <v>12</v>
      </c>
      <c r="BC186" s="77" t="s">
        <v>12</v>
      </c>
      <c r="BD186" s="77" t="s">
        <v>12</v>
      </c>
      <c r="BE186" s="77" t="s">
        <v>12</v>
      </c>
      <c r="BF186" s="77" t="s">
        <v>12</v>
      </c>
      <c r="BG186" s="77" t="s">
        <v>12</v>
      </c>
      <c r="BH186" s="77" t="s">
        <v>156</v>
      </c>
      <c r="BI186" s="77" t="s">
        <v>12</v>
      </c>
      <c r="BJ186" s="77" t="s">
        <v>156</v>
      </c>
      <c r="BK186" s="77">
        <v>2</v>
      </c>
      <c r="BL186" s="77" t="s">
        <v>156</v>
      </c>
      <c r="BM186" s="77">
        <v>3</v>
      </c>
      <c r="BN186" s="77">
        <v>1</v>
      </c>
      <c r="BO186" s="77" t="s">
        <v>12</v>
      </c>
      <c r="BP186" s="79" t="s">
        <v>12</v>
      </c>
      <c r="BR186" s="831"/>
      <c r="BS186" s="827"/>
      <c r="BT186" s="827"/>
      <c r="BU186" s="829"/>
      <c r="BV186" s="92" t="s">
        <v>50</v>
      </c>
      <c r="BW186" s="203">
        <v>4</v>
      </c>
      <c r="BX186" s="212" t="s">
        <v>12</v>
      </c>
      <c r="BY186" s="77" t="s">
        <v>12</v>
      </c>
      <c r="BZ186" s="77" t="s">
        <v>12</v>
      </c>
      <c r="CA186" s="77" t="s">
        <v>12</v>
      </c>
      <c r="CB186" s="213" t="s">
        <v>12</v>
      </c>
      <c r="CC186" s="83" t="s">
        <v>12</v>
      </c>
      <c r="CD186" s="77" t="s">
        <v>12</v>
      </c>
      <c r="CE186" s="77" t="s">
        <v>12</v>
      </c>
      <c r="CF186" s="77" t="s">
        <v>12</v>
      </c>
      <c r="CG186" s="77" t="s">
        <v>12</v>
      </c>
      <c r="CH186" s="77" t="s">
        <v>12</v>
      </c>
      <c r="CI186" s="77" t="s">
        <v>12</v>
      </c>
      <c r="CJ186" s="77" t="s">
        <v>12</v>
      </c>
      <c r="CK186" s="77" t="s">
        <v>12</v>
      </c>
      <c r="CL186" s="77" t="s">
        <v>12</v>
      </c>
      <c r="CM186" s="77" t="s">
        <v>12</v>
      </c>
      <c r="CN186" s="77" t="s">
        <v>12</v>
      </c>
      <c r="CO186" s="77" t="s">
        <v>12</v>
      </c>
      <c r="CP186" s="77">
        <v>1</v>
      </c>
      <c r="CQ186" s="77" t="s">
        <v>12</v>
      </c>
      <c r="CR186" s="77">
        <v>1</v>
      </c>
      <c r="CS186" s="77" t="s">
        <v>12</v>
      </c>
      <c r="CT186" s="77">
        <v>1</v>
      </c>
      <c r="CU186" s="77">
        <v>1</v>
      </c>
      <c r="CV186" s="77" t="s">
        <v>12</v>
      </c>
      <c r="CW186" s="77" t="s">
        <v>12</v>
      </c>
      <c r="CX186" s="79" t="s">
        <v>12</v>
      </c>
    </row>
    <row r="187" spans="2:102" ht="18.75" customHeight="1">
      <c r="B187" s="831">
        <v>13000</v>
      </c>
      <c r="C187" s="827"/>
      <c r="D187" s="827"/>
      <c r="E187" s="829" t="s">
        <v>248</v>
      </c>
      <c r="F187" s="91" t="s">
        <v>49</v>
      </c>
      <c r="G187" s="84">
        <v>11</v>
      </c>
      <c r="H187" s="214" t="s">
        <v>12</v>
      </c>
      <c r="I187" s="81" t="s">
        <v>12</v>
      </c>
      <c r="J187" s="81" t="s">
        <v>12</v>
      </c>
      <c r="K187" s="81" t="s">
        <v>12</v>
      </c>
      <c r="L187" s="215" t="s">
        <v>12</v>
      </c>
      <c r="M187" s="80" t="s">
        <v>12</v>
      </c>
      <c r="N187" s="81" t="s">
        <v>12</v>
      </c>
      <c r="O187" s="81" t="s">
        <v>12</v>
      </c>
      <c r="P187" s="81" t="s">
        <v>12</v>
      </c>
      <c r="Q187" s="81" t="s">
        <v>12</v>
      </c>
      <c r="R187" s="81" t="s">
        <v>12</v>
      </c>
      <c r="S187" s="81" t="s">
        <v>12</v>
      </c>
      <c r="T187" s="81" t="s">
        <v>12</v>
      </c>
      <c r="U187" s="81">
        <v>1</v>
      </c>
      <c r="V187" s="81" t="s">
        <v>12</v>
      </c>
      <c r="W187" s="81" t="s">
        <v>12</v>
      </c>
      <c r="X187" s="81" t="s">
        <v>12</v>
      </c>
      <c r="Y187" s="81" t="s">
        <v>12</v>
      </c>
      <c r="Z187" s="81" t="s">
        <v>12</v>
      </c>
      <c r="AA187" s="81">
        <v>2</v>
      </c>
      <c r="AB187" s="81">
        <v>1</v>
      </c>
      <c r="AC187" s="81">
        <v>1</v>
      </c>
      <c r="AD187" s="81">
        <v>4</v>
      </c>
      <c r="AE187" s="81">
        <v>1</v>
      </c>
      <c r="AF187" s="81">
        <v>1</v>
      </c>
      <c r="AG187" s="81" t="s">
        <v>12</v>
      </c>
      <c r="AH187" s="82" t="s">
        <v>12</v>
      </c>
      <c r="AJ187" s="831">
        <v>13000</v>
      </c>
      <c r="AK187" s="827"/>
      <c r="AL187" s="827"/>
      <c r="AM187" s="829" t="s">
        <v>248</v>
      </c>
      <c r="AN187" s="91" t="s">
        <v>49</v>
      </c>
      <c r="AO187" s="84">
        <v>7</v>
      </c>
      <c r="AP187" s="214" t="s">
        <v>12</v>
      </c>
      <c r="AQ187" s="81" t="s">
        <v>12</v>
      </c>
      <c r="AR187" s="81" t="s">
        <v>12</v>
      </c>
      <c r="AS187" s="81" t="s">
        <v>12</v>
      </c>
      <c r="AT187" s="215" t="s">
        <v>12</v>
      </c>
      <c r="AU187" s="80" t="s">
        <v>12</v>
      </c>
      <c r="AV187" s="81" t="s">
        <v>12</v>
      </c>
      <c r="AW187" s="81" t="s">
        <v>12</v>
      </c>
      <c r="AX187" s="81" t="s">
        <v>12</v>
      </c>
      <c r="AY187" s="81" t="s">
        <v>12</v>
      </c>
      <c r="AZ187" s="81" t="s">
        <v>12</v>
      </c>
      <c r="BA187" s="81" t="s">
        <v>12</v>
      </c>
      <c r="BB187" s="81" t="s">
        <v>12</v>
      </c>
      <c r="BC187" s="81" t="s">
        <v>12</v>
      </c>
      <c r="BD187" s="81" t="s">
        <v>12</v>
      </c>
      <c r="BE187" s="81" t="s">
        <v>156</v>
      </c>
      <c r="BF187" s="81" t="s">
        <v>12</v>
      </c>
      <c r="BG187" s="81" t="s">
        <v>12</v>
      </c>
      <c r="BH187" s="81">
        <v>3</v>
      </c>
      <c r="BI187" s="81">
        <v>1</v>
      </c>
      <c r="BJ187" s="81" t="s">
        <v>156</v>
      </c>
      <c r="BK187" s="81">
        <v>1</v>
      </c>
      <c r="BL187" s="81">
        <v>1</v>
      </c>
      <c r="BM187" s="81" t="s">
        <v>12</v>
      </c>
      <c r="BN187" s="81">
        <v>1</v>
      </c>
      <c r="BO187" s="81" t="s">
        <v>12</v>
      </c>
      <c r="BP187" s="82" t="s">
        <v>12</v>
      </c>
      <c r="BR187" s="831">
        <v>13000</v>
      </c>
      <c r="BS187" s="827"/>
      <c r="BT187" s="827"/>
      <c r="BU187" s="829" t="s">
        <v>248</v>
      </c>
      <c r="BV187" s="91" t="s">
        <v>49</v>
      </c>
      <c r="BW187" s="84">
        <v>7</v>
      </c>
      <c r="BX187" s="214" t="s">
        <v>12</v>
      </c>
      <c r="BY187" s="81" t="s">
        <v>12</v>
      </c>
      <c r="BZ187" s="81" t="s">
        <v>12</v>
      </c>
      <c r="CA187" s="81" t="s">
        <v>12</v>
      </c>
      <c r="CB187" s="215" t="s">
        <v>12</v>
      </c>
      <c r="CC187" s="80" t="s">
        <v>12</v>
      </c>
      <c r="CD187" s="81" t="s">
        <v>12</v>
      </c>
      <c r="CE187" s="81" t="s">
        <v>12</v>
      </c>
      <c r="CF187" s="81" t="s">
        <v>12</v>
      </c>
      <c r="CG187" s="81" t="s">
        <v>12</v>
      </c>
      <c r="CH187" s="81" t="s">
        <v>12</v>
      </c>
      <c r="CI187" s="81" t="s">
        <v>12</v>
      </c>
      <c r="CJ187" s="81" t="s">
        <v>12</v>
      </c>
      <c r="CK187" s="81" t="s">
        <v>12</v>
      </c>
      <c r="CL187" s="81" t="s">
        <v>12</v>
      </c>
      <c r="CM187" s="81">
        <v>1</v>
      </c>
      <c r="CN187" s="81" t="s">
        <v>12</v>
      </c>
      <c r="CO187" s="81" t="s">
        <v>12</v>
      </c>
      <c r="CP187" s="81" t="s">
        <v>12</v>
      </c>
      <c r="CQ187" s="81">
        <v>1</v>
      </c>
      <c r="CR187" s="81">
        <v>3</v>
      </c>
      <c r="CS187" s="81" t="s">
        <v>12</v>
      </c>
      <c r="CT187" s="81">
        <v>2</v>
      </c>
      <c r="CU187" s="81" t="s">
        <v>12</v>
      </c>
      <c r="CV187" s="81" t="s">
        <v>12</v>
      </c>
      <c r="CW187" s="81" t="s">
        <v>12</v>
      </c>
      <c r="CX187" s="82" t="s">
        <v>12</v>
      </c>
    </row>
    <row r="188" spans="2:102" ht="18.75" customHeight="1">
      <c r="B188" s="831"/>
      <c r="C188" s="827"/>
      <c r="D188" s="827"/>
      <c r="E188" s="829"/>
      <c r="F188" s="92" t="s">
        <v>50</v>
      </c>
      <c r="G188" s="203">
        <v>10</v>
      </c>
      <c r="H188" s="212" t="s">
        <v>12</v>
      </c>
      <c r="I188" s="77" t="s">
        <v>12</v>
      </c>
      <c r="J188" s="77" t="s">
        <v>12</v>
      </c>
      <c r="K188" s="77" t="s">
        <v>12</v>
      </c>
      <c r="L188" s="213" t="s">
        <v>12</v>
      </c>
      <c r="M188" s="83" t="s">
        <v>12</v>
      </c>
      <c r="N188" s="77" t="s">
        <v>12</v>
      </c>
      <c r="O188" s="77" t="s">
        <v>12</v>
      </c>
      <c r="P188" s="77" t="s">
        <v>12</v>
      </c>
      <c r="Q188" s="77" t="s">
        <v>12</v>
      </c>
      <c r="R188" s="77" t="s">
        <v>12</v>
      </c>
      <c r="S188" s="77" t="s">
        <v>12</v>
      </c>
      <c r="T188" s="77" t="s">
        <v>12</v>
      </c>
      <c r="U188" s="77" t="s">
        <v>12</v>
      </c>
      <c r="V188" s="77">
        <v>1</v>
      </c>
      <c r="W188" s="77">
        <v>2</v>
      </c>
      <c r="X188" s="77" t="s">
        <v>12</v>
      </c>
      <c r="Y188" s="77" t="s">
        <v>12</v>
      </c>
      <c r="Z188" s="77">
        <v>1</v>
      </c>
      <c r="AA188" s="77">
        <v>1</v>
      </c>
      <c r="AB188" s="77">
        <v>2</v>
      </c>
      <c r="AC188" s="77" t="s">
        <v>12</v>
      </c>
      <c r="AD188" s="77" t="s">
        <v>12</v>
      </c>
      <c r="AE188" s="77">
        <v>2</v>
      </c>
      <c r="AF188" s="77">
        <v>1</v>
      </c>
      <c r="AG188" s="77" t="s">
        <v>12</v>
      </c>
      <c r="AH188" s="79" t="s">
        <v>12</v>
      </c>
      <c r="AJ188" s="831"/>
      <c r="AK188" s="827"/>
      <c r="AL188" s="827"/>
      <c r="AM188" s="829"/>
      <c r="AN188" s="92" t="s">
        <v>50</v>
      </c>
      <c r="AO188" s="203">
        <v>10</v>
      </c>
      <c r="AP188" s="212" t="s">
        <v>12</v>
      </c>
      <c r="AQ188" s="77" t="s">
        <v>12</v>
      </c>
      <c r="AR188" s="77" t="s">
        <v>12</v>
      </c>
      <c r="AS188" s="77" t="s">
        <v>12</v>
      </c>
      <c r="AT188" s="213" t="s">
        <v>12</v>
      </c>
      <c r="AU188" s="83" t="s">
        <v>12</v>
      </c>
      <c r="AV188" s="77" t="s">
        <v>12</v>
      </c>
      <c r="AW188" s="77" t="s">
        <v>12</v>
      </c>
      <c r="AX188" s="77" t="s">
        <v>12</v>
      </c>
      <c r="AY188" s="77" t="s">
        <v>12</v>
      </c>
      <c r="AZ188" s="77" t="s">
        <v>12</v>
      </c>
      <c r="BA188" s="77" t="s">
        <v>156</v>
      </c>
      <c r="BB188" s="77" t="s">
        <v>12</v>
      </c>
      <c r="BC188" s="77" t="s">
        <v>12</v>
      </c>
      <c r="BD188" s="77" t="s">
        <v>12</v>
      </c>
      <c r="BE188" s="77" t="s">
        <v>12</v>
      </c>
      <c r="BF188" s="77">
        <v>1</v>
      </c>
      <c r="BG188" s="77" t="s">
        <v>12</v>
      </c>
      <c r="BH188" s="77">
        <v>2</v>
      </c>
      <c r="BI188" s="77">
        <v>1</v>
      </c>
      <c r="BJ188" s="77">
        <v>4</v>
      </c>
      <c r="BK188" s="77">
        <v>1</v>
      </c>
      <c r="BL188" s="77" t="s">
        <v>12</v>
      </c>
      <c r="BM188" s="77" t="s">
        <v>156</v>
      </c>
      <c r="BN188" s="77">
        <v>1</v>
      </c>
      <c r="BO188" s="77" t="s">
        <v>12</v>
      </c>
      <c r="BP188" s="79" t="s">
        <v>12</v>
      </c>
      <c r="BR188" s="831"/>
      <c r="BS188" s="827"/>
      <c r="BT188" s="827"/>
      <c r="BU188" s="829"/>
      <c r="BV188" s="92" t="s">
        <v>50</v>
      </c>
      <c r="BW188" s="203">
        <v>10</v>
      </c>
      <c r="BX188" s="212" t="s">
        <v>12</v>
      </c>
      <c r="BY188" s="77" t="s">
        <v>12</v>
      </c>
      <c r="BZ188" s="77" t="s">
        <v>12</v>
      </c>
      <c r="CA188" s="77" t="s">
        <v>12</v>
      </c>
      <c r="CB188" s="213" t="s">
        <v>12</v>
      </c>
      <c r="CC188" s="83" t="s">
        <v>12</v>
      </c>
      <c r="CD188" s="77" t="s">
        <v>12</v>
      </c>
      <c r="CE188" s="77" t="s">
        <v>12</v>
      </c>
      <c r="CF188" s="77" t="s">
        <v>12</v>
      </c>
      <c r="CG188" s="77" t="s">
        <v>12</v>
      </c>
      <c r="CH188" s="77" t="s">
        <v>12</v>
      </c>
      <c r="CI188" s="77">
        <v>1</v>
      </c>
      <c r="CJ188" s="77" t="s">
        <v>12</v>
      </c>
      <c r="CK188" s="77" t="s">
        <v>12</v>
      </c>
      <c r="CL188" s="77" t="s">
        <v>12</v>
      </c>
      <c r="CM188" s="77" t="s">
        <v>12</v>
      </c>
      <c r="CN188" s="77" t="s">
        <v>12</v>
      </c>
      <c r="CO188" s="77" t="s">
        <v>12</v>
      </c>
      <c r="CP188" s="77" t="s">
        <v>12</v>
      </c>
      <c r="CQ188" s="77" t="s">
        <v>12</v>
      </c>
      <c r="CR188" s="77">
        <v>4</v>
      </c>
      <c r="CS188" s="77">
        <v>3</v>
      </c>
      <c r="CT188" s="77" t="s">
        <v>12</v>
      </c>
      <c r="CU188" s="77">
        <v>2</v>
      </c>
      <c r="CV188" s="77" t="s">
        <v>12</v>
      </c>
      <c r="CW188" s="77" t="s">
        <v>12</v>
      </c>
      <c r="CX188" s="79" t="s">
        <v>12</v>
      </c>
    </row>
    <row r="189" spans="2:102" ht="18.75" customHeight="1">
      <c r="B189" s="831">
        <v>14000</v>
      </c>
      <c r="C189" s="827"/>
      <c r="D189" s="827"/>
      <c r="E189" s="829" t="s">
        <v>249</v>
      </c>
      <c r="F189" s="91" t="s">
        <v>49</v>
      </c>
      <c r="G189" s="84">
        <v>31</v>
      </c>
      <c r="H189" s="214" t="s">
        <v>12</v>
      </c>
      <c r="I189" s="81" t="s">
        <v>12</v>
      </c>
      <c r="J189" s="81" t="s">
        <v>12</v>
      </c>
      <c r="K189" s="81" t="s">
        <v>12</v>
      </c>
      <c r="L189" s="215" t="s">
        <v>12</v>
      </c>
      <c r="M189" s="80" t="s">
        <v>12</v>
      </c>
      <c r="N189" s="81" t="s">
        <v>12</v>
      </c>
      <c r="O189" s="81" t="s">
        <v>12</v>
      </c>
      <c r="P189" s="81" t="s">
        <v>12</v>
      </c>
      <c r="Q189" s="81" t="s">
        <v>12</v>
      </c>
      <c r="R189" s="81" t="s">
        <v>12</v>
      </c>
      <c r="S189" s="81" t="s">
        <v>12</v>
      </c>
      <c r="T189" s="81" t="s">
        <v>12</v>
      </c>
      <c r="U189" s="81" t="s">
        <v>12</v>
      </c>
      <c r="V189" s="81" t="s">
        <v>12</v>
      </c>
      <c r="W189" s="81" t="s">
        <v>12</v>
      </c>
      <c r="X189" s="81" t="s">
        <v>12</v>
      </c>
      <c r="Y189" s="81" t="s">
        <v>12</v>
      </c>
      <c r="Z189" s="81">
        <v>4</v>
      </c>
      <c r="AA189" s="81">
        <v>2</v>
      </c>
      <c r="AB189" s="81">
        <v>7</v>
      </c>
      <c r="AC189" s="81">
        <v>5</v>
      </c>
      <c r="AD189" s="81">
        <v>5</v>
      </c>
      <c r="AE189" s="81">
        <v>6</v>
      </c>
      <c r="AF189" s="81">
        <v>2</v>
      </c>
      <c r="AG189" s="81" t="s">
        <v>12</v>
      </c>
      <c r="AH189" s="82" t="s">
        <v>12</v>
      </c>
      <c r="AJ189" s="831">
        <v>14000</v>
      </c>
      <c r="AK189" s="827"/>
      <c r="AL189" s="827"/>
      <c r="AM189" s="829" t="s">
        <v>249</v>
      </c>
      <c r="AN189" s="91" t="s">
        <v>49</v>
      </c>
      <c r="AO189" s="84">
        <v>32</v>
      </c>
      <c r="AP189" s="214" t="s">
        <v>12</v>
      </c>
      <c r="AQ189" s="81" t="s">
        <v>12</v>
      </c>
      <c r="AR189" s="81" t="s">
        <v>12</v>
      </c>
      <c r="AS189" s="81" t="s">
        <v>12</v>
      </c>
      <c r="AT189" s="215" t="s">
        <v>12</v>
      </c>
      <c r="AU189" s="80" t="s">
        <v>12</v>
      </c>
      <c r="AV189" s="81" t="s">
        <v>12</v>
      </c>
      <c r="AW189" s="81" t="s">
        <v>12</v>
      </c>
      <c r="AX189" s="81" t="s">
        <v>12</v>
      </c>
      <c r="AY189" s="81" t="s">
        <v>12</v>
      </c>
      <c r="AZ189" s="81" t="s">
        <v>12</v>
      </c>
      <c r="BA189" s="81" t="s">
        <v>12</v>
      </c>
      <c r="BB189" s="81" t="s">
        <v>12</v>
      </c>
      <c r="BC189" s="81" t="s">
        <v>12</v>
      </c>
      <c r="BD189" s="81" t="s">
        <v>156</v>
      </c>
      <c r="BE189" s="81" t="s">
        <v>12</v>
      </c>
      <c r="BF189" s="81" t="s">
        <v>12</v>
      </c>
      <c r="BG189" s="81">
        <v>1</v>
      </c>
      <c r="BH189" s="81" t="s">
        <v>156</v>
      </c>
      <c r="BI189" s="81">
        <v>1</v>
      </c>
      <c r="BJ189" s="81">
        <v>4</v>
      </c>
      <c r="BK189" s="81">
        <v>5</v>
      </c>
      <c r="BL189" s="81">
        <v>12</v>
      </c>
      <c r="BM189" s="81">
        <v>6</v>
      </c>
      <c r="BN189" s="81">
        <v>3</v>
      </c>
      <c r="BO189" s="81" t="s">
        <v>156</v>
      </c>
      <c r="BP189" s="82" t="s">
        <v>12</v>
      </c>
      <c r="BR189" s="831">
        <v>14000</v>
      </c>
      <c r="BS189" s="827"/>
      <c r="BT189" s="827"/>
      <c r="BU189" s="829" t="s">
        <v>249</v>
      </c>
      <c r="BV189" s="91" t="s">
        <v>49</v>
      </c>
      <c r="BW189" s="84">
        <v>48</v>
      </c>
      <c r="BX189" s="214" t="s">
        <v>12</v>
      </c>
      <c r="BY189" s="81" t="s">
        <v>12</v>
      </c>
      <c r="BZ189" s="81" t="s">
        <v>12</v>
      </c>
      <c r="CA189" s="81" t="s">
        <v>12</v>
      </c>
      <c r="CB189" s="215" t="s">
        <v>12</v>
      </c>
      <c r="CC189" s="80" t="s">
        <v>12</v>
      </c>
      <c r="CD189" s="81" t="s">
        <v>12</v>
      </c>
      <c r="CE189" s="81" t="s">
        <v>12</v>
      </c>
      <c r="CF189" s="81" t="s">
        <v>12</v>
      </c>
      <c r="CG189" s="81" t="s">
        <v>12</v>
      </c>
      <c r="CH189" s="81" t="s">
        <v>12</v>
      </c>
      <c r="CI189" s="81" t="s">
        <v>12</v>
      </c>
      <c r="CJ189" s="81" t="s">
        <v>12</v>
      </c>
      <c r="CK189" s="81" t="s">
        <v>12</v>
      </c>
      <c r="CL189" s="81">
        <v>1</v>
      </c>
      <c r="CM189" s="81" t="s">
        <v>12</v>
      </c>
      <c r="CN189" s="81" t="s">
        <v>12</v>
      </c>
      <c r="CO189" s="81" t="s">
        <v>12</v>
      </c>
      <c r="CP189" s="81">
        <v>1</v>
      </c>
      <c r="CQ189" s="81">
        <v>2</v>
      </c>
      <c r="CR189" s="81">
        <v>4</v>
      </c>
      <c r="CS189" s="81">
        <v>13</v>
      </c>
      <c r="CT189" s="81">
        <v>12</v>
      </c>
      <c r="CU189" s="81">
        <v>8</v>
      </c>
      <c r="CV189" s="81">
        <v>6</v>
      </c>
      <c r="CW189" s="81">
        <v>1</v>
      </c>
      <c r="CX189" s="82" t="s">
        <v>12</v>
      </c>
    </row>
    <row r="190" spans="2:102" ht="18.75" customHeight="1">
      <c r="B190" s="831"/>
      <c r="C190" s="827"/>
      <c r="D190" s="827"/>
      <c r="E190" s="829"/>
      <c r="F190" s="92" t="s">
        <v>50</v>
      </c>
      <c r="G190" s="203">
        <v>54</v>
      </c>
      <c r="H190" s="212" t="s">
        <v>12</v>
      </c>
      <c r="I190" s="77" t="s">
        <v>12</v>
      </c>
      <c r="J190" s="77" t="s">
        <v>12</v>
      </c>
      <c r="K190" s="77" t="s">
        <v>12</v>
      </c>
      <c r="L190" s="213" t="s">
        <v>12</v>
      </c>
      <c r="M190" s="83" t="s">
        <v>12</v>
      </c>
      <c r="N190" s="77" t="s">
        <v>12</v>
      </c>
      <c r="O190" s="77" t="s">
        <v>12</v>
      </c>
      <c r="P190" s="77" t="s">
        <v>12</v>
      </c>
      <c r="Q190" s="77" t="s">
        <v>12</v>
      </c>
      <c r="R190" s="77" t="s">
        <v>12</v>
      </c>
      <c r="S190" s="77" t="s">
        <v>12</v>
      </c>
      <c r="T190" s="77" t="s">
        <v>12</v>
      </c>
      <c r="U190" s="77" t="s">
        <v>12</v>
      </c>
      <c r="V190" s="77" t="s">
        <v>12</v>
      </c>
      <c r="W190" s="77" t="s">
        <v>12</v>
      </c>
      <c r="X190" s="77">
        <v>1</v>
      </c>
      <c r="Y190" s="77" t="s">
        <v>12</v>
      </c>
      <c r="Z190" s="77" t="s">
        <v>12</v>
      </c>
      <c r="AA190" s="77">
        <v>2</v>
      </c>
      <c r="AB190" s="77">
        <v>3</v>
      </c>
      <c r="AC190" s="77">
        <v>8</v>
      </c>
      <c r="AD190" s="77">
        <v>18</v>
      </c>
      <c r="AE190" s="77">
        <v>17</v>
      </c>
      <c r="AF190" s="77">
        <v>3</v>
      </c>
      <c r="AG190" s="77">
        <v>2</v>
      </c>
      <c r="AH190" s="79" t="s">
        <v>12</v>
      </c>
      <c r="AJ190" s="831"/>
      <c r="AK190" s="827"/>
      <c r="AL190" s="827"/>
      <c r="AM190" s="829"/>
      <c r="AN190" s="92" t="s">
        <v>50</v>
      </c>
      <c r="AO190" s="203">
        <v>71</v>
      </c>
      <c r="AP190" s="212" t="s">
        <v>12</v>
      </c>
      <c r="AQ190" s="77" t="s">
        <v>12</v>
      </c>
      <c r="AR190" s="77" t="s">
        <v>12</v>
      </c>
      <c r="AS190" s="77" t="s">
        <v>12</v>
      </c>
      <c r="AT190" s="213" t="s">
        <v>12</v>
      </c>
      <c r="AU190" s="83" t="s">
        <v>12</v>
      </c>
      <c r="AV190" s="77" t="s">
        <v>12</v>
      </c>
      <c r="AW190" s="77" t="s">
        <v>12</v>
      </c>
      <c r="AX190" s="77" t="s">
        <v>12</v>
      </c>
      <c r="AY190" s="77" t="s">
        <v>12</v>
      </c>
      <c r="AZ190" s="77" t="s">
        <v>12</v>
      </c>
      <c r="BA190" s="77" t="s">
        <v>12</v>
      </c>
      <c r="BB190" s="77" t="s">
        <v>12</v>
      </c>
      <c r="BC190" s="77" t="s">
        <v>156</v>
      </c>
      <c r="BD190" s="77" t="s">
        <v>12</v>
      </c>
      <c r="BE190" s="77" t="s">
        <v>12</v>
      </c>
      <c r="BF190" s="77" t="s">
        <v>12</v>
      </c>
      <c r="BG190" s="77" t="s">
        <v>156</v>
      </c>
      <c r="BH190" s="77">
        <v>2</v>
      </c>
      <c r="BI190" s="77">
        <v>4</v>
      </c>
      <c r="BJ190" s="77">
        <v>8</v>
      </c>
      <c r="BK190" s="77">
        <v>7</v>
      </c>
      <c r="BL190" s="77">
        <v>26</v>
      </c>
      <c r="BM190" s="77">
        <v>15</v>
      </c>
      <c r="BN190" s="77">
        <v>9</v>
      </c>
      <c r="BO190" s="77" t="s">
        <v>156</v>
      </c>
      <c r="BP190" s="79" t="s">
        <v>12</v>
      </c>
      <c r="BR190" s="831"/>
      <c r="BS190" s="827"/>
      <c r="BT190" s="827"/>
      <c r="BU190" s="829"/>
      <c r="BV190" s="92" t="s">
        <v>50</v>
      </c>
      <c r="BW190" s="203">
        <v>59</v>
      </c>
      <c r="BX190" s="212" t="s">
        <v>12</v>
      </c>
      <c r="BY190" s="77" t="s">
        <v>12</v>
      </c>
      <c r="BZ190" s="77" t="s">
        <v>12</v>
      </c>
      <c r="CA190" s="77" t="s">
        <v>12</v>
      </c>
      <c r="CB190" s="213" t="s">
        <v>12</v>
      </c>
      <c r="CC190" s="83" t="s">
        <v>12</v>
      </c>
      <c r="CD190" s="77" t="s">
        <v>12</v>
      </c>
      <c r="CE190" s="77" t="s">
        <v>12</v>
      </c>
      <c r="CF190" s="77" t="s">
        <v>12</v>
      </c>
      <c r="CG190" s="77" t="s">
        <v>12</v>
      </c>
      <c r="CH190" s="77" t="s">
        <v>12</v>
      </c>
      <c r="CI190" s="77" t="s">
        <v>12</v>
      </c>
      <c r="CJ190" s="77" t="s">
        <v>12</v>
      </c>
      <c r="CK190" s="77">
        <v>1</v>
      </c>
      <c r="CL190" s="77" t="s">
        <v>12</v>
      </c>
      <c r="CM190" s="77" t="s">
        <v>12</v>
      </c>
      <c r="CN190" s="77" t="s">
        <v>12</v>
      </c>
      <c r="CO190" s="77">
        <v>1</v>
      </c>
      <c r="CP190" s="77" t="s">
        <v>12</v>
      </c>
      <c r="CQ190" s="77">
        <v>5</v>
      </c>
      <c r="CR190" s="77">
        <v>3</v>
      </c>
      <c r="CS190" s="77">
        <v>7</v>
      </c>
      <c r="CT190" s="77">
        <v>14</v>
      </c>
      <c r="CU190" s="77">
        <v>18</v>
      </c>
      <c r="CV190" s="77">
        <v>8</v>
      </c>
      <c r="CW190" s="77">
        <v>2</v>
      </c>
      <c r="CX190" s="79" t="s">
        <v>12</v>
      </c>
    </row>
    <row r="191" spans="2:102" ht="18.75" customHeight="1">
      <c r="B191" s="832" t="s">
        <v>158</v>
      </c>
      <c r="C191" s="827">
        <v>14100</v>
      </c>
      <c r="D191" s="827"/>
      <c r="E191" s="829" t="s">
        <v>250</v>
      </c>
      <c r="F191" s="91" t="s">
        <v>49</v>
      </c>
      <c r="G191" s="84">
        <v>1</v>
      </c>
      <c r="H191" s="214" t="s">
        <v>12</v>
      </c>
      <c r="I191" s="81" t="s">
        <v>12</v>
      </c>
      <c r="J191" s="81" t="s">
        <v>12</v>
      </c>
      <c r="K191" s="81" t="s">
        <v>12</v>
      </c>
      <c r="L191" s="215" t="s">
        <v>12</v>
      </c>
      <c r="M191" s="80" t="s">
        <v>12</v>
      </c>
      <c r="N191" s="81" t="s">
        <v>12</v>
      </c>
      <c r="O191" s="81" t="s">
        <v>12</v>
      </c>
      <c r="P191" s="81" t="s">
        <v>12</v>
      </c>
      <c r="Q191" s="81" t="s">
        <v>12</v>
      </c>
      <c r="R191" s="81" t="s">
        <v>12</v>
      </c>
      <c r="S191" s="81" t="s">
        <v>12</v>
      </c>
      <c r="T191" s="81" t="s">
        <v>12</v>
      </c>
      <c r="U191" s="81" t="s">
        <v>12</v>
      </c>
      <c r="V191" s="81" t="s">
        <v>12</v>
      </c>
      <c r="W191" s="81" t="s">
        <v>12</v>
      </c>
      <c r="X191" s="81" t="s">
        <v>12</v>
      </c>
      <c r="Y191" s="81" t="s">
        <v>12</v>
      </c>
      <c r="Z191" s="81" t="s">
        <v>12</v>
      </c>
      <c r="AA191" s="81" t="s">
        <v>12</v>
      </c>
      <c r="AB191" s="81" t="s">
        <v>12</v>
      </c>
      <c r="AC191" s="81">
        <v>1</v>
      </c>
      <c r="AD191" s="81" t="s">
        <v>12</v>
      </c>
      <c r="AE191" s="81" t="s">
        <v>12</v>
      </c>
      <c r="AF191" s="81" t="s">
        <v>12</v>
      </c>
      <c r="AG191" s="81" t="s">
        <v>12</v>
      </c>
      <c r="AH191" s="82" t="s">
        <v>12</v>
      </c>
      <c r="AJ191" s="832" t="s">
        <v>158</v>
      </c>
      <c r="AK191" s="827">
        <v>14100</v>
      </c>
      <c r="AL191" s="827"/>
      <c r="AM191" s="829" t="s">
        <v>250</v>
      </c>
      <c r="AN191" s="91" t="s">
        <v>49</v>
      </c>
      <c r="AO191" s="84">
        <v>2</v>
      </c>
      <c r="AP191" s="214" t="s">
        <v>12</v>
      </c>
      <c r="AQ191" s="81" t="s">
        <v>12</v>
      </c>
      <c r="AR191" s="81" t="s">
        <v>12</v>
      </c>
      <c r="AS191" s="81" t="s">
        <v>12</v>
      </c>
      <c r="AT191" s="215" t="s">
        <v>12</v>
      </c>
      <c r="AU191" s="80" t="s">
        <v>12</v>
      </c>
      <c r="AV191" s="81" t="s">
        <v>12</v>
      </c>
      <c r="AW191" s="81" t="s">
        <v>12</v>
      </c>
      <c r="AX191" s="81" t="s">
        <v>12</v>
      </c>
      <c r="AY191" s="81" t="s">
        <v>12</v>
      </c>
      <c r="AZ191" s="81" t="s">
        <v>12</v>
      </c>
      <c r="BA191" s="81" t="s">
        <v>12</v>
      </c>
      <c r="BB191" s="81" t="s">
        <v>12</v>
      </c>
      <c r="BC191" s="81" t="s">
        <v>12</v>
      </c>
      <c r="BD191" s="81" t="s">
        <v>12</v>
      </c>
      <c r="BE191" s="81" t="s">
        <v>12</v>
      </c>
      <c r="BF191" s="81" t="s">
        <v>12</v>
      </c>
      <c r="BG191" s="81" t="s">
        <v>12</v>
      </c>
      <c r="BH191" s="81" t="s">
        <v>12</v>
      </c>
      <c r="BI191" s="81" t="s">
        <v>12</v>
      </c>
      <c r="BJ191" s="81">
        <v>1</v>
      </c>
      <c r="BK191" s="81">
        <v>1</v>
      </c>
      <c r="BL191" s="81" t="s">
        <v>12</v>
      </c>
      <c r="BM191" s="81" t="s">
        <v>12</v>
      </c>
      <c r="BN191" s="81" t="s">
        <v>12</v>
      </c>
      <c r="BO191" s="81" t="s">
        <v>12</v>
      </c>
      <c r="BP191" s="82" t="s">
        <v>12</v>
      </c>
      <c r="BR191" s="832" t="s">
        <v>158</v>
      </c>
      <c r="BS191" s="827">
        <v>14100</v>
      </c>
      <c r="BT191" s="827"/>
      <c r="BU191" s="829" t="s">
        <v>250</v>
      </c>
      <c r="BV191" s="91" t="s">
        <v>49</v>
      </c>
      <c r="BW191" s="84">
        <v>4</v>
      </c>
      <c r="BX191" s="214" t="s">
        <v>12</v>
      </c>
      <c r="BY191" s="81" t="s">
        <v>12</v>
      </c>
      <c r="BZ191" s="81" t="s">
        <v>12</v>
      </c>
      <c r="CA191" s="81" t="s">
        <v>12</v>
      </c>
      <c r="CB191" s="215" t="s">
        <v>12</v>
      </c>
      <c r="CC191" s="80" t="s">
        <v>12</v>
      </c>
      <c r="CD191" s="81" t="s">
        <v>12</v>
      </c>
      <c r="CE191" s="81" t="s">
        <v>12</v>
      </c>
      <c r="CF191" s="81" t="s">
        <v>12</v>
      </c>
      <c r="CG191" s="81" t="s">
        <v>12</v>
      </c>
      <c r="CH191" s="81" t="s">
        <v>12</v>
      </c>
      <c r="CI191" s="81" t="s">
        <v>12</v>
      </c>
      <c r="CJ191" s="81" t="s">
        <v>12</v>
      </c>
      <c r="CK191" s="81" t="s">
        <v>12</v>
      </c>
      <c r="CL191" s="81" t="s">
        <v>12</v>
      </c>
      <c r="CM191" s="81" t="s">
        <v>12</v>
      </c>
      <c r="CN191" s="81" t="s">
        <v>12</v>
      </c>
      <c r="CO191" s="81" t="s">
        <v>12</v>
      </c>
      <c r="CP191" s="81" t="s">
        <v>12</v>
      </c>
      <c r="CQ191" s="81" t="s">
        <v>12</v>
      </c>
      <c r="CR191" s="81">
        <v>1</v>
      </c>
      <c r="CS191" s="81">
        <v>3</v>
      </c>
      <c r="CT191" s="81" t="s">
        <v>12</v>
      </c>
      <c r="CU191" s="81" t="s">
        <v>12</v>
      </c>
      <c r="CV191" s="81" t="s">
        <v>12</v>
      </c>
      <c r="CW191" s="81" t="s">
        <v>12</v>
      </c>
      <c r="CX191" s="82" t="s">
        <v>12</v>
      </c>
    </row>
    <row r="192" spans="2:102" ht="18.75" customHeight="1">
      <c r="B192" s="832"/>
      <c r="C192" s="827"/>
      <c r="D192" s="827"/>
      <c r="E192" s="829"/>
      <c r="F192" s="92" t="s">
        <v>50</v>
      </c>
      <c r="G192" s="203">
        <v>8</v>
      </c>
      <c r="H192" s="212" t="s">
        <v>12</v>
      </c>
      <c r="I192" s="77" t="s">
        <v>12</v>
      </c>
      <c r="J192" s="77" t="s">
        <v>12</v>
      </c>
      <c r="K192" s="77" t="s">
        <v>12</v>
      </c>
      <c r="L192" s="213" t="s">
        <v>12</v>
      </c>
      <c r="M192" s="83" t="s">
        <v>12</v>
      </c>
      <c r="N192" s="77" t="s">
        <v>12</v>
      </c>
      <c r="O192" s="77" t="s">
        <v>12</v>
      </c>
      <c r="P192" s="77" t="s">
        <v>12</v>
      </c>
      <c r="Q192" s="77" t="s">
        <v>12</v>
      </c>
      <c r="R192" s="77" t="s">
        <v>12</v>
      </c>
      <c r="S192" s="77" t="s">
        <v>12</v>
      </c>
      <c r="T192" s="77" t="s">
        <v>12</v>
      </c>
      <c r="U192" s="77" t="s">
        <v>12</v>
      </c>
      <c r="V192" s="77" t="s">
        <v>12</v>
      </c>
      <c r="W192" s="77" t="s">
        <v>12</v>
      </c>
      <c r="X192" s="77" t="s">
        <v>12</v>
      </c>
      <c r="Y192" s="77" t="s">
        <v>12</v>
      </c>
      <c r="Z192" s="77" t="s">
        <v>12</v>
      </c>
      <c r="AA192" s="77" t="s">
        <v>12</v>
      </c>
      <c r="AB192" s="77" t="s">
        <v>12</v>
      </c>
      <c r="AC192" s="77">
        <v>1</v>
      </c>
      <c r="AD192" s="77">
        <v>5</v>
      </c>
      <c r="AE192" s="77">
        <v>1</v>
      </c>
      <c r="AF192" s="77">
        <v>1</v>
      </c>
      <c r="AG192" s="77" t="s">
        <v>12</v>
      </c>
      <c r="AH192" s="79" t="s">
        <v>12</v>
      </c>
      <c r="AJ192" s="832"/>
      <c r="AK192" s="827"/>
      <c r="AL192" s="827"/>
      <c r="AM192" s="829"/>
      <c r="AN192" s="92" t="s">
        <v>50</v>
      </c>
      <c r="AO192" s="203">
        <v>10</v>
      </c>
      <c r="AP192" s="212" t="s">
        <v>12</v>
      </c>
      <c r="AQ192" s="77" t="s">
        <v>12</v>
      </c>
      <c r="AR192" s="77" t="s">
        <v>12</v>
      </c>
      <c r="AS192" s="77" t="s">
        <v>12</v>
      </c>
      <c r="AT192" s="213" t="s">
        <v>12</v>
      </c>
      <c r="AU192" s="83" t="s">
        <v>12</v>
      </c>
      <c r="AV192" s="77" t="s">
        <v>12</v>
      </c>
      <c r="AW192" s="77" t="s">
        <v>12</v>
      </c>
      <c r="AX192" s="77" t="s">
        <v>12</v>
      </c>
      <c r="AY192" s="77" t="s">
        <v>12</v>
      </c>
      <c r="AZ192" s="77" t="s">
        <v>12</v>
      </c>
      <c r="BA192" s="77" t="s">
        <v>12</v>
      </c>
      <c r="BB192" s="77" t="s">
        <v>12</v>
      </c>
      <c r="BC192" s="77" t="s">
        <v>12</v>
      </c>
      <c r="BD192" s="77" t="s">
        <v>12</v>
      </c>
      <c r="BE192" s="77" t="s">
        <v>12</v>
      </c>
      <c r="BF192" s="77" t="s">
        <v>12</v>
      </c>
      <c r="BG192" s="77" t="s">
        <v>12</v>
      </c>
      <c r="BH192" s="77" t="s">
        <v>12</v>
      </c>
      <c r="BI192" s="77" t="s">
        <v>12</v>
      </c>
      <c r="BJ192" s="77">
        <v>2</v>
      </c>
      <c r="BK192" s="77" t="s">
        <v>156</v>
      </c>
      <c r="BL192" s="77">
        <v>5</v>
      </c>
      <c r="BM192" s="77">
        <v>1</v>
      </c>
      <c r="BN192" s="77">
        <v>2</v>
      </c>
      <c r="BO192" s="77" t="s">
        <v>12</v>
      </c>
      <c r="BP192" s="79" t="s">
        <v>12</v>
      </c>
      <c r="BR192" s="832"/>
      <c r="BS192" s="827"/>
      <c r="BT192" s="827"/>
      <c r="BU192" s="829"/>
      <c r="BV192" s="92" t="s">
        <v>50</v>
      </c>
      <c r="BW192" s="203">
        <v>6</v>
      </c>
      <c r="BX192" s="212" t="s">
        <v>12</v>
      </c>
      <c r="BY192" s="77" t="s">
        <v>12</v>
      </c>
      <c r="BZ192" s="77" t="s">
        <v>12</v>
      </c>
      <c r="CA192" s="77" t="s">
        <v>12</v>
      </c>
      <c r="CB192" s="213" t="s">
        <v>12</v>
      </c>
      <c r="CC192" s="83" t="s">
        <v>12</v>
      </c>
      <c r="CD192" s="77" t="s">
        <v>12</v>
      </c>
      <c r="CE192" s="77" t="s">
        <v>12</v>
      </c>
      <c r="CF192" s="77" t="s">
        <v>12</v>
      </c>
      <c r="CG192" s="77" t="s">
        <v>12</v>
      </c>
      <c r="CH192" s="77" t="s">
        <v>12</v>
      </c>
      <c r="CI192" s="77" t="s">
        <v>12</v>
      </c>
      <c r="CJ192" s="77" t="s">
        <v>12</v>
      </c>
      <c r="CK192" s="77" t="s">
        <v>12</v>
      </c>
      <c r="CL192" s="77" t="s">
        <v>12</v>
      </c>
      <c r="CM192" s="77" t="s">
        <v>12</v>
      </c>
      <c r="CN192" s="77" t="s">
        <v>12</v>
      </c>
      <c r="CO192" s="77" t="s">
        <v>12</v>
      </c>
      <c r="CP192" s="77" t="s">
        <v>12</v>
      </c>
      <c r="CQ192" s="77" t="s">
        <v>12</v>
      </c>
      <c r="CR192" s="77" t="s">
        <v>12</v>
      </c>
      <c r="CS192" s="77">
        <v>1</v>
      </c>
      <c r="CT192" s="77">
        <v>1</v>
      </c>
      <c r="CU192" s="77">
        <v>3</v>
      </c>
      <c r="CV192" s="77">
        <v>1</v>
      </c>
      <c r="CW192" s="77" t="s">
        <v>12</v>
      </c>
      <c r="CX192" s="79" t="s">
        <v>12</v>
      </c>
    </row>
    <row r="193" spans="2:102" ht="18.75" customHeight="1">
      <c r="B193" s="832"/>
      <c r="C193" s="827">
        <v>14200</v>
      </c>
      <c r="D193" s="827"/>
      <c r="E193" s="829" t="s">
        <v>251</v>
      </c>
      <c r="F193" s="91" t="s">
        <v>49</v>
      </c>
      <c r="G193" s="84">
        <v>25</v>
      </c>
      <c r="H193" s="214" t="s">
        <v>12</v>
      </c>
      <c r="I193" s="81" t="s">
        <v>12</v>
      </c>
      <c r="J193" s="81" t="s">
        <v>12</v>
      </c>
      <c r="K193" s="81" t="s">
        <v>12</v>
      </c>
      <c r="L193" s="215" t="s">
        <v>12</v>
      </c>
      <c r="M193" s="80" t="s">
        <v>12</v>
      </c>
      <c r="N193" s="81" t="s">
        <v>12</v>
      </c>
      <c r="O193" s="81" t="s">
        <v>12</v>
      </c>
      <c r="P193" s="81" t="s">
        <v>12</v>
      </c>
      <c r="Q193" s="81" t="s">
        <v>12</v>
      </c>
      <c r="R193" s="81" t="s">
        <v>12</v>
      </c>
      <c r="S193" s="81" t="s">
        <v>12</v>
      </c>
      <c r="T193" s="81" t="s">
        <v>12</v>
      </c>
      <c r="U193" s="81" t="s">
        <v>12</v>
      </c>
      <c r="V193" s="81" t="s">
        <v>12</v>
      </c>
      <c r="W193" s="81" t="s">
        <v>12</v>
      </c>
      <c r="X193" s="81" t="s">
        <v>12</v>
      </c>
      <c r="Y193" s="81" t="s">
        <v>12</v>
      </c>
      <c r="Z193" s="81">
        <v>3</v>
      </c>
      <c r="AA193" s="81">
        <v>2</v>
      </c>
      <c r="AB193" s="81">
        <v>6</v>
      </c>
      <c r="AC193" s="81">
        <v>4</v>
      </c>
      <c r="AD193" s="81">
        <v>4</v>
      </c>
      <c r="AE193" s="81">
        <v>4</v>
      </c>
      <c r="AF193" s="81">
        <v>2</v>
      </c>
      <c r="AG193" s="81" t="s">
        <v>12</v>
      </c>
      <c r="AH193" s="82" t="s">
        <v>12</v>
      </c>
      <c r="AJ193" s="832"/>
      <c r="AK193" s="827">
        <v>14200</v>
      </c>
      <c r="AL193" s="827"/>
      <c r="AM193" s="829" t="s">
        <v>251</v>
      </c>
      <c r="AN193" s="91" t="s">
        <v>49</v>
      </c>
      <c r="AO193" s="84">
        <v>25</v>
      </c>
      <c r="AP193" s="214" t="s">
        <v>12</v>
      </c>
      <c r="AQ193" s="81" t="s">
        <v>12</v>
      </c>
      <c r="AR193" s="81" t="s">
        <v>12</v>
      </c>
      <c r="AS193" s="81" t="s">
        <v>12</v>
      </c>
      <c r="AT193" s="215" t="s">
        <v>12</v>
      </c>
      <c r="AU193" s="80" t="s">
        <v>12</v>
      </c>
      <c r="AV193" s="81" t="s">
        <v>12</v>
      </c>
      <c r="AW193" s="81" t="s">
        <v>12</v>
      </c>
      <c r="AX193" s="81" t="s">
        <v>12</v>
      </c>
      <c r="AY193" s="81" t="s">
        <v>12</v>
      </c>
      <c r="AZ193" s="81" t="s">
        <v>12</v>
      </c>
      <c r="BA193" s="81" t="s">
        <v>12</v>
      </c>
      <c r="BB193" s="81" t="s">
        <v>12</v>
      </c>
      <c r="BC193" s="81" t="s">
        <v>12</v>
      </c>
      <c r="BD193" s="81" t="s">
        <v>156</v>
      </c>
      <c r="BE193" s="81" t="s">
        <v>12</v>
      </c>
      <c r="BF193" s="81" t="s">
        <v>12</v>
      </c>
      <c r="BG193" s="81">
        <v>1</v>
      </c>
      <c r="BH193" s="81" t="s">
        <v>156</v>
      </c>
      <c r="BI193" s="81">
        <v>1</v>
      </c>
      <c r="BJ193" s="81">
        <v>1</v>
      </c>
      <c r="BK193" s="81">
        <v>3</v>
      </c>
      <c r="BL193" s="81">
        <v>11</v>
      </c>
      <c r="BM193" s="81">
        <v>5</v>
      </c>
      <c r="BN193" s="81">
        <v>3</v>
      </c>
      <c r="BO193" s="81" t="s">
        <v>156</v>
      </c>
      <c r="BP193" s="82" t="s">
        <v>12</v>
      </c>
      <c r="BR193" s="832"/>
      <c r="BS193" s="827">
        <v>14200</v>
      </c>
      <c r="BT193" s="827"/>
      <c r="BU193" s="829" t="s">
        <v>251</v>
      </c>
      <c r="BV193" s="91" t="s">
        <v>49</v>
      </c>
      <c r="BW193" s="84">
        <v>36</v>
      </c>
      <c r="BX193" s="214" t="s">
        <v>12</v>
      </c>
      <c r="BY193" s="81" t="s">
        <v>12</v>
      </c>
      <c r="BZ193" s="81" t="s">
        <v>12</v>
      </c>
      <c r="CA193" s="81" t="s">
        <v>12</v>
      </c>
      <c r="CB193" s="215" t="s">
        <v>12</v>
      </c>
      <c r="CC193" s="80" t="s">
        <v>12</v>
      </c>
      <c r="CD193" s="81" t="s">
        <v>12</v>
      </c>
      <c r="CE193" s="81" t="s">
        <v>12</v>
      </c>
      <c r="CF193" s="81" t="s">
        <v>12</v>
      </c>
      <c r="CG193" s="81" t="s">
        <v>12</v>
      </c>
      <c r="CH193" s="81" t="s">
        <v>12</v>
      </c>
      <c r="CI193" s="81" t="s">
        <v>12</v>
      </c>
      <c r="CJ193" s="81" t="s">
        <v>12</v>
      </c>
      <c r="CK193" s="81" t="s">
        <v>12</v>
      </c>
      <c r="CL193" s="81">
        <v>1</v>
      </c>
      <c r="CM193" s="81" t="s">
        <v>12</v>
      </c>
      <c r="CN193" s="81" t="s">
        <v>12</v>
      </c>
      <c r="CO193" s="81" t="s">
        <v>12</v>
      </c>
      <c r="CP193" s="81">
        <v>1</v>
      </c>
      <c r="CQ193" s="81">
        <v>2</v>
      </c>
      <c r="CR193" s="81">
        <v>3</v>
      </c>
      <c r="CS193" s="81">
        <v>9</v>
      </c>
      <c r="CT193" s="81">
        <v>9</v>
      </c>
      <c r="CU193" s="81">
        <v>6</v>
      </c>
      <c r="CV193" s="81">
        <v>4</v>
      </c>
      <c r="CW193" s="81">
        <v>1</v>
      </c>
      <c r="CX193" s="82" t="s">
        <v>12</v>
      </c>
    </row>
    <row r="194" spans="2:102" ht="18.75" customHeight="1">
      <c r="B194" s="832"/>
      <c r="C194" s="827"/>
      <c r="D194" s="827"/>
      <c r="E194" s="829"/>
      <c r="F194" s="92" t="s">
        <v>50</v>
      </c>
      <c r="G194" s="203">
        <v>31</v>
      </c>
      <c r="H194" s="212" t="s">
        <v>12</v>
      </c>
      <c r="I194" s="77" t="s">
        <v>12</v>
      </c>
      <c r="J194" s="77" t="s">
        <v>12</v>
      </c>
      <c r="K194" s="77" t="s">
        <v>12</v>
      </c>
      <c r="L194" s="213" t="s">
        <v>12</v>
      </c>
      <c r="M194" s="83" t="s">
        <v>12</v>
      </c>
      <c r="N194" s="77" t="s">
        <v>12</v>
      </c>
      <c r="O194" s="77" t="s">
        <v>12</v>
      </c>
      <c r="P194" s="77" t="s">
        <v>12</v>
      </c>
      <c r="Q194" s="77" t="s">
        <v>12</v>
      </c>
      <c r="R194" s="77" t="s">
        <v>12</v>
      </c>
      <c r="S194" s="77" t="s">
        <v>12</v>
      </c>
      <c r="T194" s="77" t="s">
        <v>12</v>
      </c>
      <c r="U194" s="77" t="s">
        <v>12</v>
      </c>
      <c r="V194" s="77" t="s">
        <v>12</v>
      </c>
      <c r="W194" s="77" t="s">
        <v>12</v>
      </c>
      <c r="X194" s="77">
        <v>1</v>
      </c>
      <c r="Y194" s="77" t="s">
        <v>12</v>
      </c>
      <c r="Z194" s="77" t="s">
        <v>12</v>
      </c>
      <c r="AA194" s="77">
        <v>1</v>
      </c>
      <c r="AB194" s="77">
        <v>3</v>
      </c>
      <c r="AC194" s="77">
        <v>4</v>
      </c>
      <c r="AD194" s="77">
        <v>8</v>
      </c>
      <c r="AE194" s="77">
        <v>11</v>
      </c>
      <c r="AF194" s="77">
        <v>1</v>
      </c>
      <c r="AG194" s="77">
        <v>2</v>
      </c>
      <c r="AH194" s="79" t="s">
        <v>12</v>
      </c>
      <c r="AJ194" s="832"/>
      <c r="AK194" s="827"/>
      <c r="AL194" s="827"/>
      <c r="AM194" s="829"/>
      <c r="AN194" s="92" t="s">
        <v>50</v>
      </c>
      <c r="AO194" s="203">
        <v>43</v>
      </c>
      <c r="AP194" s="212" t="s">
        <v>12</v>
      </c>
      <c r="AQ194" s="77" t="s">
        <v>12</v>
      </c>
      <c r="AR194" s="77" t="s">
        <v>12</v>
      </c>
      <c r="AS194" s="77" t="s">
        <v>12</v>
      </c>
      <c r="AT194" s="213" t="s">
        <v>12</v>
      </c>
      <c r="AU194" s="83" t="s">
        <v>12</v>
      </c>
      <c r="AV194" s="77" t="s">
        <v>12</v>
      </c>
      <c r="AW194" s="77" t="s">
        <v>12</v>
      </c>
      <c r="AX194" s="77" t="s">
        <v>12</v>
      </c>
      <c r="AY194" s="77" t="s">
        <v>12</v>
      </c>
      <c r="AZ194" s="77" t="s">
        <v>12</v>
      </c>
      <c r="BA194" s="77" t="s">
        <v>12</v>
      </c>
      <c r="BB194" s="77" t="s">
        <v>12</v>
      </c>
      <c r="BC194" s="77" t="s">
        <v>156</v>
      </c>
      <c r="BD194" s="77" t="s">
        <v>12</v>
      </c>
      <c r="BE194" s="77" t="s">
        <v>12</v>
      </c>
      <c r="BF194" s="77" t="s">
        <v>12</v>
      </c>
      <c r="BG194" s="77" t="s">
        <v>156</v>
      </c>
      <c r="BH194" s="77">
        <v>2</v>
      </c>
      <c r="BI194" s="77">
        <v>3</v>
      </c>
      <c r="BJ194" s="77">
        <v>3</v>
      </c>
      <c r="BK194" s="77">
        <v>5</v>
      </c>
      <c r="BL194" s="77">
        <v>14</v>
      </c>
      <c r="BM194" s="77">
        <v>10</v>
      </c>
      <c r="BN194" s="77">
        <v>6</v>
      </c>
      <c r="BO194" s="77" t="s">
        <v>156</v>
      </c>
      <c r="BP194" s="79" t="s">
        <v>12</v>
      </c>
      <c r="BR194" s="832"/>
      <c r="BS194" s="827"/>
      <c r="BT194" s="827"/>
      <c r="BU194" s="829"/>
      <c r="BV194" s="92" t="s">
        <v>50</v>
      </c>
      <c r="BW194" s="203">
        <v>36</v>
      </c>
      <c r="BX194" s="212" t="s">
        <v>12</v>
      </c>
      <c r="BY194" s="77" t="s">
        <v>12</v>
      </c>
      <c r="BZ194" s="77" t="s">
        <v>12</v>
      </c>
      <c r="CA194" s="77" t="s">
        <v>12</v>
      </c>
      <c r="CB194" s="213" t="s">
        <v>12</v>
      </c>
      <c r="CC194" s="83" t="s">
        <v>12</v>
      </c>
      <c r="CD194" s="77" t="s">
        <v>12</v>
      </c>
      <c r="CE194" s="77" t="s">
        <v>12</v>
      </c>
      <c r="CF194" s="77" t="s">
        <v>12</v>
      </c>
      <c r="CG194" s="77" t="s">
        <v>12</v>
      </c>
      <c r="CH194" s="77" t="s">
        <v>12</v>
      </c>
      <c r="CI194" s="77" t="s">
        <v>12</v>
      </c>
      <c r="CJ194" s="77" t="s">
        <v>12</v>
      </c>
      <c r="CK194" s="77">
        <v>1</v>
      </c>
      <c r="CL194" s="77" t="s">
        <v>12</v>
      </c>
      <c r="CM194" s="77" t="s">
        <v>12</v>
      </c>
      <c r="CN194" s="77" t="s">
        <v>12</v>
      </c>
      <c r="CO194" s="77">
        <v>1</v>
      </c>
      <c r="CP194" s="77" t="s">
        <v>12</v>
      </c>
      <c r="CQ194" s="77">
        <v>4</v>
      </c>
      <c r="CR194" s="77">
        <v>2</v>
      </c>
      <c r="CS194" s="77">
        <v>4</v>
      </c>
      <c r="CT194" s="77">
        <v>9</v>
      </c>
      <c r="CU194" s="77">
        <v>11</v>
      </c>
      <c r="CV194" s="77">
        <v>3</v>
      </c>
      <c r="CW194" s="77">
        <v>1</v>
      </c>
      <c r="CX194" s="79" t="s">
        <v>12</v>
      </c>
    </row>
    <row r="195" spans="2:102" ht="18.75" customHeight="1">
      <c r="B195" s="832"/>
      <c r="C195" s="834" t="s">
        <v>158</v>
      </c>
      <c r="D195" s="827">
        <v>14201</v>
      </c>
      <c r="E195" s="829" t="s">
        <v>252</v>
      </c>
      <c r="F195" s="91" t="s">
        <v>49</v>
      </c>
      <c r="G195" s="84">
        <v>1</v>
      </c>
      <c r="H195" s="214" t="s">
        <v>12</v>
      </c>
      <c r="I195" s="81" t="s">
        <v>12</v>
      </c>
      <c r="J195" s="81" t="s">
        <v>12</v>
      </c>
      <c r="K195" s="81" t="s">
        <v>12</v>
      </c>
      <c r="L195" s="215" t="s">
        <v>12</v>
      </c>
      <c r="M195" s="80" t="s">
        <v>12</v>
      </c>
      <c r="N195" s="81" t="s">
        <v>12</v>
      </c>
      <c r="O195" s="81" t="s">
        <v>12</v>
      </c>
      <c r="P195" s="81" t="s">
        <v>12</v>
      </c>
      <c r="Q195" s="81" t="s">
        <v>12</v>
      </c>
      <c r="R195" s="81" t="s">
        <v>12</v>
      </c>
      <c r="S195" s="81" t="s">
        <v>12</v>
      </c>
      <c r="T195" s="81" t="s">
        <v>12</v>
      </c>
      <c r="U195" s="81" t="s">
        <v>12</v>
      </c>
      <c r="V195" s="81" t="s">
        <v>12</v>
      </c>
      <c r="W195" s="81" t="s">
        <v>12</v>
      </c>
      <c r="X195" s="81" t="s">
        <v>12</v>
      </c>
      <c r="Y195" s="81" t="s">
        <v>12</v>
      </c>
      <c r="Z195" s="81" t="s">
        <v>12</v>
      </c>
      <c r="AA195" s="81" t="s">
        <v>12</v>
      </c>
      <c r="AB195" s="81" t="s">
        <v>12</v>
      </c>
      <c r="AC195" s="81" t="s">
        <v>12</v>
      </c>
      <c r="AD195" s="81">
        <v>1</v>
      </c>
      <c r="AE195" s="81" t="s">
        <v>12</v>
      </c>
      <c r="AF195" s="81" t="s">
        <v>12</v>
      </c>
      <c r="AG195" s="81" t="s">
        <v>12</v>
      </c>
      <c r="AH195" s="82" t="s">
        <v>12</v>
      </c>
      <c r="AJ195" s="832"/>
      <c r="AK195" s="834" t="s">
        <v>158</v>
      </c>
      <c r="AL195" s="827">
        <v>14201</v>
      </c>
      <c r="AM195" s="829" t="s">
        <v>252</v>
      </c>
      <c r="AN195" s="91" t="s">
        <v>49</v>
      </c>
      <c r="AO195" s="84">
        <v>2</v>
      </c>
      <c r="AP195" s="214" t="s">
        <v>12</v>
      </c>
      <c r="AQ195" s="81" t="s">
        <v>12</v>
      </c>
      <c r="AR195" s="81" t="s">
        <v>12</v>
      </c>
      <c r="AS195" s="81" t="s">
        <v>12</v>
      </c>
      <c r="AT195" s="215" t="s">
        <v>12</v>
      </c>
      <c r="AU195" s="80" t="s">
        <v>12</v>
      </c>
      <c r="AV195" s="81" t="s">
        <v>12</v>
      </c>
      <c r="AW195" s="81" t="s">
        <v>12</v>
      </c>
      <c r="AX195" s="81" t="s">
        <v>12</v>
      </c>
      <c r="AY195" s="81" t="s">
        <v>12</v>
      </c>
      <c r="AZ195" s="81" t="s">
        <v>12</v>
      </c>
      <c r="BA195" s="81" t="s">
        <v>12</v>
      </c>
      <c r="BB195" s="81" t="s">
        <v>12</v>
      </c>
      <c r="BC195" s="81" t="s">
        <v>12</v>
      </c>
      <c r="BD195" s="81" t="s">
        <v>12</v>
      </c>
      <c r="BE195" s="81" t="s">
        <v>12</v>
      </c>
      <c r="BF195" s="81" t="s">
        <v>12</v>
      </c>
      <c r="BG195" s="81" t="s">
        <v>12</v>
      </c>
      <c r="BH195" s="81" t="s">
        <v>156</v>
      </c>
      <c r="BI195" s="81" t="s">
        <v>156</v>
      </c>
      <c r="BJ195" s="81" t="s">
        <v>12</v>
      </c>
      <c r="BK195" s="81">
        <v>1</v>
      </c>
      <c r="BL195" s="81" t="s">
        <v>156</v>
      </c>
      <c r="BM195" s="81">
        <v>1</v>
      </c>
      <c r="BN195" s="81" t="s">
        <v>156</v>
      </c>
      <c r="BO195" s="81" t="s">
        <v>12</v>
      </c>
      <c r="BP195" s="82" t="s">
        <v>12</v>
      </c>
      <c r="BR195" s="832"/>
      <c r="BS195" s="834" t="s">
        <v>158</v>
      </c>
      <c r="BT195" s="827">
        <v>14201</v>
      </c>
      <c r="BU195" s="829" t="s">
        <v>252</v>
      </c>
      <c r="BV195" s="91" t="s">
        <v>49</v>
      </c>
      <c r="BW195" s="84">
        <v>5</v>
      </c>
      <c r="BX195" s="214" t="s">
        <v>12</v>
      </c>
      <c r="BY195" s="81" t="s">
        <v>12</v>
      </c>
      <c r="BZ195" s="81" t="s">
        <v>12</v>
      </c>
      <c r="CA195" s="81" t="s">
        <v>12</v>
      </c>
      <c r="CB195" s="215" t="s">
        <v>12</v>
      </c>
      <c r="CC195" s="80" t="s">
        <v>12</v>
      </c>
      <c r="CD195" s="81" t="s">
        <v>12</v>
      </c>
      <c r="CE195" s="81" t="s">
        <v>12</v>
      </c>
      <c r="CF195" s="81" t="s">
        <v>12</v>
      </c>
      <c r="CG195" s="81" t="s">
        <v>12</v>
      </c>
      <c r="CH195" s="81" t="s">
        <v>12</v>
      </c>
      <c r="CI195" s="81" t="s">
        <v>12</v>
      </c>
      <c r="CJ195" s="81" t="s">
        <v>12</v>
      </c>
      <c r="CK195" s="81" t="s">
        <v>12</v>
      </c>
      <c r="CL195" s="81" t="s">
        <v>12</v>
      </c>
      <c r="CM195" s="81" t="s">
        <v>12</v>
      </c>
      <c r="CN195" s="81" t="s">
        <v>12</v>
      </c>
      <c r="CO195" s="81" t="s">
        <v>12</v>
      </c>
      <c r="CP195" s="81">
        <v>1</v>
      </c>
      <c r="CQ195" s="81">
        <v>1</v>
      </c>
      <c r="CR195" s="81" t="s">
        <v>12</v>
      </c>
      <c r="CS195" s="81" t="s">
        <v>12</v>
      </c>
      <c r="CT195" s="81">
        <v>1</v>
      </c>
      <c r="CU195" s="81">
        <v>1</v>
      </c>
      <c r="CV195" s="81">
        <v>1</v>
      </c>
      <c r="CW195" s="81" t="s">
        <v>12</v>
      </c>
      <c r="CX195" s="82" t="s">
        <v>12</v>
      </c>
    </row>
    <row r="196" spans="2:102" ht="18.75" customHeight="1">
      <c r="B196" s="832"/>
      <c r="C196" s="834"/>
      <c r="D196" s="827"/>
      <c r="E196" s="829"/>
      <c r="F196" s="92" t="s">
        <v>50</v>
      </c>
      <c r="G196" s="203">
        <v>10</v>
      </c>
      <c r="H196" s="212" t="s">
        <v>12</v>
      </c>
      <c r="I196" s="77" t="s">
        <v>12</v>
      </c>
      <c r="J196" s="77" t="s">
        <v>12</v>
      </c>
      <c r="K196" s="77" t="s">
        <v>12</v>
      </c>
      <c r="L196" s="213" t="s">
        <v>12</v>
      </c>
      <c r="M196" s="83" t="s">
        <v>12</v>
      </c>
      <c r="N196" s="77" t="s">
        <v>12</v>
      </c>
      <c r="O196" s="77" t="s">
        <v>12</v>
      </c>
      <c r="P196" s="77" t="s">
        <v>12</v>
      </c>
      <c r="Q196" s="77" t="s">
        <v>12</v>
      </c>
      <c r="R196" s="77" t="s">
        <v>12</v>
      </c>
      <c r="S196" s="77" t="s">
        <v>12</v>
      </c>
      <c r="T196" s="77" t="s">
        <v>12</v>
      </c>
      <c r="U196" s="77" t="s">
        <v>12</v>
      </c>
      <c r="V196" s="77" t="s">
        <v>12</v>
      </c>
      <c r="W196" s="77" t="s">
        <v>12</v>
      </c>
      <c r="X196" s="77">
        <v>1</v>
      </c>
      <c r="Y196" s="77" t="s">
        <v>12</v>
      </c>
      <c r="Z196" s="77" t="s">
        <v>12</v>
      </c>
      <c r="AA196" s="77" t="s">
        <v>12</v>
      </c>
      <c r="AB196" s="77" t="s">
        <v>12</v>
      </c>
      <c r="AC196" s="77" t="s">
        <v>12</v>
      </c>
      <c r="AD196" s="77">
        <v>4</v>
      </c>
      <c r="AE196" s="77">
        <v>4</v>
      </c>
      <c r="AF196" s="77" t="s">
        <v>12</v>
      </c>
      <c r="AG196" s="77">
        <v>1</v>
      </c>
      <c r="AH196" s="79" t="s">
        <v>12</v>
      </c>
      <c r="AJ196" s="832"/>
      <c r="AK196" s="834"/>
      <c r="AL196" s="827"/>
      <c r="AM196" s="829"/>
      <c r="AN196" s="92" t="s">
        <v>50</v>
      </c>
      <c r="AO196" s="203">
        <v>6</v>
      </c>
      <c r="AP196" s="212" t="s">
        <v>12</v>
      </c>
      <c r="AQ196" s="77" t="s">
        <v>12</v>
      </c>
      <c r="AR196" s="77" t="s">
        <v>12</v>
      </c>
      <c r="AS196" s="77" t="s">
        <v>12</v>
      </c>
      <c r="AT196" s="213" t="s">
        <v>12</v>
      </c>
      <c r="AU196" s="83" t="s">
        <v>12</v>
      </c>
      <c r="AV196" s="77" t="s">
        <v>12</v>
      </c>
      <c r="AW196" s="77" t="s">
        <v>12</v>
      </c>
      <c r="AX196" s="77" t="s">
        <v>12</v>
      </c>
      <c r="AY196" s="77" t="s">
        <v>12</v>
      </c>
      <c r="AZ196" s="77" t="s">
        <v>12</v>
      </c>
      <c r="BA196" s="77" t="s">
        <v>12</v>
      </c>
      <c r="BB196" s="77" t="s">
        <v>12</v>
      </c>
      <c r="BC196" s="77" t="s">
        <v>12</v>
      </c>
      <c r="BD196" s="77" t="s">
        <v>12</v>
      </c>
      <c r="BE196" s="77" t="s">
        <v>12</v>
      </c>
      <c r="BF196" s="77" t="s">
        <v>12</v>
      </c>
      <c r="BG196" s="77" t="s">
        <v>12</v>
      </c>
      <c r="BH196" s="77" t="s">
        <v>12</v>
      </c>
      <c r="BI196" s="77">
        <v>2</v>
      </c>
      <c r="BJ196" s="77" t="s">
        <v>12</v>
      </c>
      <c r="BK196" s="77">
        <v>1</v>
      </c>
      <c r="BL196" s="77">
        <v>1</v>
      </c>
      <c r="BM196" s="77">
        <v>2</v>
      </c>
      <c r="BN196" s="77" t="s">
        <v>12</v>
      </c>
      <c r="BO196" s="77" t="s">
        <v>156</v>
      </c>
      <c r="BP196" s="79" t="s">
        <v>12</v>
      </c>
      <c r="BR196" s="832"/>
      <c r="BS196" s="834"/>
      <c r="BT196" s="827"/>
      <c r="BU196" s="829"/>
      <c r="BV196" s="92" t="s">
        <v>50</v>
      </c>
      <c r="BW196" s="203">
        <v>8</v>
      </c>
      <c r="BX196" s="212" t="s">
        <v>12</v>
      </c>
      <c r="BY196" s="77" t="s">
        <v>12</v>
      </c>
      <c r="BZ196" s="77" t="s">
        <v>12</v>
      </c>
      <c r="CA196" s="77" t="s">
        <v>12</v>
      </c>
      <c r="CB196" s="213" t="s">
        <v>12</v>
      </c>
      <c r="CC196" s="83" t="s">
        <v>12</v>
      </c>
      <c r="CD196" s="77" t="s">
        <v>12</v>
      </c>
      <c r="CE196" s="77" t="s">
        <v>12</v>
      </c>
      <c r="CF196" s="77" t="s">
        <v>12</v>
      </c>
      <c r="CG196" s="77" t="s">
        <v>12</v>
      </c>
      <c r="CH196" s="77" t="s">
        <v>12</v>
      </c>
      <c r="CI196" s="77" t="s">
        <v>12</v>
      </c>
      <c r="CJ196" s="77" t="s">
        <v>12</v>
      </c>
      <c r="CK196" s="77" t="s">
        <v>12</v>
      </c>
      <c r="CL196" s="77" t="s">
        <v>12</v>
      </c>
      <c r="CM196" s="77" t="s">
        <v>12</v>
      </c>
      <c r="CN196" s="77" t="s">
        <v>12</v>
      </c>
      <c r="CO196" s="77" t="s">
        <v>12</v>
      </c>
      <c r="CP196" s="77" t="s">
        <v>12</v>
      </c>
      <c r="CQ196" s="77" t="s">
        <v>12</v>
      </c>
      <c r="CR196" s="77" t="s">
        <v>12</v>
      </c>
      <c r="CS196" s="77" t="s">
        <v>12</v>
      </c>
      <c r="CT196" s="77">
        <v>5</v>
      </c>
      <c r="CU196" s="77">
        <v>2</v>
      </c>
      <c r="CV196" s="77" t="s">
        <v>12</v>
      </c>
      <c r="CW196" s="77">
        <v>1</v>
      </c>
      <c r="CX196" s="79" t="s">
        <v>12</v>
      </c>
    </row>
    <row r="197" spans="2:102" ht="18.75" customHeight="1">
      <c r="B197" s="832"/>
      <c r="C197" s="834"/>
      <c r="D197" s="827">
        <v>14202</v>
      </c>
      <c r="E197" s="829" t="s">
        <v>253</v>
      </c>
      <c r="F197" s="91" t="s">
        <v>49</v>
      </c>
      <c r="G197" s="84">
        <v>16</v>
      </c>
      <c r="H197" s="214" t="s">
        <v>12</v>
      </c>
      <c r="I197" s="81" t="s">
        <v>12</v>
      </c>
      <c r="J197" s="81" t="s">
        <v>12</v>
      </c>
      <c r="K197" s="81" t="s">
        <v>12</v>
      </c>
      <c r="L197" s="215" t="s">
        <v>12</v>
      </c>
      <c r="M197" s="80" t="s">
        <v>12</v>
      </c>
      <c r="N197" s="81" t="s">
        <v>12</v>
      </c>
      <c r="O197" s="81" t="s">
        <v>12</v>
      </c>
      <c r="P197" s="81" t="s">
        <v>12</v>
      </c>
      <c r="Q197" s="81" t="s">
        <v>12</v>
      </c>
      <c r="R197" s="81" t="s">
        <v>12</v>
      </c>
      <c r="S197" s="81" t="s">
        <v>12</v>
      </c>
      <c r="T197" s="81" t="s">
        <v>12</v>
      </c>
      <c r="U197" s="81" t="s">
        <v>12</v>
      </c>
      <c r="V197" s="81" t="s">
        <v>12</v>
      </c>
      <c r="W197" s="81" t="s">
        <v>12</v>
      </c>
      <c r="X197" s="81" t="s">
        <v>12</v>
      </c>
      <c r="Y197" s="81" t="s">
        <v>12</v>
      </c>
      <c r="Z197" s="81">
        <v>1</v>
      </c>
      <c r="AA197" s="81">
        <v>1</v>
      </c>
      <c r="AB197" s="81">
        <v>5</v>
      </c>
      <c r="AC197" s="81">
        <v>2</v>
      </c>
      <c r="AD197" s="81">
        <v>3</v>
      </c>
      <c r="AE197" s="81">
        <v>3</v>
      </c>
      <c r="AF197" s="81">
        <v>1</v>
      </c>
      <c r="AG197" s="81" t="s">
        <v>12</v>
      </c>
      <c r="AH197" s="82" t="s">
        <v>12</v>
      </c>
      <c r="AJ197" s="832"/>
      <c r="AK197" s="834"/>
      <c r="AL197" s="827">
        <v>14202</v>
      </c>
      <c r="AM197" s="829" t="s">
        <v>253</v>
      </c>
      <c r="AN197" s="91" t="s">
        <v>49</v>
      </c>
      <c r="AO197" s="84">
        <v>13</v>
      </c>
      <c r="AP197" s="214" t="s">
        <v>12</v>
      </c>
      <c r="AQ197" s="81" t="s">
        <v>12</v>
      </c>
      <c r="AR197" s="81" t="s">
        <v>12</v>
      </c>
      <c r="AS197" s="81" t="s">
        <v>12</v>
      </c>
      <c r="AT197" s="215" t="s">
        <v>12</v>
      </c>
      <c r="AU197" s="80" t="s">
        <v>12</v>
      </c>
      <c r="AV197" s="81" t="s">
        <v>12</v>
      </c>
      <c r="AW197" s="81" t="s">
        <v>12</v>
      </c>
      <c r="AX197" s="81" t="s">
        <v>12</v>
      </c>
      <c r="AY197" s="81" t="s">
        <v>12</v>
      </c>
      <c r="AZ197" s="81" t="s">
        <v>12</v>
      </c>
      <c r="BA197" s="81" t="s">
        <v>12</v>
      </c>
      <c r="BB197" s="81" t="s">
        <v>12</v>
      </c>
      <c r="BC197" s="81" t="s">
        <v>12</v>
      </c>
      <c r="BD197" s="81" t="s">
        <v>156</v>
      </c>
      <c r="BE197" s="81" t="s">
        <v>12</v>
      </c>
      <c r="BF197" s="81" t="s">
        <v>12</v>
      </c>
      <c r="BG197" s="81">
        <v>1</v>
      </c>
      <c r="BH197" s="81" t="s">
        <v>12</v>
      </c>
      <c r="BI197" s="81">
        <v>1</v>
      </c>
      <c r="BJ197" s="81">
        <v>1</v>
      </c>
      <c r="BK197" s="81">
        <v>1</v>
      </c>
      <c r="BL197" s="81">
        <v>6</v>
      </c>
      <c r="BM197" s="81">
        <v>1</v>
      </c>
      <c r="BN197" s="81">
        <v>2</v>
      </c>
      <c r="BO197" s="81" t="s">
        <v>12</v>
      </c>
      <c r="BP197" s="82" t="s">
        <v>12</v>
      </c>
      <c r="BR197" s="832"/>
      <c r="BS197" s="834"/>
      <c r="BT197" s="827">
        <v>14202</v>
      </c>
      <c r="BU197" s="829" t="s">
        <v>253</v>
      </c>
      <c r="BV197" s="91" t="s">
        <v>49</v>
      </c>
      <c r="BW197" s="84">
        <v>22</v>
      </c>
      <c r="BX197" s="214" t="s">
        <v>12</v>
      </c>
      <c r="BY197" s="81" t="s">
        <v>12</v>
      </c>
      <c r="BZ197" s="81" t="s">
        <v>12</v>
      </c>
      <c r="CA197" s="81" t="s">
        <v>12</v>
      </c>
      <c r="CB197" s="215" t="s">
        <v>12</v>
      </c>
      <c r="CC197" s="80" t="s">
        <v>12</v>
      </c>
      <c r="CD197" s="81" t="s">
        <v>12</v>
      </c>
      <c r="CE197" s="81" t="s">
        <v>12</v>
      </c>
      <c r="CF197" s="81" t="s">
        <v>12</v>
      </c>
      <c r="CG197" s="81" t="s">
        <v>12</v>
      </c>
      <c r="CH197" s="81" t="s">
        <v>12</v>
      </c>
      <c r="CI197" s="81" t="s">
        <v>12</v>
      </c>
      <c r="CJ197" s="81" t="s">
        <v>12</v>
      </c>
      <c r="CK197" s="81" t="s">
        <v>12</v>
      </c>
      <c r="CL197" s="81">
        <v>1</v>
      </c>
      <c r="CM197" s="81" t="s">
        <v>12</v>
      </c>
      <c r="CN197" s="81" t="s">
        <v>12</v>
      </c>
      <c r="CO197" s="81" t="s">
        <v>12</v>
      </c>
      <c r="CP197" s="81" t="s">
        <v>12</v>
      </c>
      <c r="CQ197" s="81">
        <v>1</v>
      </c>
      <c r="CR197" s="81">
        <v>3</v>
      </c>
      <c r="CS197" s="81">
        <v>6</v>
      </c>
      <c r="CT197" s="81">
        <v>6</v>
      </c>
      <c r="CU197" s="81">
        <v>4</v>
      </c>
      <c r="CV197" s="81">
        <v>1</v>
      </c>
      <c r="CW197" s="81" t="s">
        <v>12</v>
      </c>
      <c r="CX197" s="82" t="s">
        <v>12</v>
      </c>
    </row>
    <row r="198" spans="2:102" ht="18.75" customHeight="1">
      <c r="B198" s="832"/>
      <c r="C198" s="834"/>
      <c r="D198" s="827"/>
      <c r="E198" s="829"/>
      <c r="F198" s="92" t="s">
        <v>50</v>
      </c>
      <c r="G198" s="203">
        <v>19</v>
      </c>
      <c r="H198" s="212" t="s">
        <v>12</v>
      </c>
      <c r="I198" s="77" t="s">
        <v>12</v>
      </c>
      <c r="J198" s="77" t="s">
        <v>12</v>
      </c>
      <c r="K198" s="77" t="s">
        <v>12</v>
      </c>
      <c r="L198" s="213" t="s">
        <v>12</v>
      </c>
      <c r="M198" s="83" t="s">
        <v>12</v>
      </c>
      <c r="N198" s="77" t="s">
        <v>12</v>
      </c>
      <c r="O198" s="77" t="s">
        <v>12</v>
      </c>
      <c r="P198" s="77" t="s">
        <v>12</v>
      </c>
      <c r="Q198" s="77" t="s">
        <v>12</v>
      </c>
      <c r="R198" s="77" t="s">
        <v>12</v>
      </c>
      <c r="S198" s="77" t="s">
        <v>12</v>
      </c>
      <c r="T198" s="77" t="s">
        <v>12</v>
      </c>
      <c r="U198" s="77" t="s">
        <v>12</v>
      </c>
      <c r="V198" s="77" t="s">
        <v>12</v>
      </c>
      <c r="W198" s="77" t="s">
        <v>12</v>
      </c>
      <c r="X198" s="77" t="s">
        <v>12</v>
      </c>
      <c r="Y198" s="77" t="s">
        <v>12</v>
      </c>
      <c r="Z198" s="77" t="s">
        <v>12</v>
      </c>
      <c r="AA198" s="77">
        <v>1</v>
      </c>
      <c r="AB198" s="77">
        <v>3</v>
      </c>
      <c r="AC198" s="77">
        <v>3</v>
      </c>
      <c r="AD198" s="77">
        <v>4</v>
      </c>
      <c r="AE198" s="77">
        <v>6</v>
      </c>
      <c r="AF198" s="77">
        <v>1</v>
      </c>
      <c r="AG198" s="77">
        <v>1</v>
      </c>
      <c r="AH198" s="79" t="s">
        <v>12</v>
      </c>
      <c r="AJ198" s="832"/>
      <c r="AK198" s="834"/>
      <c r="AL198" s="827"/>
      <c r="AM198" s="829"/>
      <c r="AN198" s="92" t="s">
        <v>50</v>
      </c>
      <c r="AO198" s="203">
        <v>22</v>
      </c>
      <c r="AP198" s="212" t="s">
        <v>12</v>
      </c>
      <c r="AQ198" s="77" t="s">
        <v>12</v>
      </c>
      <c r="AR198" s="77" t="s">
        <v>12</v>
      </c>
      <c r="AS198" s="77" t="s">
        <v>12</v>
      </c>
      <c r="AT198" s="213" t="s">
        <v>12</v>
      </c>
      <c r="AU198" s="83" t="s">
        <v>12</v>
      </c>
      <c r="AV198" s="77" t="s">
        <v>12</v>
      </c>
      <c r="AW198" s="77" t="s">
        <v>12</v>
      </c>
      <c r="AX198" s="77" t="s">
        <v>12</v>
      </c>
      <c r="AY198" s="77" t="s">
        <v>12</v>
      </c>
      <c r="AZ198" s="77" t="s">
        <v>12</v>
      </c>
      <c r="BA198" s="77" t="s">
        <v>12</v>
      </c>
      <c r="BB198" s="77" t="s">
        <v>12</v>
      </c>
      <c r="BC198" s="77" t="s">
        <v>156</v>
      </c>
      <c r="BD198" s="77" t="s">
        <v>12</v>
      </c>
      <c r="BE198" s="77" t="s">
        <v>12</v>
      </c>
      <c r="BF198" s="77" t="s">
        <v>12</v>
      </c>
      <c r="BG198" s="77" t="s">
        <v>12</v>
      </c>
      <c r="BH198" s="77">
        <v>2</v>
      </c>
      <c r="BI198" s="77">
        <v>1</v>
      </c>
      <c r="BJ198" s="77">
        <v>1</v>
      </c>
      <c r="BK198" s="77">
        <v>2</v>
      </c>
      <c r="BL198" s="77">
        <v>5</v>
      </c>
      <c r="BM198" s="77">
        <v>7</v>
      </c>
      <c r="BN198" s="77">
        <v>4</v>
      </c>
      <c r="BO198" s="77" t="s">
        <v>12</v>
      </c>
      <c r="BP198" s="79" t="s">
        <v>12</v>
      </c>
      <c r="BR198" s="832"/>
      <c r="BS198" s="834"/>
      <c r="BT198" s="827"/>
      <c r="BU198" s="829"/>
      <c r="BV198" s="92" t="s">
        <v>50</v>
      </c>
      <c r="BW198" s="203">
        <v>19</v>
      </c>
      <c r="BX198" s="212" t="s">
        <v>12</v>
      </c>
      <c r="BY198" s="77" t="s">
        <v>12</v>
      </c>
      <c r="BZ198" s="77" t="s">
        <v>12</v>
      </c>
      <c r="CA198" s="77" t="s">
        <v>12</v>
      </c>
      <c r="CB198" s="213" t="s">
        <v>12</v>
      </c>
      <c r="CC198" s="83" t="s">
        <v>12</v>
      </c>
      <c r="CD198" s="77" t="s">
        <v>12</v>
      </c>
      <c r="CE198" s="77" t="s">
        <v>12</v>
      </c>
      <c r="CF198" s="77" t="s">
        <v>12</v>
      </c>
      <c r="CG198" s="77" t="s">
        <v>12</v>
      </c>
      <c r="CH198" s="77" t="s">
        <v>12</v>
      </c>
      <c r="CI198" s="77" t="s">
        <v>12</v>
      </c>
      <c r="CJ198" s="77" t="s">
        <v>12</v>
      </c>
      <c r="CK198" s="77">
        <v>1</v>
      </c>
      <c r="CL198" s="77" t="s">
        <v>12</v>
      </c>
      <c r="CM198" s="77" t="s">
        <v>12</v>
      </c>
      <c r="CN198" s="77" t="s">
        <v>12</v>
      </c>
      <c r="CO198" s="77" t="s">
        <v>12</v>
      </c>
      <c r="CP198" s="77" t="s">
        <v>12</v>
      </c>
      <c r="CQ198" s="77">
        <v>3</v>
      </c>
      <c r="CR198" s="77">
        <v>2</v>
      </c>
      <c r="CS198" s="77">
        <v>3</v>
      </c>
      <c r="CT198" s="77">
        <v>3</v>
      </c>
      <c r="CU198" s="77">
        <v>6</v>
      </c>
      <c r="CV198" s="77">
        <v>1</v>
      </c>
      <c r="CW198" s="77" t="s">
        <v>12</v>
      </c>
      <c r="CX198" s="79" t="s">
        <v>12</v>
      </c>
    </row>
    <row r="199" spans="2:102" ht="18.75" customHeight="1">
      <c r="B199" s="832"/>
      <c r="C199" s="834"/>
      <c r="D199" s="827">
        <v>14203</v>
      </c>
      <c r="E199" s="829" t="s">
        <v>254</v>
      </c>
      <c r="F199" s="91" t="s">
        <v>49</v>
      </c>
      <c r="G199" s="84">
        <v>8</v>
      </c>
      <c r="H199" s="214" t="s">
        <v>12</v>
      </c>
      <c r="I199" s="81" t="s">
        <v>12</v>
      </c>
      <c r="J199" s="81" t="s">
        <v>12</v>
      </c>
      <c r="K199" s="81" t="s">
        <v>12</v>
      </c>
      <c r="L199" s="215" t="s">
        <v>12</v>
      </c>
      <c r="M199" s="80" t="s">
        <v>12</v>
      </c>
      <c r="N199" s="81" t="s">
        <v>12</v>
      </c>
      <c r="O199" s="81" t="s">
        <v>12</v>
      </c>
      <c r="P199" s="81" t="s">
        <v>12</v>
      </c>
      <c r="Q199" s="81" t="s">
        <v>12</v>
      </c>
      <c r="R199" s="81" t="s">
        <v>12</v>
      </c>
      <c r="S199" s="81" t="s">
        <v>12</v>
      </c>
      <c r="T199" s="81" t="s">
        <v>12</v>
      </c>
      <c r="U199" s="81" t="s">
        <v>12</v>
      </c>
      <c r="V199" s="81" t="s">
        <v>12</v>
      </c>
      <c r="W199" s="81" t="s">
        <v>12</v>
      </c>
      <c r="X199" s="81" t="s">
        <v>12</v>
      </c>
      <c r="Y199" s="81" t="s">
        <v>12</v>
      </c>
      <c r="Z199" s="81">
        <v>2</v>
      </c>
      <c r="AA199" s="81">
        <v>1</v>
      </c>
      <c r="AB199" s="81">
        <v>1</v>
      </c>
      <c r="AC199" s="81">
        <v>2</v>
      </c>
      <c r="AD199" s="81" t="s">
        <v>12</v>
      </c>
      <c r="AE199" s="81">
        <v>1</v>
      </c>
      <c r="AF199" s="81">
        <v>1</v>
      </c>
      <c r="AG199" s="81" t="s">
        <v>12</v>
      </c>
      <c r="AH199" s="82" t="s">
        <v>12</v>
      </c>
      <c r="AJ199" s="832"/>
      <c r="AK199" s="834"/>
      <c r="AL199" s="827">
        <v>14203</v>
      </c>
      <c r="AM199" s="829" t="s">
        <v>254</v>
      </c>
      <c r="AN199" s="91" t="s">
        <v>49</v>
      </c>
      <c r="AO199" s="84">
        <v>10</v>
      </c>
      <c r="AP199" s="214" t="s">
        <v>12</v>
      </c>
      <c r="AQ199" s="81" t="s">
        <v>12</v>
      </c>
      <c r="AR199" s="81" t="s">
        <v>12</v>
      </c>
      <c r="AS199" s="81" t="s">
        <v>12</v>
      </c>
      <c r="AT199" s="215" t="s">
        <v>12</v>
      </c>
      <c r="AU199" s="80" t="s">
        <v>12</v>
      </c>
      <c r="AV199" s="81" t="s">
        <v>12</v>
      </c>
      <c r="AW199" s="81" t="s">
        <v>12</v>
      </c>
      <c r="AX199" s="81" t="s">
        <v>12</v>
      </c>
      <c r="AY199" s="81" t="s">
        <v>12</v>
      </c>
      <c r="AZ199" s="81" t="s">
        <v>12</v>
      </c>
      <c r="BA199" s="81" t="s">
        <v>12</v>
      </c>
      <c r="BB199" s="81" t="s">
        <v>12</v>
      </c>
      <c r="BC199" s="81" t="s">
        <v>12</v>
      </c>
      <c r="BD199" s="81" t="s">
        <v>12</v>
      </c>
      <c r="BE199" s="81" t="s">
        <v>12</v>
      </c>
      <c r="BF199" s="81" t="s">
        <v>12</v>
      </c>
      <c r="BG199" s="81" t="s">
        <v>12</v>
      </c>
      <c r="BH199" s="81" t="s">
        <v>12</v>
      </c>
      <c r="BI199" s="81" t="s">
        <v>12</v>
      </c>
      <c r="BJ199" s="81" t="s">
        <v>12</v>
      </c>
      <c r="BK199" s="81">
        <v>1</v>
      </c>
      <c r="BL199" s="81">
        <v>5</v>
      </c>
      <c r="BM199" s="81">
        <v>3</v>
      </c>
      <c r="BN199" s="81">
        <v>1</v>
      </c>
      <c r="BO199" s="81" t="s">
        <v>156</v>
      </c>
      <c r="BP199" s="82" t="s">
        <v>12</v>
      </c>
      <c r="BR199" s="832"/>
      <c r="BS199" s="834"/>
      <c r="BT199" s="827">
        <v>14203</v>
      </c>
      <c r="BU199" s="829" t="s">
        <v>254</v>
      </c>
      <c r="BV199" s="91" t="s">
        <v>49</v>
      </c>
      <c r="BW199" s="84">
        <v>9</v>
      </c>
      <c r="BX199" s="214" t="s">
        <v>12</v>
      </c>
      <c r="BY199" s="81" t="s">
        <v>12</v>
      </c>
      <c r="BZ199" s="81" t="s">
        <v>12</v>
      </c>
      <c r="CA199" s="81" t="s">
        <v>12</v>
      </c>
      <c r="CB199" s="215" t="s">
        <v>12</v>
      </c>
      <c r="CC199" s="80" t="s">
        <v>12</v>
      </c>
      <c r="CD199" s="81" t="s">
        <v>12</v>
      </c>
      <c r="CE199" s="81" t="s">
        <v>12</v>
      </c>
      <c r="CF199" s="81" t="s">
        <v>12</v>
      </c>
      <c r="CG199" s="81" t="s">
        <v>12</v>
      </c>
      <c r="CH199" s="81" t="s">
        <v>12</v>
      </c>
      <c r="CI199" s="81" t="s">
        <v>12</v>
      </c>
      <c r="CJ199" s="81" t="s">
        <v>12</v>
      </c>
      <c r="CK199" s="81" t="s">
        <v>12</v>
      </c>
      <c r="CL199" s="81" t="s">
        <v>12</v>
      </c>
      <c r="CM199" s="81" t="s">
        <v>12</v>
      </c>
      <c r="CN199" s="81" t="s">
        <v>12</v>
      </c>
      <c r="CO199" s="81" t="s">
        <v>12</v>
      </c>
      <c r="CP199" s="81" t="s">
        <v>12</v>
      </c>
      <c r="CQ199" s="81" t="s">
        <v>12</v>
      </c>
      <c r="CR199" s="81" t="s">
        <v>12</v>
      </c>
      <c r="CS199" s="81">
        <v>3</v>
      </c>
      <c r="CT199" s="81">
        <v>2</v>
      </c>
      <c r="CU199" s="81">
        <v>1</v>
      </c>
      <c r="CV199" s="81">
        <v>2</v>
      </c>
      <c r="CW199" s="81">
        <v>1</v>
      </c>
      <c r="CX199" s="82" t="s">
        <v>12</v>
      </c>
    </row>
    <row r="200" spans="2:102" ht="18.75" customHeight="1">
      <c r="B200" s="832"/>
      <c r="C200" s="834"/>
      <c r="D200" s="827"/>
      <c r="E200" s="829"/>
      <c r="F200" s="92" t="s">
        <v>50</v>
      </c>
      <c r="G200" s="203">
        <v>2</v>
      </c>
      <c r="H200" s="212" t="s">
        <v>12</v>
      </c>
      <c r="I200" s="77" t="s">
        <v>12</v>
      </c>
      <c r="J200" s="77" t="s">
        <v>12</v>
      </c>
      <c r="K200" s="77" t="s">
        <v>12</v>
      </c>
      <c r="L200" s="213" t="s">
        <v>12</v>
      </c>
      <c r="M200" s="83" t="s">
        <v>12</v>
      </c>
      <c r="N200" s="77" t="s">
        <v>12</v>
      </c>
      <c r="O200" s="77" t="s">
        <v>12</v>
      </c>
      <c r="P200" s="77" t="s">
        <v>12</v>
      </c>
      <c r="Q200" s="77" t="s">
        <v>12</v>
      </c>
      <c r="R200" s="77" t="s">
        <v>12</v>
      </c>
      <c r="S200" s="77" t="s">
        <v>12</v>
      </c>
      <c r="T200" s="77" t="s">
        <v>12</v>
      </c>
      <c r="U200" s="77" t="s">
        <v>12</v>
      </c>
      <c r="V200" s="77" t="s">
        <v>12</v>
      </c>
      <c r="W200" s="77" t="s">
        <v>12</v>
      </c>
      <c r="X200" s="77" t="s">
        <v>12</v>
      </c>
      <c r="Y200" s="77" t="s">
        <v>12</v>
      </c>
      <c r="Z200" s="77" t="s">
        <v>12</v>
      </c>
      <c r="AA200" s="77" t="s">
        <v>12</v>
      </c>
      <c r="AB200" s="77" t="s">
        <v>12</v>
      </c>
      <c r="AC200" s="77">
        <v>1</v>
      </c>
      <c r="AD200" s="77" t="s">
        <v>12</v>
      </c>
      <c r="AE200" s="77">
        <v>1</v>
      </c>
      <c r="AF200" s="77" t="s">
        <v>12</v>
      </c>
      <c r="AG200" s="77" t="s">
        <v>12</v>
      </c>
      <c r="AH200" s="79" t="s">
        <v>12</v>
      </c>
      <c r="AJ200" s="832"/>
      <c r="AK200" s="834"/>
      <c r="AL200" s="827"/>
      <c r="AM200" s="829"/>
      <c r="AN200" s="92" t="s">
        <v>50</v>
      </c>
      <c r="AO200" s="203">
        <v>15</v>
      </c>
      <c r="AP200" s="212" t="s">
        <v>12</v>
      </c>
      <c r="AQ200" s="77" t="s">
        <v>12</v>
      </c>
      <c r="AR200" s="77" t="s">
        <v>12</v>
      </c>
      <c r="AS200" s="77" t="s">
        <v>12</v>
      </c>
      <c r="AT200" s="213" t="s">
        <v>12</v>
      </c>
      <c r="AU200" s="83" t="s">
        <v>12</v>
      </c>
      <c r="AV200" s="77" t="s">
        <v>12</v>
      </c>
      <c r="AW200" s="77" t="s">
        <v>12</v>
      </c>
      <c r="AX200" s="77" t="s">
        <v>12</v>
      </c>
      <c r="AY200" s="77" t="s">
        <v>12</v>
      </c>
      <c r="AZ200" s="77" t="s">
        <v>12</v>
      </c>
      <c r="BA200" s="77" t="s">
        <v>12</v>
      </c>
      <c r="BB200" s="77" t="s">
        <v>12</v>
      </c>
      <c r="BC200" s="77" t="s">
        <v>12</v>
      </c>
      <c r="BD200" s="77" t="s">
        <v>12</v>
      </c>
      <c r="BE200" s="77" t="s">
        <v>12</v>
      </c>
      <c r="BF200" s="77" t="s">
        <v>12</v>
      </c>
      <c r="BG200" s="77" t="s">
        <v>156</v>
      </c>
      <c r="BH200" s="77" t="s">
        <v>12</v>
      </c>
      <c r="BI200" s="77" t="s">
        <v>156</v>
      </c>
      <c r="BJ200" s="77">
        <v>2</v>
      </c>
      <c r="BK200" s="77">
        <v>2</v>
      </c>
      <c r="BL200" s="77">
        <v>8</v>
      </c>
      <c r="BM200" s="77">
        <v>1</v>
      </c>
      <c r="BN200" s="77">
        <v>2</v>
      </c>
      <c r="BO200" s="77" t="s">
        <v>12</v>
      </c>
      <c r="BP200" s="79" t="s">
        <v>12</v>
      </c>
      <c r="BR200" s="832"/>
      <c r="BS200" s="834"/>
      <c r="BT200" s="827"/>
      <c r="BU200" s="829"/>
      <c r="BV200" s="92" t="s">
        <v>50</v>
      </c>
      <c r="BW200" s="203">
        <v>9</v>
      </c>
      <c r="BX200" s="212" t="s">
        <v>12</v>
      </c>
      <c r="BY200" s="77" t="s">
        <v>12</v>
      </c>
      <c r="BZ200" s="77" t="s">
        <v>12</v>
      </c>
      <c r="CA200" s="77" t="s">
        <v>12</v>
      </c>
      <c r="CB200" s="213" t="s">
        <v>12</v>
      </c>
      <c r="CC200" s="83" t="s">
        <v>12</v>
      </c>
      <c r="CD200" s="77" t="s">
        <v>12</v>
      </c>
      <c r="CE200" s="77" t="s">
        <v>12</v>
      </c>
      <c r="CF200" s="77" t="s">
        <v>12</v>
      </c>
      <c r="CG200" s="77" t="s">
        <v>12</v>
      </c>
      <c r="CH200" s="77" t="s">
        <v>12</v>
      </c>
      <c r="CI200" s="77" t="s">
        <v>12</v>
      </c>
      <c r="CJ200" s="77" t="s">
        <v>12</v>
      </c>
      <c r="CK200" s="77" t="s">
        <v>12</v>
      </c>
      <c r="CL200" s="77" t="s">
        <v>12</v>
      </c>
      <c r="CM200" s="77" t="s">
        <v>12</v>
      </c>
      <c r="CN200" s="77" t="s">
        <v>12</v>
      </c>
      <c r="CO200" s="77">
        <v>1</v>
      </c>
      <c r="CP200" s="77" t="s">
        <v>12</v>
      </c>
      <c r="CQ200" s="77">
        <v>1</v>
      </c>
      <c r="CR200" s="77" t="s">
        <v>12</v>
      </c>
      <c r="CS200" s="77">
        <v>1</v>
      </c>
      <c r="CT200" s="77">
        <v>1</v>
      </c>
      <c r="CU200" s="77">
        <v>3</v>
      </c>
      <c r="CV200" s="77">
        <v>2</v>
      </c>
      <c r="CW200" s="77" t="s">
        <v>12</v>
      </c>
      <c r="CX200" s="79" t="s">
        <v>12</v>
      </c>
    </row>
    <row r="201" spans="2:102" ht="18.75" customHeight="1">
      <c r="B201" s="832"/>
      <c r="C201" s="827">
        <v>14300</v>
      </c>
      <c r="D201" s="827"/>
      <c r="E201" s="829" t="s">
        <v>255</v>
      </c>
      <c r="F201" s="91" t="s">
        <v>49</v>
      </c>
      <c r="G201" s="84">
        <v>5</v>
      </c>
      <c r="H201" s="214" t="s">
        <v>12</v>
      </c>
      <c r="I201" s="81" t="s">
        <v>12</v>
      </c>
      <c r="J201" s="81" t="s">
        <v>12</v>
      </c>
      <c r="K201" s="81" t="s">
        <v>12</v>
      </c>
      <c r="L201" s="215" t="s">
        <v>12</v>
      </c>
      <c r="M201" s="80" t="s">
        <v>12</v>
      </c>
      <c r="N201" s="81" t="s">
        <v>12</v>
      </c>
      <c r="O201" s="81" t="s">
        <v>12</v>
      </c>
      <c r="P201" s="81" t="s">
        <v>12</v>
      </c>
      <c r="Q201" s="81" t="s">
        <v>12</v>
      </c>
      <c r="R201" s="81" t="s">
        <v>12</v>
      </c>
      <c r="S201" s="81" t="s">
        <v>12</v>
      </c>
      <c r="T201" s="81" t="s">
        <v>12</v>
      </c>
      <c r="U201" s="81" t="s">
        <v>12</v>
      </c>
      <c r="V201" s="81" t="s">
        <v>12</v>
      </c>
      <c r="W201" s="81" t="s">
        <v>12</v>
      </c>
      <c r="X201" s="81" t="s">
        <v>12</v>
      </c>
      <c r="Y201" s="81" t="s">
        <v>12</v>
      </c>
      <c r="Z201" s="81">
        <v>1</v>
      </c>
      <c r="AA201" s="81" t="s">
        <v>12</v>
      </c>
      <c r="AB201" s="81">
        <v>1</v>
      </c>
      <c r="AC201" s="81" t="s">
        <v>12</v>
      </c>
      <c r="AD201" s="81">
        <v>1</v>
      </c>
      <c r="AE201" s="81">
        <v>2</v>
      </c>
      <c r="AF201" s="81" t="s">
        <v>12</v>
      </c>
      <c r="AG201" s="81" t="s">
        <v>12</v>
      </c>
      <c r="AH201" s="82" t="s">
        <v>12</v>
      </c>
      <c r="AJ201" s="832"/>
      <c r="AK201" s="827">
        <v>14300</v>
      </c>
      <c r="AL201" s="827"/>
      <c r="AM201" s="829" t="s">
        <v>255</v>
      </c>
      <c r="AN201" s="91" t="s">
        <v>49</v>
      </c>
      <c r="AO201" s="84">
        <v>5</v>
      </c>
      <c r="AP201" s="214" t="s">
        <v>12</v>
      </c>
      <c r="AQ201" s="81" t="s">
        <v>12</v>
      </c>
      <c r="AR201" s="81" t="s">
        <v>12</v>
      </c>
      <c r="AS201" s="81" t="s">
        <v>12</v>
      </c>
      <c r="AT201" s="215" t="s">
        <v>12</v>
      </c>
      <c r="AU201" s="80" t="s">
        <v>12</v>
      </c>
      <c r="AV201" s="81" t="s">
        <v>12</v>
      </c>
      <c r="AW201" s="81" t="s">
        <v>12</v>
      </c>
      <c r="AX201" s="81" t="s">
        <v>12</v>
      </c>
      <c r="AY201" s="81" t="s">
        <v>12</v>
      </c>
      <c r="AZ201" s="81" t="s">
        <v>12</v>
      </c>
      <c r="BA201" s="81" t="s">
        <v>12</v>
      </c>
      <c r="BB201" s="81" t="s">
        <v>12</v>
      </c>
      <c r="BC201" s="81" t="s">
        <v>12</v>
      </c>
      <c r="BD201" s="81" t="s">
        <v>12</v>
      </c>
      <c r="BE201" s="81" t="s">
        <v>12</v>
      </c>
      <c r="BF201" s="81" t="s">
        <v>12</v>
      </c>
      <c r="BG201" s="81" t="s">
        <v>12</v>
      </c>
      <c r="BH201" s="81" t="s">
        <v>12</v>
      </c>
      <c r="BI201" s="81" t="s">
        <v>12</v>
      </c>
      <c r="BJ201" s="81">
        <v>2</v>
      </c>
      <c r="BK201" s="81">
        <v>1</v>
      </c>
      <c r="BL201" s="81">
        <v>1</v>
      </c>
      <c r="BM201" s="81">
        <v>1</v>
      </c>
      <c r="BN201" s="81" t="s">
        <v>156</v>
      </c>
      <c r="BO201" s="81" t="s">
        <v>12</v>
      </c>
      <c r="BP201" s="82" t="s">
        <v>12</v>
      </c>
      <c r="BR201" s="832"/>
      <c r="BS201" s="827">
        <v>14300</v>
      </c>
      <c r="BT201" s="827"/>
      <c r="BU201" s="829" t="s">
        <v>255</v>
      </c>
      <c r="BV201" s="91" t="s">
        <v>49</v>
      </c>
      <c r="BW201" s="84">
        <v>8</v>
      </c>
      <c r="BX201" s="214" t="s">
        <v>12</v>
      </c>
      <c r="BY201" s="81" t="s">
        <v>12</v>
      </c>
      <c r="BZ201" s="81" t="s">
        <v>12</v>
      </c>
      <c r="CA201" s="81" t="s">
        <v>12</v>
      </c>
      <c r="CB201" s="215" t="s">
        <v>12</v>
      </c>
      <c r="CC201" s="80" t="s">
        <v>12</v>
      </c>
      <c r="CD201" s="81" t="s">
        <v>12</v>
      </c>
      <c r="CE201" s="81" t="s">
        <v>12</v>
      </c>
      <c r="CF201" s="81" t="s">
        <v>12</v>
      </c>
      <c r="CG201" s="81" t="s">
        <v>12</v>
      </c>
      <c r="CH201" s="81" t="s">
        <v>12</v>
      </c>
      <c r="CI201" s="81" t="s">
        <v>12</v>
      </c>
      <c r="CJ201" s="81" t="s">
        <v>12</v>
      </c>
      <c r="CK201" s="81" t="s">
        <v>12</v>
      </c>
      <c r="CL201" s="81" t="s">
        <v>12</v>
      </c>
      <c r="CM201" s="81" t="s">
        <v>12</v>
      </c>
      <c r="CN201" s="81" t="s">
        <v>12</v>
      </c>
      <c r="CO201" s="81" t="s">
        <v>12</v>
      </c>
      <c r="CP201" s="81" t="s">
        <v>12</v>
      </c>
      <c r="CQ201" s="81" t="s">
        <v>12</v>
      </c>
      <c r="CR201" s="81" t="s">
        <v>12</v>
      </c>
      <c r="CS201" s="81">
        <v>1</v>
      </c>
      <c r="CT201" s="81">
        <v>3</v>
      </c>
      <c r="CU201" s="81">
        <v>2</v>
      </c>
      <c r="CV201" s="81">
        <v>2</v>
      </c>
      <c r="CW201" s="81" t="s">
        <v>12</v>
      </c>
      <c r="CX201" s="82" t="s">
        <v>12</v>
      </c>
    </row>
    <row r="202" spans="2:102" ht="18.75" customHeight="1">
      <c r="B202" s="832"/>
      <c r="C202" s="827"/>
      <c r="D202" s="827"/>
      <c r="E202" s="829"/>
      <c r="F202" s="92" t="s">
        <v>50</v>
      </c>
      <c r="G202" s="203">
        <v>15</v>
      </c>
      <c r="H202" s="212" t="s">
        <v>12</v>
      </c>
      <c r="I202" s="77" t="s">
        <v>12</v>
      </c>
      <c r="J202" s="77" t="s">
        <v>12</v>
      </c>
      <c r="K202" s="77" t="s">
        <v>12</v>
      </c>
      <c r="L202" s="213" t="s">
        <v>12</v>
      </c>
      <c r="M202" s="83" t="s">
        <v>12</v>
      </c>
      <c r="N202" s="77" t="s">
        <v>12</v>
      </c>
      <c r="O202" s="77" t="s">
        <v>12</v>
      </c>
      <c r="P202" s="77" t="s">
        <v>12</v>
      </c>
      <c r="Q202" s="77" t="s">
        <v>12</v>
      </c>
      <c r="R202" s="77" t="s">
        <v>12</v>
      </c>
      <c r="S202" s="77" t="s">
        <v>12</v>
      </c>
      <c r="T202" s="77" t="s">
        <v>12</v>
      </c>
      <c r="U202" s="77" t="s">
        <v>12</v>
      </c>
      <c r="V202" s="77" t="s">
        <v>12</v>
      </c>
      <c r="W202" s="77" t="s">
        <v>12</v>
      </c>
      <c r="X202" s="77" t="s">
        <v>12</v>
      </c>
      <c r="Y202" s="77" t="s">
        <v>12</v>
      </c>
      <c r="Z202" s="77" t="s">
        <v>12</v>
      </c>
      <c r="AA202" s="77">
        <v>1</v>
      </c>
      <c r="AB202" s="77" t="s">
        <v>12</v>
      </c>
      <c r="AC202" s="77">
        <v>3</v>
      </c>
      <c r="AD202" s="77">
        <v>5</v>
      </c>
      <c r="AE202" s="77">
        <v>5</v>
      </c>
      <c r="AF202" s="77">
        <v>1</v>
      </c>
      <c r="AG202" s="77" t="s">
        <v>12</v>
      </c>
      <c r="AH202" s="79" t="s">
        <v>12</v>
      </c>
      <c r="AJ202" s="832"/>
      <c r="AK202" s="827"/>
      <c r="AL202" s="827"/>
      <c r="AM202" s="829"/>
      <c r="AN202" s="92" t="s">
        <v>50</v>
      </c>
      <c r="AO202" s="203">
        <v>18</v>
      </c>
      <c r="AP202" s="212" t="s">
        <v>12</v>
      </c>
      <c r="AQ202" s="77" t="s">
        <v>12</v>
      </c>
      <c r="AR202" s="77" t="s">
        <v>12</v>
      </c>
      <c r="AS202" s="77" t="s">
        <v>12</v>
      </c>
      <c r="AT202" s="213" t="s">
        <v>12</v>
      </c>
      <c r="AU202" s="83" t="s">
        <v>12</v>
      </c>
      <c r="AV202" s="77" t="s">
        <v>12</v>
      </c>
      <c r="AW202" s="77" t="s">
        <v>12</v>
      </c>
      <c r="AX202" s="77" t="s">
        <v>12</v>
      </c>
      <c r="AY202" s="77" t="s">
        <v>12</v>
      </c>
      <c r="AZ202" s="77" t="s">
        <v>12</v>
      </c>
      <c r="BA202" s="77" t="s">
        <v>12</v>
      </c>
      <c r="BB202" s="77" t="s">
        <v>12</v>
      </c>
      <c r="BC202" s="77" t="s">
        <v>12</v>
      </c>
      <c r="BD202" s="77" t="s">
        <v>12</v>
      </c>
      <c r="BE202" s="77" t="s">
        <v>12</v>
      </c>
      <c r="BF202" s="77" t="s">
        <v>12</v>
      </c>
      <c r="BG202" s="77" t="s">
        <v>12</v>
      </c>
      <c r="BH202" s="77" t="s">
        <v>12</v>
      </c>
      <c r="BI202" s="77">
        <v>1</v>
      </c>
      <c r="BJ202" s="77">
        <v>3</v>
      </c>
      <c r="BK202" s="77">
        <v>2</v>
      </c>
      <c r="BL202" s="77">
        <v>7</v>
      </c>
      <c r="BM202" s="77">
        <v>4</v>
      </c>
      <c r="BN202" s="77">
        <v>1</v>
      </c>
      <c r="BO202" s="77" t="s">
        <v>156</v>
      </c>
      <c r="BP202" s="79" t="s">
        <v>12</v>
      </c>
      <c r="BR202" s="832"/>
      <c r="BS202" s="827"/>
      <c r="BT202" s="827"/>
      <c r="BU202" s="829"/>
      <c r="BV202" s="92" t="s">
        <v>50</v>
      </c>
      <c r="BW202" s="203">
        <v>17</v>
      </c>
      <c r="BX202" s="212" t="s">
        <v>12</v>
      </c>
      <c r="BY202" s="77" t="s">
        <v>12</v>
      </c>
      <c r="BZ202" s="77" t="s">
        <v>12</v>
      </c>
      <c r="CA202" s="77" t="s">
        <v>12</v>
      </c>
      <c r="CB202" s="213" t="s">
        <v>12</v>
      </c>
      <c r="CC202" s="83" t="s">
        <v>12</v>
      </c>
      <c r="CD202" s="77" t="s">
        <v>12</v>
      </c>
      <c r="CE202" s="77" t="s">
        <v>12</v>
      </c>
      <c r="CF202" s="77" t="s">
        <v>12</v>
      </c>
      <c r="CG202" s="77" t="s">
        <v>12</v>
      </c>
      <c r="CH202" s="77" t="s">
        <v>12</v>
      </c>
      <c r="CI202" s="77" t="s">
        <v>12</v>
      </c>
      <c r="CJ202" s="77" t="s">
        <v>12</v>
      </c>
      <c r="CK202" s="77" t="s">
        <v>12</v>
      </c>
      <c r="CL202" s="77" t="s">
        <v>12</v>
      </c>
      <c r="CM202" s="77" t="s">
        <v>12</v>
      </c>
      <c r="CN202" s="77" t="s">
        <v>12</v>
      </c>
      <c r="CO202" s="77" t="s">
        <v>12</v>
      </c>
      <c r="CP202" s="77" t="s">
        <v>12</v>
      </c>
      <c r="CQ202" s="77">
        <v>1</v>
      </c>
      <c r="CR202" s="77">
        <v>1</v>
      </c>
      <c r="CS202" s="77">
        <v>2</v>
      </c>
      <c r="CT202" s="77">
        <v>4</v>
      </c>
      <c r="CU202" s="77">
        <v>4</v>
      </c>
      <c r="CV202" s="77">
        <v>4</v>
      </c>
      <c r="CW202" s="77">
        <v>1</v>
      </c>
      <c r="CX202" s="79" t="s">
        <v>12</v>
      </c>
    </row>
    <row r="203" spans="2:102" ht="18.75" customHeight="1">
      <c r="B203" s="831">
        <v>15000</v>
      </c>
      <c r="C203" s="827"/>
      <c r="D203" s="827"/>
      <c r="E203" s="829" t="s">
        <v>256</v>
      </c>
      <c r="F203" s="91" t="s">
        <v>49</v>
      </c>
      <c r="G203" s="84" t="s">
        <v>12</v>
      </c>
      <c r="H203" s="214" t="s">
        <v>12</v>
      </c>
      <c r="I203" s="81" t="s">
        <v>12</v>
      </c>
      <c r="J203" s="81" t="s">
        <v>12</v>
      </c>
      <c r="K203" s="81" t="s">
        <v>12</v>
      </c>
      <c r="L203" s="215" t="s">
        <v>12</v>
      </c>
      <c r="M203" s="80" t="s">
        <v>12</v>
      </c>
      <c r="N203" s="81" t="s">
        <v>12</v>
      </c>
      <c r="O203" s="81" t="s">
        <v>12</v>
      </c>
      <c r="P203" s="81" t="s">
        <v>12</v>
      </c>
      <c r="Q203" s="81" t="s">
        <v>12</v>
      </c>
      <c r="R203" s="81" t="s">
        <v>12</v>
      </c>
      <c r="S203" s="81" t="s">
        <v>12</v>
      </c>
      <c r="T203" s="81" t="s">
        <v>12</v>
      </c>
      <c r="U203" s="81" t="s">
        <v>12</v>
      </c>
      <c r="V203" s="81" t="s">
        <v>12</v>
      </c>
      <c r="W203" s="81" t="s">
        <v>12</v>
      </c>
      <c r="X203" s="81" t="s">
        <v>12</v>
      </c>
      <c r="Y203" s="81" t="s">
        <v>12</v>
      </c>
      <c r="Z203" s="81" t="s">
        <v>12</v>
      </c>
      <c r="AA203" s="81" t="s">
        <v>12</v>
      </c>
      <c r="AB203" s="81" t="s">
        <v>12</v>
      </c>
      <c r="AC203" s="81" t="s">
        <v>12</v>
      </c>
      <c r="AD203" s="81" t="s">
        <v>12</v>
      </c>
      <c r="AE203" s="81" t="s">
        <v>12</v>
      </c>
      <c r="AF203" s="81" t="s">
        <v>12</v>
      </c>
      <c r="AG203" s="81" t="s">
        <v>12</v>
      </c>
      <c r="AH203" s="82" t="s">
        <v>12</v>
      </c>
      <c r="AJ203" s="831">
        <v>15000</v>
      </c>
      <c r="AK203" s="827"/>
      <c r="AL203" s="827"/>
      <c r="AM203" s="829" t="s">
        <v>256</v>
      </c>
      <c r="AN203" s="91" t="s">
        <v>49</v>
      </c>
      <c r="AO203" s="84" t="s">
        <v>12</v>
      </c>
      <c r="AP203" s="214" t="s">
        <v>12</v>
      </c>
      <c r="AQ203" s="81" t="s">
        <v>12</v>
      </c>
      <c r="AR203" s="81" t="s">
        <v>12</v>
      </c>
      <c r="AS203" s="81" t="s">
        <v>12</v>
      </c>
      <c r="AT203" s="215" t="s">
        <v>12</v>
      </c>
      <c r="AU203" s="80" t="s">
        <v>12</v>
      </c>
      <c r="AV203" s="81" t="s">
        <v>12</v>
      </c>
      <c r="AW203" s="81" t="s">
        <v>12</v>
      </c>
      <c r="AX203" s="81" t="s">
        <v>12</v>
      </c>
      <c r="AY203" s="81" t="s">
        <v>12</v>
      </c>
      <c r="AZ203" s="81" t="s">
        <v>12</v>
      </c>
      <c r="BA203" s="81" t="s">
        <v>12</v>
      </c>
      <c r="BB203" s="81" t="s">
        <v>12</v>
      </c>
      <c r="BC203" s="81" t="s">
        <v>12</v>
      </c>
      <c r="BD203" s="81" t="s">
        <v>12</v>
      </c>
      <c r="BE203" s="81" t="s">
        <v>12</v>
      </c>
      <c r="BF203" s="81" t="s">
        <v>12</v>
      </c>
      <c r="BG203" s="81" t="s">
        <v>12</v>
      </c>
      <c r="BH203" s="81" t="s">
        <v>12</v>
      </c>
      <c r="BI203" s="81" t="s">
        <v>12</v>
      </c>
      <c r="BJ203" s="81" t="s">
        <v>12</v>
      </c>
      <c r="BK203" s="81" t="s">
        <v>12</v>
      </c>
      <c r="BL203" s="81" t="s">
        <v>12</v>
      </c>
      <c r="BM203" s="81" t="s">
        <v>12</v>
      </c>
      <c r="BN203" s="81" t="s">
        <v>12</v>
      </c>
      <c r="BO203" s="81" t="s">
        <v>12</v>
      </c>
      <c r="BP203" s="82" t="s">
        <v>12</v>
      </c>
      <c r="BR203" s="831">
        <v>15000</v>
      </c>
      <c r="BS203" s="827"/>
      <c r="BT203" s="827"/>
      <c r="BU203" s="829" t="s">
        <v>256</v>
      </c>
      <c r="BV203" s="91" t="s">
        <v>49</v>
      </c>
      <c r="BW203" s="84" t="s">
        <v>12</v>
      </c>
      <c r="BX203" s="214" t="s">
        <v>12</v>
      </c>
      <c r="BY203" s="81" t="s">
        <v>12</v>
      </c>
      <c r="BZ203" s="81" t="s">
        <v>12</v>
      </c>
      <c r="CA203" s="81" t="s">
        <v>12</v>
      </c>
      <c r="CB203" s="215" t="s">
        <v>12</v>
      </c>
      <c r="CC203" s="80" t="s">
        <v>12</v>
      </c>
      <c r="CD203" s="81" t="s">
        <v>12</v>
      </c>
      <c r="CE203" s="81" t="s">
        <v>12</v>
      </c>
      <c r="CF203" s="81" t="s">
        <v>12</v>
      </c>
      <c r="CG203" s="81" t="s">
        <v>12</v>
      </c>
      <c r="CH203" s="81" t="s">
        <v>12</v>
      </c>
      <c r="CI203" s="81" t="s">
        <v>12</v>
      </c>
      <c r="CJ203" s="81" t="s">
        <v>12</v>
      </c>
      <c r="CK203" s="81" t="s">
        <v>12</v>
      </c>
      <c r="CL203" s="81" t="s">
        <v>12</v>
      </c>
      <c r="CM203" s="81" t="s">
        <v>12</v>
      </c>
      <c r="CN203" s="81" t="s">
        <v>12</v>
      </c>
      <c r="CO203" s="81" t="s">
        <v>12</v>
      </c>
      <c r="CP203" s="81" t="s">
        <v>12</v>
      </c>
      <c r="CQ203" s="81" t="s">
        <v>12</v>
      </c>
      <c r="CR203" s="81" t="s">
        <v>12</v>
      </c>
      <c r="CS203" s="81" t="s">
        <v>12</v>
      </c>
      <c r="CT203" s="81" t="s">
        <v>12</v>
      </c>
      <c r="CU203" s="81" t="s">
        <v>12</v>
      </c>
      <c r="CV203" s="81" t="s">
        <v>12</v>
      </c>
      <c r="CW203" s="81" t="s">
        <v>12</v>
      </c>
      <c r="CX203" s="82" t="s">
        <v>12</v>
      </c>
    </row>
    <row r="204" spans="2:102" ht="18.75" customHeight="1">
      <c r="B204" s="831"/>
      <c r="C204" s="827"/>
      <c r="D204" s="827"/>
      <c r="E204" s="829"/>
      <c r="F204" s="92" t="s">
        <v>50</v>
      </c>
      <c r="G204" s="203" t="s">
        <v>12</v>
      </c>
      <c r="H204" s="212" t="s">
        <v>12</v>
      </c>
      <c r="I204" s="77" t="s">
        <v>12</v>
      </c>
      <c r="J204" s="77" t="s">
        <v>12</v>
      </c>
      <c r="K204" s="77" t="s">
        <v>12</v>
      </c>
      <c r="L204" s="213" t="s">
        <v>12</v>
      </c>
      <c r="M204" s="83" t="s">
        <v>12</v>
      </c>
      <c r="N204" s="77" t="s">
        <v>12</v>
      </c>
      <c r="O204" s="77" t="s">
        <v>12</v>
      </c>
      <c r="P204" s="77" t="s">
        <v>12</v>
      </c>
      <c r="Q204" s="77" t="s">
        <v>12</v>
      </c>
      <c r="R204" s="77" t="s">
        <v>12</v>
      </c>
      <c r="S204" s="77" t="s">
        <v>12</v>
      </c>
      <c r="T204" s="77" t="s">
        <v>12</v>
      </c>
      <c r="U204" s="77" t="s">
        <v>12</v>
      </c>
      <c r="V204" s="77" t="s">
        <v>12</v>
      </c>
      <c r="W204" s="77" t="s">
        <v>12</v>
      </c>
      <c r="X204" s="77" t="s">
        <v>12</v>
      </c>
      <c r="Y204" s="77" t="s">
        <v>12</v>
      </c>
      <c r="Z204" s="77" t="s">
        <v>12</v>
      </c>
      <c r="AA204" s="77" t="s">
        <v>12</v>
      </c>
      <c r="AB204" s="77" t="s">
        <v>12</v>
      </c>
      <c r="AC204" s="77" t="s">
        <v>12</v>
      </c>
      <c r="AD204" s="77" t="s">
        <v>12</v>
      </c>
      <c r="AE204" s="77" t="s">
        <v>12</v>
      </c>
      <c r="AF204" s="77" t="s">
        <v>12</v>
      </c>
      <c r="AG204" s="77" t="s">
        <v>12</v>
      </c>
      <c r="AH204" s="79" t="s">
        <v>12</v>
      </c>
      <c r="AJ204" s="831"/>
      <c r="AK204" s="827"/>
      <c r="AL204" s="827"/>
      <c r="AM204" s="829"/>
      <c r="AN204" s="92" t="s">
        <v>50</v>
      </c>
      <c r="AO204" s="203" t="s">
        <v>12</v>
      </c>
      <c r="AP204" s="212" t="s">
        <v>12</v>
      </c>
      <c r="AQ204" s="77" t="s">
        <v>12</v>
      </c>
      <c r="AR204" s="77" t="s">
        <v>12</v>
      </c>
      <c r="AS204" s="77" t="s">
        <v>12</v>
      </c>
      <c r="AT204" s="213" t="s">
        <v>12</v>
      </c>
      <c r="AU204" s="83" t="s">
        <v>12</v>
      </c>
      <c r="AV204" s="77" t="s">
        <v>12</v>
      </c>
      <c r="AW204" s="77" t="s">
        <v>12</v>
      </c>
      <c r="AX204" s="77" t="s">
        <v>12</v>
      </c>
      <c r="AY204" s="77" t="s">
        <v>12</v>
      </c>
      <c r="AZ204" s="77" t="s">
        <v>12</v>
      </c>
      <c r="BA204" s="77" t="s">
        <v>12</v>
      </c>
      <c r="BB204" s="77" t="s">
        <v>12</v>
      </c>
      <c r="BC204" s="77" t="s">
        <v>12</v>
      </c>
      <c r="BD204" s="77" t="s">
        <v>12</v>
      </c>
      <c r="BE204" s="77" t="s">
        <v>12</v>
      </c>
      <c r="BF204" s="77" t="s">
        <v>12</v>
      </c>
      <c r="BG204" s="77" t="s">
        <v>12</v>
      </c>
      <c r="BH204" s="77" t="s">
        <v>12</v>
      </c>
      <c r="BI204" s="77" t="s">
        <v>12</v>
      </c>
      <c r="BJ204" s="77" t="s">
        <v>12</v>
      </c>
      <c r="BK204" s="77" t="s">
        <v>12</v>
      </c>
      <c r="BL204" s="77" t="s">
        <v>12</v>
      </c>
      <c r="BM204" s="77" t="s">
        <v>12</v>
      </c>
      <c r="BN204" s="77" t="s">
        <v>12</v>
      </c>
      <c r="BO204" s="77" t="s">
        <v>12</v>
      </c>
      <c r="BP204" s="79" t="s">
        <v>12</v>
      </c>
      <c r="BR204" s="831"/>
      <c r="BS204" s="827"/>
      <c r="BT204" s="827"/>
      <c r="BU204" s="829"/>
      <c r="BV204" s="92" t="s">
        <v>50</v>
      </c>
      <c r="BW204" s="203" t="s">
        <v>12</v>
      </c>
      <c r="BX204" s="212" t="s">
        <v>12</v>
      </c>
      <c r="BY204" s="77" t="s">
        <v>12</v>
      </c>
      <c r="BZ204" s="77" t="s">
        <v>12</v>
      </c>
      <c r="CA204" s="77" t="s">
        <v>12</v>
      </c>
      <c r="CB204" s="213" t="s">
        <v>12</v>
      </c>
      <c r="CC204" s="83" t="s">
        <v>12</v>
      </c>
      <c r="CD204" s="77" t="s">
        <v>12</v>
      </c>
      <c r="CE204" s="77" t="s">
        <v>12</v>
      </c>
      <c r="CF204" s="77" t="s">
        <v>12</v>
      </c>
      <c r="CG204" s="77" t="s">
        <v>12</v>
      </c>
      <c r="CH204" s="77" t="s">
        <v>12</v>
      </c>
      <c r="CI204" s="77" t="s">
        <v>12</v>
      </c>
      <c r="CJ204" s="77" t="s">
        <v>12</v>
      </c>
      <c r="CK204" s="77" t="s">
        <v>12</v>
      </c>
      <c r="CL204" s="77" t="s">
        <v>12</v>
      </c>
      <c r="CM204" s="77" t="s">
        <v>12</v>
      </c>
      <c r="CN204" s="77" t="s">
        <v>12</v>
      </c>
      <c r="CO204" s="77" t="s">
        <v>12</v>
      </c>
      <c r="CP204" s="77" t="s">
        <v>12</v>
      </c>
      <c r="CQ204" s="77" t="s">
        <v>12</v>
      </c>
      <c r="CR204" s="77" t="s">
        <v>12</v>
      </c>
      <c r="CS204" s="77" t="s">
        <v>12</v>
      </c>
      <c r="CT204" s="77" t="s">
        <v>12</v>
      </c>
      <c r="CU204" s="77" t="s">
        <v>12</v>
      </c>
      <c r="CV204" s="77" t="s">
        <v>12</v>
      </c>
      <c r="CW204" s="77" t="s">
        <v>12</v>
      </c>
      <c r="CX204" s="79" t="s">
        <v>12</v>
      </c>
    </row>
    <row r="205" spans="2:102" ht="18.75" customHeight="1">
      <c r="B205" s="831">
        <v>16000</v>
      </c>
      <c r="C205" s="827"/>
      <c r="D205" s="827"/>
      <c r="E205" s="829" t="s">
        <v>257</v>
      </c>
      <c r="F205" s="91" t="s">
        <v>49</v>
      </c>
      <c r="G205" s="84">
        <v>1</v>
      </c>
      <c r="H205" s="214">
        <v>1</v>
      </c>
      <c r="I205" s="81" t="s">
        <v>12</v>
      </c>
      <c r="J205" s="81" t="s">
        <v>12</v>
      </c>
      <c r="K205" s="81" t="s">
        <v>12</v>
      </c>
      <c r="L205" s="215" t="s">
        <v>12</v>
      </c>
      <c r="M205" s="80">
        <v>1</v>
      </c>
      <c r="N205" s="81" t="s">
        <v>12</v>
      </c>
      <c r="O205" s="81" t="s">
        <v>12</v>
      </c>
      <c r="P205" s="81" t="s">
        <v>12</v>
      </c>
      <c r="Q205" s="81" t="s">
        <v>12</v>
      </c>
      <c r="R205" s="81" t="s">
        <v>12</v>
      </c>
      <c r="S205" s="81" t="s">
        <v>12</v>
      </c>
      <c r="T205" s="81" t="s">
        <v>12</v>
      </c>
      <c r="U205" s="81" t="s">
        <v>12</v>
      </c>
      <c r="V205" s="81" t="s">
        <v>12</v>
      </c>
      <c r="W205" s="81" t="s">
        <v>12</v>
      </c>
      <c r="X205" s="81" t="s">
        <v>12</v>
      </c>
      <c r="Y205" s="81" t="s">
        <v>12</v>
      </c>
      <c r="Z205" s="81" t="s">
        <v>12</v>
      </c>
      <c r="AA205" s="81" t="s">
        <v>12</v>
      </c>
      <c r="AB205" s="81" t="s">
        <v>12</v>
      </c>
      <c r="AC205" s="81" t="s">
        <v>12</v>
      </c>
      <c r="AD205" s="81" t="s">
        <v>12</v>
      </c>
      <c r="AE205" s="81" t="s">
        <v>12</v>
      </c>
      <c r="AF205" s="81" t="s">
        <v>12</v>
      </c>
      <c r="AG205" s="81" t="s">
        <v>12</v>
      </c>
      <c r="AH205" s="82" t="s">
        <v>12</v>
      </c>
      <c r="AJ205" s="831">
        <v>16000</v>
      </c>
      <c r="AK205" s="827"/>
      <c r="AL205" s="827"/>
      <c r="AM205" s="829" t="s">
        <v>257</v>
      </c>
      <c r="AN205" s="91" t="s">
        <v>49</v>
      </c>
      <c r="AO205" s="84" t="s">
        <v>156</v>
      </c>
      <c r="AP205" s="214" t="s">
        <v>156</v>
      </c>
      <c r="AQ205" s="81" t="s">
        <v>12</v>
      </c>
      <c r="AR205" s="81" t="s">
        <v>12</v>
      </c>
      <c r="AS205" s="81" t="s">
        <v>12</v>
      </c>
      <c r="AT205" s="215" t="s">
        <v>12</v>
      </c>
      <c r="AU205" s="80" t="s">
        <v>156</v>
      </c>
      <c r="AV205" s="81" t="s">
        <v>12</v>
      </c>
      <c r="AW205" s="81" t="s">
        <v>12</v>
      </c>
      <c r="AX205" s="81" t="s">
        <v>12</v>
      </c>
      <c r="AY205" s="81" t="s">
        <v>12</v>
      </c>
      <c r="AZ205" s="81" t="s">
        <v>12</v>
      </c>
      <c r="BA205" s="81" t="s">
        <v>12</v>
      </c>
      <c r="BB205" s="81" t="s">
        <v>12</v>
      </c>
      <c r="BC205" s="81" t="s">
        <v>12</v>
      </c>
      <c r="BD205" s="81" t="s">
        <v>12</v>
      </c>
      <c r="BE205" s="81" t="s">
        <v>12</v>
      </c>
      <c r="BF205" s="81" t="s">
        <v>12</v>
      </c>
      <c r="BG205" s="81" t="s">
        <v>12</v>
      </c>
      <c r="BH205" s="81" t="s">
        <v>12</v>
      </c>
      <c r="BI205" s="81" t="s">
        <v>12</v>
      </c>
      <c r="BJ205" s="81" t="s">
        <v>12</v>
      </c>
      <c r="BK205" s="81" t="s">
        <v>12</v>
      </c>
      <c r="BL205" s="81" t="s">
        <v>12</v>
      </c>
      <c r="BM205" s="81" t="s">
        <v>12</v>
      </c>
      <c r="BN205" s="81" t="s">
        <v>12</v>
      </c>
      <c r="BO205" s="81" t="s">
        <v>12</v>
      </c>
      <c r="BP205" s="82" t="s">
        <v>12</v>
      </c>
      <c r="BR205" s="831">
        <v>16000</v>
      </c>
      <c r="BS205" s="827"/>
      <c r="BT205" s="827"/>
      <c r="BU205" s="829" t="s">
        <v>257</v>
      </c>
      <c r="BV205" s="91" t="s">
        <v>49</v>
      </c>
      <c r="BW205" s="84">
        <v>1</v>
      </c>
      <c r="BX205" s="214">
        <v>1</v>
      </c>
      <c r="BY205" s="81" t="s">
        <v>12</v>
      </c>
      <c r="BZ205" s="81" t="s">
        <v>12</v>
      </c>
      <c r="CA205" s="81" t="s">
        <v>12</v>
      </c>
      <c r="CB205" s="215" t="s">
        <v>12</v>
      </c>
      <c r="CC205" s="80">
        <v>1</v>
      </c>
      <c r="CD205" s="81" t="s">
        <v>12</v>
      </c>
      <c r="CE205" s="81" t="s">
        <v>12</v>
      </c>
      <c r="CF205" s="81" t="s">
        <v>12</v>
      </c>
      <c r="CG205" s="81" t="s">
        <v>12</v>
      </c>
      <c r="CH205" s="81" t="s">
        <v>12</v>
      </c>
      <c r="CI205" s="81" t="s">
        <v>12</v>
      </c>
      <c r="CJ205" s="81" t="s">
        <v>12</v>
      </c>
      <c r="CK205" s="81" t="s">
        <v>12</v>
      </c>
      <c r="CL205" s="81" t="s">
        <v>12</v>
      </c>
      <c r="CM205" s="81" t="s">
        <v>12</v>
      </c>
      <c r="CN205" s="81" t="s">
        <v>12</v>
      </c>
      <c r="CO205" s="81" t="s">
        <v>12</v>
      </c>
      <c r="CP205" s="81" t="s">
        <v>12</v>
      </c>
      <c r="CQ205" s="81" t="s">
        <v>12</v>
      </c>
      <c r="CR205" s="81" t="s">
        <v>12</v>
      </c>
      <c r="CS205" s="81" t="s">
        <v>12</v>
      </c>
      <c r="CT205" s="81" t="s">
        <v>12</v>
      </c>
      <c r="CU205" s="81" t="s">
        <v>12</v>
      </c>
      <c r="CV205" s="81" t="s">
        <v>12</v>
      </c>
      <c r="CW205" s="81" t="s">
        <v>12</v>
      </c>
      <c r="CX205" s="82" t="s">
        <v>12</v>
      </c>
    </row>
    <row r="206" spans="2:102" ht="18.75" customHeight="1">
      <c r="B206" s="831"/>
      <c r="C206" s="827"/>
      <c r="D206" s="827"/>
      <c r="E206" s="829"/>
      <c r="F206" s="92" t="s">
        <v>50</v>
      </c>
      <c r="G206" s="203">
        <v>1</v>
      </c>
      <c r="H206" s="212">
        <v>1</v>
      </c>
      <c r="I206" s="77" t="s">
        <v>12</v>
      </c>
      <c r="J206" s="77" t="s">
        <v>12</v>
      </c>
      <c r="K206" s="77" t="s">
        <v>12</v>
      </c>
      <c r="L206" s="213" t="s">
        <v>12</v>
      </c>
      <c r="M206" s="83">
        <v>1</v>
      </c>
      <c r="N206" s="77" t="s">
        <v>12</v>
      </c>
      <c r="O206" s="77" t="s">
        <v>12</v>
      </c>
      <c r="P206" s="77" t="s">
        <v>12</v>
      </c>
      <c r="Q206" s="77" t="s">
        <v>12</v>
      </c>
      <c r="R206" s="77" t="s">
        <v>12</v>
      </c>
      <c r="S206" s="77" t="s">
        <v>12</v>
      </c>
      <c r="T206" s="77" t="s">
        <v>12</v>
      </c>
      <c r="U206" s="77" t="s">
        <v>12</v>
      </c>
      <c r="V206" s="77" t="s">
        <v>12</v>
      </c>
      <c r="W206" s="77" t="s">
        <v>12</v>
      </c>
      <c r="X206" s="77" t="s">
        <v>12</v>
      </c>
      <c r="Y206" s="77" t="s">
        <v>12</v>
      </c>
      <c r="Z206" s="77" t="s">
        <v>12</v>
      </c>
      <c r="AA206" s="77" t="s">
        <v>12</v>
      </c>
      <c r="AB206" s="77" t="s">
        <v>12</v>
      </c>
      <c r="AC206" s="77" t="s">
        <v>12</v>
      </c>
      <c r="AD206" s="77" t="s">
        <v>12</v>
      </c>
      <c r="AE206" s="77" t="s">
        <v>12</v>
      </c>
      <c r="AF206" s="77" t="s">
        <v>12</v>
      </c>
      <c r="AG206" s="77" t="s">
        <v>12</v>
      </c>
      <c r="AH206" s="79" t="s">
        <v>12</v>
      </c>
      <c r="AJ206" s="831"/>
      <c r="AK206" s="827"/>
      <c r="AL206" s="827"/>
      <c r="AM206" s="829"/>
      <c r="AN206" s="92" t="s">
        <v>50</v>
      </c>
      <c r="AO206" s="203" t="s">
        <v>12</v>
      </c>
      <c r="AP206" s="212" t="s">
        <v>12</v>
      </c>
      <c r="AQ206" s="77" t="s">
        <v>12</v>
      </c>
      <c r="AR206" s="77" t="s">
        <v>12</v>
      </c>
      <c r="AS206" s="77" t="s">
        <v>12</v>
      </c>
      <c r="AT206" s="213" t="s">
        <v>12</v>
      </c>
      <c r="AU206" s="83" t="s">
        <v>12</v>
      </c>
      <c r="AV206" s="77" t="s">
        <v>12</v>
      </c>
      <c r="AW206" s="77" t="s">
        <v>12</v>
      </c>
      <c r="AX206" s="77" t="s">
        <v>12</v>
      </c>
      <c r="AY206" s="77" t="s">
        <v>12</v>
      </c>
      <c r="AZ206" s="77" t="s">
        <v>12</v>
      </c>
      <c r="BA206" s="77" t="s">
        <v>12</v>
      </c>
      <c r="BB206" s="77" t="s">
        <v>12</v>
      </c>
      <c r="BC206" s="77" t="s">
        <v>12</v>
      </c>
      <c r="BD206" s="77" t="s">
        <v>12</v>
      </c>
      <c r="BE206" s="77" t="s">
        <v>12</v>
      </c>
      <c r="BF206" s="77" t="s">
        <v>12</v>
      </c>
      <c r="BG206" s="77" t="s">
        <v>12</v>
      </c>
      <c r="BH206" s="77" t="s">
        <v>12</v>
      </c>
      <c r="BI206" s="77" t="s">
        <v>12</v>
      </c>
      <c r="BJ206" s="77" t="s">
        <v>12</v>
      </c>
      <c r="BK206" s="77" t="s">
        <v>12</v>
      </c>
      <c r="BL206" s="77" t="s">
        <v>12</v>
      </c>
      <c r="BM206" s="77" t="s">
        <v>12</v>
      </c>
      <c r="BN206" s="77" t="s">
        <v>12</v>
      </c>
      <c r="BO206" s="77" t="s">
        <v>12</v>
      </c>
      <c r="BP206" s="79" t="s">
        <v>12</v>
      </c>
      <c r="BR206" s="831"/>
      <c r="BS206" s="827"/>
      <c r="BT206" s="827"/>
      <c r="BU206" s="829"/>
      <c r="BV206" s="92" t="s">
        <v>50</v>
      </c>
      <c r="BW206" s="203" t="s">
        <v>12</v>
      </c>
      <c r="BX206" s="212" t="s">
        <v>12</v>
      </c>
      <c r="BY206" s="77" t="s">
        <v>12</v>
      </c>
      <c r="BZ206" s="77" t="s">
        <v>12</v>
      </c>
      <c r="CA206" s="77" t="s">
        <v>12</v>
      </c>
      <c r="CB206" s="213" t="s">
        <v>12</v>
      </c>
      <c r="CC206" s="83" t="s">
        <v>12</v>
      </c>
      <c r="CD206" s="77" t="s">
        <v>12</v>
      </c>
      <c r="CE206" s="77" t="s">
        <v>12</v>
      </c>
      <c r="CF206" s="77" t="s">
        <v>12</v>
      </c>
      <c r="CG206" s="77" t="s">
        <v>12</v>
      </c>
      <c r="CH206" s="77" t="s">
        <v>12</v>
      </c>
      <c r="CI206" s="77" t="s">
        <v>12</v>
      </c>
      <c r="CJ206" s="77" t="s">
        <v>12</v>
      </c>
      <c r="CK206" s="77" t="s">
        <v>12</v>
      </c>
      <c r="CL206" s="77" t="s">
        <v>12</v>
      </c>
      <c r="CM206" s="77" t="s">
        <v>12</v>
      </c>
      <c r="CN206" s="77" t="s">
        <v>12</v>
      </c>
      <c r="CO206" s="77" t="s">
        <v>12</v>
      </c>
      <c r="CP206" s="77" t="s">
        <v>12</v>
      </c>
      <c r="CQ206" s="77" t="s">
        <v>12</v>
      </c>
      <c r="CR206" s="77" t="s">
        <v>12</v>
      </c>
      <c r="CS206" s="77" t="s">
        <v>12</v>
      </c>
      <c r="CT206" s="77" t="s">
        <v>12</v>
      </c>
      <c r="CU206" s="77" t="s">
        <v>12</v>
      </c>
      <c r="CV206" s="77" t="s">
        <v>12</v>
      </c>
      <c r="CW206" s="77" t="s">
        <v>12</v>
      </c>
      <c r="CX206" s="79" t="s">
        <v>12</v>
      </c>
    </row>
    <row r="207" spans="2:102" ht="18.75" customHeight="1">
      <c r="B207" s="832" t="s">
        <v>158</v>
      </c>
      <c r="C207" s="827">
        <v>16100</v>
      </c>
      <c r="D207" s="827"/>
      <c r="E207" s="835" t="s">
        <v>258</v>
      </c>
      <c r="F207" s="91" t="s">
        <v>49</v>
      </c>
      <c r="G207" s="84" t="s">
        <v>12</v>
      </c>
      <c r="H207" s="214" t="s">
        <v>12</v>
      </c>
      <c r="I207" s="81" t="s">
        <v>12</v>
      </c>
      <c r="J207" s="81" t="s">
        <v>12</v>
      </c>
      <c r="K207" s="81" t="s">
        <v>12</v>
      </c>
      <c r="L207" s="215" t="s">
        <v>12</v>
      </c>
      <c r="M207" s="80" t="s">
        <v>12</v>
      </c>
      <c r="N207" s="81" t="s">
        <v>12</v>
      </c>
      <c r="O207" s="81" t="s">
        <v>12</v>
      </c>
      <c r="P207" s="81" t="s">
        <v>12</v>
      </c>
      <c r="Q207" s="81" t="s">
        <v>12</v>
      </c>
      <c r="R207" s="81" t="s">
        <v>12</v>
      </c>
      <c r="S207" s="81" t="s">
        <v>12</v>
      </c>
      <c r="T207" s="81" t="s">
        <v>12</v>
      </c>
      <c r="U207" s="81" t="s">
        <v>12</v>
      </c>
      <c r="V207" s="81" t="s">
        <v>12</v>
      </c>
      <c r="W207" s="81" t="s">
        <v>12</v>
      </c>
      <c r="X207" s="81" t="s">
        <v>12</v>
      </c>
      <c r="Y207" s="81" t="s">
        <v>12</v>
      </c>
      <c r="Z207" s="81" t="s">
        <v>12</v>
      </c>
      <c r="AA207" s="81" t="s">
        <v>12</v>
      </c>
      <c r="AB207" s="81" t="s">
        <v>12</v>
      </c>
      <c r="AC207" s="81" t="s">
        <v>12</v>
      </c>
      <c r="AD207" s="81" t="s">
        <v>12</v>
      </c>
      <c r="AE207" s="81" t="s">
        <v>12</v>
      </c>
      <c r="AF207" s="81" t="s">
        <v>12</v>
      </c>
      <c r="AG207" s="81" t="s">
        <v>12</v>
      </c>
      <c r="AH207" s="82" t="s">
        <v>12</v>
      </c>
      <c r="AJ207" s="832" t="s">
        <v>158</v>
      </c>
      <c r="AK207" s="827">
        <v>16100</v>
      </c>
      <c r="AL207" s="827"/>
      <c r="AM207" s="835" t="s">
        <v>258</v>
      </c>
      <c r="AN207" s="91" t="s">
        <v>49</v>
      </c>
      <c r="AO207" s="84" t="s">
        <v>12</v>
      </c>
      <c r="AP207" s="214" t="s">
        <v>12</v>
      </c>
      <c r="AQ207" s="81" t="s">
        <v>12</v>
      </c>
      <c r="AR207" s="81" t="s">
        <v>12</v>
      </c>
      <c r="AS207" s="81" t="s">
        <v>12</v>
      </c>
      <c r="AT207" s="215" t="s">
        <v>12</v>
      </c>
      <c r="AU207" s="80" t="s">
        <v>12</v>
      </c>
      <c r="AV207" s="81" t="s">
        <v>12</v>
      </c>
      <c r="AW207" s="81" t="s">
        <v>12</v>
      </c>
      <c r="AX207" s="81" t="s">
        <v>12</v>
      </c>
      <c r="AY207" s="81" t="s">
        <v>12</v>
      </c>
      <c r="AZ207" s="81" t="s">
        <v>12</v>
      </c>
      <c r="BA207" s="81" t="s">
        <v>12</v>
      </c>
      <c r="BB207" s="81" t="s">
        <v>12</v>
      </c>
      <c r="BC207" s="81" t="s">
        <v>12</v>
      </c>
      <c r="BD207" s="81" t="s">
        <v>12</v>
      </c>
      <c r="BE207" s="81" t="s">
        <v>12</v>
      </c>
      <c r="BF207" s="81" t="s">
        <v>12</v>
      </c>
      <c r="BG207" s="81" t="s">
        <v>12</v>
      </c>
      <c r="BH207" s="81" t="s">
        <v>12</v>
      </c>
      <c r="BI207" s="81" t="s">
        <v>12</v>
      </c>
      <c r="BJ207" s="81" t="s">
        <v>12</v>
      </c>
      <c r="BK207" s="81" t="s">
        <v>12</v>
      </c>
      <c r="BL207" s="81" t="s">
        <v>12</v>
      </c>
      <c r="BM207" s="81" t="s">
        <v>12</v>
      </c>
      <c r="BN207" s="81" t="s">
        <v>12</v>
      </c>
      <c r="BO207" s="81" t="s">
        <v>12</v>
      </c>
      <c r="BP207" s="82" t="s">
        <v>12</v>
      </c>
      <c r="BR207" s="832" t="s">
        <v>158</v>
      </c>
      <c r="BS207" s="827">
        <v>16100</v>
      </c>
      <c r="BT207" s="827"/>
      <c r="BU207" s="835" t="s">
        <v>258</v>
      </c>
      <c r="BV207" s="91" t="s">
        <v>49</v>
      </c>
      <c r="BW207" s="84" t="s">
        <v>12</v>
      </c>
      <c r="BX207" s="214" t="s">
        <v>12</v>
      </c>
      <c r="BY207" s="81" t="s">
        <v>12</v>
      </c>
      <c r="BZ207" s="81" t="s">
        <v>12</v>
      </c>
      <c r="CA207" s="81" t="s">
        <v>12</v>
      </c>
      <c r="CB207" s="215" t="s">
        <v>12</v>
      </c>
      <c r="CC207" s="80" t="s">
        <v>12</v>
      </c>
      <c r="CD207" s="81" t="s">
        <v>12</v>
      </c>
      <c r="CE207" s="81" t="s">
        <v>12</v>
      </c>
      <c r="CF207" s="81" t="s">
        <v>12</v>
      </c>
      <c r="CG207" s="81" t="s">
        <v>12</v>
      </c>
      <c r="CH207" s="81" t="s">
        <v>12</v>
      </c>
      <c r="CI207" s="81" t="s">
        <v>12</v>
      </c>
      <c r="CJ207" s="81" t="s">
        <v>12</v>
      </c>
      <c r="CK207" s="81" t="s">
        <v>12</v>
      </c>
      <c r="CL207" s="81" t="s">
        <v>12</v>
      </c>
      <c r="CM207" s="81" t="s">
        <v>12</v>
      </c>
      <c r="CN207" s="81" t="s">
        <v>12</v>
      </c>
      <c r="CO207" s="81" t="s">
        <v>12</v>
      </c>
      <c r="CP207" s="81" t="s">
        <v>12</v>
      </c>
      <c r="CQ207" s="81" t="s">
        <v>12</v>
      </c>
      <c r="CR207" s="81" t="s">
        <v>12</v>
      </c>
      <c r="CS207" s="81" t="s">
        <v>12</v>
      </c>
      <c r="CT207" s="81" t="s">
        <v>12</v>
      </c>
      <c r="CU207" s="81" t="s">
        <v>12</v>
      </c>
      <c r="CV207" s="81" t="s">
        <v>12</v>
      </c>
      <c r="CW207" s="81" t="s">
        <v>12</v>
      </c>
      <c r="CX207" s="82" t="s">
        <v>12</v>
      </c>
    </row>
    <row r="208" spans="2:102" ht="18.75" customHeight="1">
      <c r="B208" s="832"/>
      <c r="C208" s="827"/>
      <c r="D208" s="827"/>
      <c r="E208" s="829"/>
      <c r="F208" s="92" t="s">
        <v>50</v>
      </c>
      <c r="G208" s="203" t="s">
        <v>12</v>
      </c>
      <c r="H208" s="212" t="s">
        <v>12</v>
      </c>
      <c r="I208" s="77" t="s">
        <v>12</v>
      </c>
      <c r="J208" s="77" t="s">
        <v>12</v>
      </c>
      <c r="K208" s="77" t="s">
        <v>12</v>
      </c>
      <c r="L208" s="213" t="s">
        <v>12</v>
      </c>
      <c r="M208" s="83" t="s">
        <v>12</v>
      </c>
      <c r="N208" s="77" t="s">
        <v>12</v>
      </c>
      <c r="O208" s="77" t="s">
        <v>12</v>
      </c>
      <c r="P208" s="77" t="s">
        <v>12</v>
      </c>
      <c r="Q208" s="77" t="s">
        <v>12</v>
      </c>
      <c r="R208" s="77" t="s">
        <v>12</v>
      </c>
      <c r="S208" s="77" t="s">
        <v>12</v>
      </c>
      <c r="T208" s="77" t="s">
        <v>12</v>
      </c>
      <c r="U208" s="77" t="s">
        <v>12</v>
      </c>
      <c r="V208" s="77" t="s">
        <v>12</v>
      </c>
      <c r="W208" s="77" t="s">
        <v>12</v>
      </c>
      <c r="X208" s="77" t="s">
        <v>12</v>
      </c>
      <c r="Y208" s="77" t="s">
        <v>12</v>
      </c>
      <c r="Z208" s="77" t="s">
        <v>12</v>
      </c>
      <c r="AA208" s="77" t="s">
        <v>12</v>
      </c>
      <c r="AB208" s="77" t="s">
        <v>12</v>
      </c>
      <c r="AC208" s="77" t="s">
        <v>12</v>
      </c>
      <c r="AD208" s="77" t="s">
        <v>12</v>
      </c>
      <c r="AE208" s="77" t="s">
        <v>12</v>
      </c>
      <c r="AF208" s="77" t="s">
        <v>12</v>
      </c>
      <c r="AG208" s="77" t="s">
        <v>12</v>
      </c>
      <c r="AH208" s="79" t="s">
        <v>12</v>
      </c>
      <c r="AJ208" s="832"/>
      <c r="AK208" s="827"/>
      <c r="AL208" s="827"/>
      <c r="AM208" s="829"/>
      <c r="AN208" s="92" t="s">
        <v>50</v>
      </c>
      <c r="AO208" s="203" t="s">
        <v>12</v>
      </c>
      <c r="AP208" s="212" t="s">
        <v>12</v>
      </c>
      <c r="AQ208" s="77" t="s">
        <v>12</v>
      </c>
      <c r="AR208" s="77" t="s">
        <v>12</v>
      </c>
      <c r="AS208" s="77" t="s">
        <v>12</v>
      </c>
      <c r="AT208" s="213" t="s">
        <v>12</v>
      </c>
      <c r="AU208" s="83" t="s">
        <v>12</v>
      </c>
      <c r="AV208" s="77" t="s">
        <v>12</v>
      </c>
      <c r="AW208" s="77" t="s">
        <v>12</v>
      </c>
      <c r="AX208" s="77" t="s">
        <v>12</v>
      </c>
      <c r="AY208" s="77" t="s">
        <v>12</v>
      </c>
      <c r="AZ208" s="77" t="s">
        <v>12</v>
      </c>
      <c r="BA208" s="77" t="s">
        <v>12</v>
      </c>
      <c r="BB208" s="77" t="s">
        <v>12</v>
      </c>
      <c r="BC208" s="77" t="s">
        <v>12</v>
      </c>
      <c r="BD208" s="77" t="s">
        <v>12</v>
      </c>
      <c r="BE208" s="77" t="s">
        <v>12</v>
      </c>
      <c r="BF208" s="77" t="s">
        <v>12</v>
      </c>
      <c r="BG208" s="77" t="s">
        <v>12</v>
      </c>
      <c r="BH208" s="77" t="s">
        <v>12</v>
      </c>
      <c r="BI208" s="77" t="s">
        <v>12</v>
      </c>
      <c r="BJ208" s="77" t="s">
        <v>12</v>
      </c>
      <c r="BK208" s="77" t="s">
        <v>12</v>
      </c>
      <c r="BL208" s="77" t="s">
        <v>12</v>
      </c>
      <c r="BM208" s="77" t="s">
        <v>12</v>
      </c>
      <c r="BN208" s="77" t="s">
        <v>12</v>
      </c>
      <c r="BO208" s="77" t="s">
        <v>12</v>
      </c>
      <c r="BP208" s="79" t="s">
        <v>12</v>
      </c>
      <c r="BR208" s="832"/>
      <c r="BS208" s="827"/>
      <c r="BT208" s="827"/>
      <c r="BU208" s="829"/>
      <c r="BV208" s="92" t="s">
        <v>50</v>
      </c>
      <c r="BW208" s="203" t="s">
        <v>12</v>
      </c>
      <c r="BX208" s="212" t="s">
        <v>12</v>
      </c>
      <c r="BY208" s="77" t="s">
        <v>12</v>
      </c>
      <c r="BZ208" s="77" t="s">
        <v>12</v>
      </c>
      <c r="CA208" s="77" t="s">
        <v>12</v>
      </c>
      <c r="CB208" s="213" t="s">
        <v>12</v>
      </c>
      <c r="CC208" s="83" t="s">
        <v>12</v>
      </c>
      <c r="CD208" s="77" t="s">
        <v>12</v>
      </c>
      <c r="CE208" s="77" t="s">
        <v>12</v>
      </c>
      <c r="CF208" s="77" t="s">
        <v>12</v>
      </c>
      <c r="CG208" s="77" t="s">
        <v>12</v>
      </c>
      <c r="CH208" s="77" t="s">
        <v>12</v>
      </c>
      <c r="CI208" s="77" t="s">
        <v>12</v>
      </c>
      <c r="CJ208" s="77" t="s">
        <v>12</v>
      </c>
      <c r="CK208" s="77" t="s">
        <v>12</v>
      </c>
      <c r="CL208" s="77" t="s">
        <v>12</v>
      </c>
      <c r="CM208" s="77" t="s">
        <v>12</v>
      </c>
      <c r="CN208" s="77" t="s">
        <v>12</v>
      </c>
      <c r="CO208" s="77" t="s">
        <v>12</v>
      </c>
      <c r="CP208" s="77" t="s">
        <v>12</v>
      </c>
      <c r="CQ208" s="77" t="s">
        <v>12</v>
      </c>
      <c r="CR208" s="77" t="s">
        <v>12</v>
      </c>
      <c r="CS208" s="77" t="s">
        <v>12</v>
      </c>
      <c r="CT208" s="77" t="s">
        <v>12</v>
      </c>
      <c r="CU208" s="77" t="s">
        <v>12</v>
      </c>
      <c r="CV208" s="77" t="s">
        <v>12</v>
      </c>
      <c r="CW208" s="77" t="s">
        <v>12</v>
      </c>
      <c r="CX208" s="79" t="s">
        <v>12</v>
      </c>
    </row>
    <row r="209" spans="2:102" ht="18.75" customHeight="1">
      <c r="B209" s="832"/>
      <c r="C209" s="827">
        <v>16200</v>
      </c>
      <c r="D209" s="827"/>
      <c r="E209" s="835" t="s">
        <v>259</v>
      </c>
      <c r="F209" s="91" t="s">
        <v>49</v>
      </c>
      <c r="G209" s="84" t="s">
        <v>12</v>
      </c>
      <c r="H209" s="214" t="s">
        <v>12</v>
      </c>
      <c r="I209" s="81" t="s">
        <v>12</v>
      </c>
      <c r="J209" s="81" t="s">
        <v>12</v>
      </c>
      <c r="K209" s="81" t="s">
        <v>12</v>
      </c>
      <c r="L209" s="215" t="s">
        <v>12</v>
      </c>
      <c r="M209" s="80" t="s">
        <v>12</v>
      </c>
      <c r="N209" s="81" t="s">
        <v>12</v>
      </c>
      <c r="O209" s="81" t="s">
        <v>12</v>
      </c>
      <c r="P209" s="81" t="s">
        <v>12</v>
      </c>
      <c r="Q209" s="81" t="s">
        <v>12</v>
      </c>
      <c r="R209" s="81" t="s">
        <v>12</v>
      </c>
      <c r="S209" s="81" t="s">
        <v>12</v>
      </c>
      <c r="T209" s="81" t="s">
        <v>12</v>
      </c>
      <c r="U209" s="81" t="s">
        <v>12</v>
      </c>
      <c r="V209" s="81" t="s">
        <v>12</v>
      </c>
      <c r="W209" s="81" t="s">
        <v>12</v>
      </c>
      <c r="X209" s="81" t="s">
        <v>12</v>
      </c>
      <c r="Y209" s="81" t="s">
        <v>12</v>
      </c>
      <c r="Z209" s="81" t="s">
        <v>12</v>
      </c>
      <c r="AA209" s="81" t="s">
        <v>12</v>
      </c>
      <c r="AB209" s="81" t="s">
        <v>12</v>
      </c>
      <c r="AC209" s="81" t="s">
        <v>12</v>
      </c>
      <c r="AD209" s="81" t="s">
        <v>12</v>
      </c>
      <c r="AE209" s="81" t="s">
        <v>12</v>
      </c>
      <c r="AF209" s="81" t="s">
        <v>12</v>
      </c>
      <c r="AG209" s="81" t="s">
        <v>12</v>
      </c>
      <c r="AH209" s="82" t="s">
        <v>12</v>
      </c>
      <c r="AJ209" s="832"/>
      <c r="AK209" s="827">
        <v>16200</v>
      </c>
      <c r="AL209" s="827"/>
      <c r="AM209" s="835" t="s">
        <v>259</v>
      </c>
      <c r="AN209" s="91" t="s">
        <v>49</v>
      </c>
      <c r="AO209" s="84" t="s">
        <v>12</v>
      </c>
      <c r="AP209" s="214" t="s">
        <v>12</v>
      </c>
      <c r="AQ209" s="81" t="s">
        <v>12</v>
      </c>
      <c r="AR209" s="81" t="s">
        <v>12</v>
      </c>
      <c r="AS209" s="81" t="s">
        <v>12</v>
      </c>
      <c r="AT209" s="215" t="s">
        <v>12</v>
      </c>
      <c r="AU209" s="80" t="s">
        <v>12</v>
      </c>
      <c r="AV209" s="81" t="s">
        <v>12</v>
      </c>
      <c r="AW209" s="81" t="s">
        <v>12</v>
      </c>
      <c r="AX209" s="81" t="s">
        <v>12</v>
      </c>
      <c r="AY209" s="81" t="s">
        <v>12</v>
      </c>
      <c r="AZ209" s="81" t="s">
        <v>12</v>
      </c>
      <c r="BA209" s="81" t="s">
        <v>12</v>
      </c>
      <c r="BB209" s="81" t="s">
        <v>12</v>
      </c>
      <c r="BC209" s="81" t="s">
        <v>12</v>
      </c>
      <c r="BD209" s="81" t="s">
        <v>12</v>
      </c>
      <c r="BE209" s="81" t="s">
        <v>12</v>
      </c>
      <c r="BF209" s="81" t="s">
        <v>12</v>
      </c>
      <c r="BG209" s="81" t="s">
        <v>12</v>
      </c>
      <c r="BH209" s="81" t="s">
        <v>12</v>
      </c>
      <c r="BI209" s="81" t="s">
        <v>12</v>
      </c>
      <c r="BJ209" s="81" t="s">
        <v>12</v>
      </c>
      <c r="BK209" s="81" t="s">
        <v>12</v>
      </c>
      <c r="BL209" s="81" t="s">
        <v>12</v>
      </c>
      <c r="BM209" s="81" t="s">
        <v>12</v>
      </c>
      <c r="BN209" s="81" t="s">
        <v>12</v>
      </c>
      <c r="BO209" s="81" t="s">
        <v>12</v>
      </c>
      <c r="BP209" s="82" t="s">
        <v>12</v>
      </c>
      <c r="BR209" s="832"/>
      <c r="BS209" s="827">
        <v>16200</v>
      </c>
      <c r="BT209" s="827"/>
      <c r="BU209" s="835" t="s">
        <v>259</v>
      </c>
      <c r="BV209" s="91" t="s">
        <v>49</v>
      </c>
      <c r="BW209" s="84" t="s">
        <v>12</v>
      </c>
      <c r="BX209" s="214" t="s">
        <v>12</v>
      </c>
      <c r="BY209" s="81" t="s">
        <v>12</v>
      </c>
      <c r="BZ209" s="81" t="s">
        <v>12</v>
      </c>
      <c r="CA209" s="81" t="s">
        <v>12</v>
      </c>
      <c r="CB209" s="215" t="s">
        <v>12</v>
      </c>
      <c r="CC209" s="80" t="s">
        <v>12</v>
      </c>
      <c r="CD209" s="81" t="s">
        <v>12</v>
      </c>
      <c r="CE209" s="81" t="s">
        <v>12</v>
      </c>
      <c r="CF209" s="81" t="s">
        <v>12</v>
      </c>
      <c r="CG209" s="81" t="s">
        <v>12</v>
      </c>
      <c r="CH209" s="81" t="s">
        <v>12</v>
      </c>
      <c r="CI209" s="81" t="s">
        <v>12</v>
      </c>
      <c r="CJ209" s="81" t="s">
        <v>12</v>
      </c>
      <c r="CK209" s="81" t="s">
        <v>12</v>
      </c>
      <c r="CL209" s="81" t="s">
        <v>12</v>
      </c>
      <c r="CM209" s="81" t="s">
        <v>12</v>
      </c>
      <c r="CN209" s="81" t="s">
        <v>12</v>
      </c>
      <c r="CO209" s="81" t="s">
        <v>12</v>
      </c>
      <c r="CP209" s="81" t="s">
        <v>12</v>
      </c>
      <c r="CQ209" s="81" t="s">
        <v>12</v>
      </c>
      <c r="CR209" s="81" t="s">
        <v>12</v>
      </c>
      <c r="CS209" s="81" t="s">
        <v>12</v>
      </c>
      <c r="CT209" s="81" t="s">
        <v>12</v>
      </c>
      <c r="CU209" s="81" t="s">
        <v>12</v>
      </c>
      <c r="CV209" s="81" t="s">
        <v>12</v>
      </c>
      <c r="CW209" s="81" t="s">
        <v>12</v>
      </c>
      <c r="CX209" s="82" t="s">
        <v>12</v>
      </c>
    </row>
    <row r="210" spans="2:102" ht="18.75" customHeight="1">
      <c r="B210" s="832"/>
      <c r="C210" s="827"/>
      <c r="D210" s="827"/>
      <c r="E210" s="829"/>
      <c r="F210" s="92" t="s">
        <v>50</v>
      </c>
      <c r="G210" s="203" t="s">
        <v>12</v>
      </c>
      <c r="H210" s="212" t="s">
        <v>12</v>
      </c>
      <c r="I210" s="77" t="s">
        <v>12</v>
      </c>
      <c r="J210" s="77" t="s">
        <v>12</v>
      </c>
      <c r="K210" s="77" t="s">
        <v>12</v>
      </c>
      <c r="L210" s="213" t="s">
        <v>12</v>
      </c>
      <c r="M210" s="83" t="s">
        <v>12</v>
      </c>
      <c r="N210" s="77" t="s">
        <v>12</v>
      </c>
      <c r="O210" s="77" t="s">
        <v>12</v>
      </c>
      <c r="P210" s="77" t="s">
        <v>12</v>
      </c>
      <c r="Q210" s="77" t="s">
        <v>12</v>
      </c>
      <c r="R210" s="77" t="s">
        <v>12</v>
      </c>
      <c r="S210" s="77" t="s">
        <v>12</v>
      </c>
      <c r="T210" s="77" t="s">
        <v>12</v>
      </c>
      <c r="U210" s="77" t="s">
        <v>12</v>
      </c>
      <c r="V210" s="77" t="s">
        <v>12</v>
      </c>
      <c r="W210" s="77" t="s">
        <v>12</v>
      </c>
      <c r="X210" s="77" t="s">
        <v>12</v>
      </c>
      <c r="Y210" s="77" t="s">
        <v>12</v>
      </c>
      <c r="Z210" s="77" t="s">
        <v>12</v>
      </c>
      <c r="AA210" s="77" t="s">
        <v>12</v>
      </c>
      <c r="AB210" s="77" t="s">
        <v>12</v>
      </c>
      <c r="AC210" s="77" t="s">
        <v>12</v>
      </c>
      <c r="AD210" s="77" t="s">
        <v>12</v>
      </c>
      <c r="AE210" s="77" t="s">
        <v>12</v>
      </c>
      <c r="AF210" s="77" t="s">
        <v>12</v>
      </c>
      <c r="AG210" s="77" t="s">
        <v>12</v>
      </c>
      <c r="AH210" s="79" t="s">
        <v>12</v>
      </c>
      <c r="AJ210" s="832"/>
      <c r="AK210" s="827"/>
      <c r="AL210" s="827"/>
      <c r="AM210" s="829"/>
      <c r="AN210" s="92" t="s">
        <v>50</v>
      </c>
      <c r="AO210" s="203" t="s">
        <v>12</v>
      </c>
      <c r="AP210" s="212" t="s">
        <v>12</v>
      </c>
      <c r="AQ210" s="77" t="s">
        <v>12</v>
      </c>
      <c r="AR210" s="77" t="s">
        <v>12</v>
      </c>
      <c r="AS210" s="77" t="s">
        <v>12</v>
      </c>
      <c r="AT210" s="213" t="s">
        <v>12</v>
      </c>
      <c r="AU210" s="83" t="s">
        <v>12</v>
      </c>
      <c r="AV210" s="77" t="s">
        <v>12</v>
      </c>
      <c r="AW210" s="77" t="s">
        <v>12</v>
      </c>
      <c r="AX210" s="77" t="s">
        <v>12</v>
      </c>
      <c r="AY210" s="77" t="s">
        <v>12</v>
      </c>
      <c r="AZ210" s="77" t="s">
        <v>12</v>
      </c>
      <c r="BA210" s="77" t="s">
        <v>12</v>
      </c>
      <c r="BB210" s="77" t="s">
        <v>12</v>
      </c>
      <c r="BC210" s="77" t="s">
        <v>12</v>
      </c>
      <c r="BD210" s="77" t="s">
        <v>12</v>
      </c>
      <c r="BE210" s="77" t="s">
        <v>12</v>
      </c>
      <c r="BF210" s="77" t="s">
        <v>12</v>
      </c>
      <c r="BG210" s="77" t="s">
        <v>12</v>
      </c>
      <c r="BH210" s="77" t="s">
        <v>12</v>
      </c>
      <c r="BI210" s="77" t="s">
        <v>12</v>
      </c>
      <c r="BJ210" s="77" t="s">
        <v>12</v>
      </c>
      <c r="BK210" s="77" t="s">
        <v>12</v>
      </c>
      <c r="BL210" s="77" t="s">
        <v>12</v>
      </c>
      <c r="BM210" s="77" t="s">
        <v>12</v>
      </c>
      <c r="BN210" s="77" t="s">
        <v>12</v>
      </c>
      <c r="BO210" s="77" t="s">
        <v>12</v>
      </c>
      <c r="BP210" s="79" t="s">
        <v>12</v>
      </c>
      <c r="BR210" s="832"/>
      <c r="BS210" s="827"/>
      <c r="BT210" s="827"/>
      <c r="BU210" s="829"/>
      <c r="BV210" s="92" t="s">
        <v>50</v>
      </c>
      <c r="BW210" s="203" t="s">
        <v>12</v>
      </c>
      <c r="BX210" s="212" t="s">
        <v>12</v>
      </c>
      <c r="BY210" s="77" t="s">
        <v>12</v>
      </c>
      <c r="BZ210" s="77" t="s">
        <v>12</v>
      </c>
      <c r="CA210" s="77" t="s">
        <v>12</v>
      </c>
      <c r="CB210" s="213" t="s">
        <v>12</v>
      </c>
      <c r="CC210" s="83" t="s">
        <v>12</v>
      </c>
      <c r="CD210" s="77" t="s">
        <v>12</v>
      </c>
      <c r="CE210" s="77" t="s">
        <v>12</v>
      </c>
      <c r="CF210" s="77" t="s">
        <v>12</v>
      </c>
      <c r="CG210" s="77" t="s">
        <v>12</v>
      </c>
      <c r="CH210" s="77" t="s">
        <v>12</v>
      </c>
      <c r="CI210" s="77" t="s">
        <v>12</v>
      </c>
      <c r="CJ210" s="77" t="s">
        <v>12</v>
      </c>
      <c r="CK210" s="77" t="s">
        <v>12</v>
      </c>
      <c r="CL210" s="77" t="s">
        <v>12</v>
      </c>
      <c r="CM210" s="77" t="s">
        <v>12</v>
      </c>
      <c r="CN210" s="77" t="s">
        <v>12</v>
      </c>
      <c r="CO210" s="77" t="s">
        <v>12</v>
      </c>
      <c r="CP210" s="77" t="s">
        <v>12</v>
      </c>
      <c r="CQ210" s="77" t="s">
        <v>12</v>
      </c>
      <c r="CR210" s="77" t="s">
        <v>12</v>
      </c>
      <c r="CS210" s="77" t="s">
        <v>12</v>
      </c>
      <c r="CT210" s="77" t="s">
        <v>12</v>
      </c>
      <c r="CU210" s="77" t="s">
        <v>12</v>
      </c>
      <c r="CV210" s="77" t="s">
        <v>12</v>
      </c>
      <c r="CW210" s="77" t="s">
        <v>12</v>
      </c>
      <c r="CX210" s="79" t="s">
        <v>12</v>
      </c>
    </row>
    <row r="211" spans="2:102" ht="18.75" customHeight="1">
      <c r="B211" s="832"/>
      <c r="C211" s="827">
        <v>16300</v>
      </c>
      <c r="D211" s="827"/>
      <c r="E211" s="835" t="s">
        <v>260</v>
      </c>
      <c r="F211" s="91" t="s">
        <v>49</v>
      </c>
      <c r="G211" s="84">
        <v>1</v>
      </c>
      <c r="H211" s="214">
        <v>1</v>
      </c>
      <c r="I211" s="81" t="s">
        <v>12</v>
      </c>
      <c r="J211" s="81" t="s">
        <v>12</v>
      </c>
      <c r="K211" s="81" t="s">
        <v>12</v>
      </c>
      <c r="L211" s="215" t="s">
        <v>12</v>
      </c>
      <c r="M211" s="80">
        <v>1</v>
      </c>
      <c r="N211" s="81" t="s">
        <v>12</v>
      </c>
      <c r="O211" s="81" t="s">
        <v>12</v>
      </c>
      <c r="P211" s="81" t="s">
        <v>12</v>
      </c>
      <c r="Q211" s="81" t="s">
        <v>12</v>
      </c>
      <c r="R211" s="81" t="s">
        <v>12</v>
      </c>
      <c r="S211" s="81" t="s">
        <v>12</v>
      </c>
      <c r="T211" s="81" t="s">
        <v>12</v>
      </c>
      <c r="U211" s="81" t="s">
        <v>12</v>
      </c>
      <c r="V211" s="81" t="s">
        <v>12</v>
      </c>
      <c r="W211" s="81" t="s">
        <v>12</v>
      </c>
      <c r="X211" s="81" t="s">
        <v>12</v>
      </c>
      <c r="Y211" s="81" t="s">
        <v>12</v>
      </c>
      <c r="Z211" s="81" t="s">
        <v>12</v>
      </c>
      <c r="AA211" s="81" t="s">
        <v>12</v>
      </c>
      <c r="AB211" s="81" t="s">
        <v>12</v>
      </c>
      <c r="AC211" s="81" t="s">
        <v>12</v>
      </c>
      <c r="AD211" s="81" t="s">
        <v>12</v>
      </c>
      <c r="AE211" s="81" t="s">
        <v>12</v>
      </c>
      <c r="AF211" s="81" t="s">
        <v>12</v>
      </c>
      <c r="AG211" s="81" t="s">
        <v>12</v>
      </c>
      <c r="AH211" s="82" t="s">
        <v>12</v>
      </c>
      <c r="AJ211" s="832"/>
      <c r="AK211" s="827">
        <v>16300</v>
      </c>
      <c r="AL211" s="827"/>
      <c r="AM211" s="835" t="s">
        <v>260</v>
      </c>
      <c r="AN211" s="91" t="s">
        <v>49</v>
      </c>
      <c r="AO211" s="84" t="s">
        <v>156</v>
      </c>
      <c r="AP211" s="214" t="s">
        <v>156</v>
      </c>
      <c r="AQ211" s="81" t="s">
        <v>12</v>
      </c>
      <c r="AR211" s="81" t="s">
        <v>12</v>
      </c>
      <c r="AS211" s="81" t="s">
        <v>12</v>
      </c>
      <c r="AT211" s="215" t="s">
        <v>12</v>
      </c>
      <c r="AU211" s="80" t="s">
        <v>156</v>
      </c>
      <c r="AV211" s="81" t="s">
        <v>12</v>
      </c>
      <c r="AW211" s="81" t="s">
        <v>12</v>
      </c>
      <c r="AX211" s="81" t="s">
        <v>12</v>
      </c>
      <c r="AY211" s="81" t="s">
        <v>12</v>
      </c>
      <c r="AZ211" s="81" t="s">
        <v>12</v>
      </c>
      <c r="BA211" s="81" t="s">
        <v>12</v>
      </c>
      <c r="BB211" s="81" t="s">
        <v>12</v>
      </c>
      <c r="BC211" s="81" t="s">
        <v>12</v>
      </c>
      <c r="BD211" s="81" t="s">
        <v>12</v>
      </c>
      <c r="BE211" s="81" t="s">
        <v>12</v>
      </c>
      <c r="BF211" s="81" t="s">
        <v>12</v>
      </c>
      <c r="BG211" s="81" t="s">
        <v>12</v>
      </c>
      <c r="BH211" s="81" t="s">
        <v>12</v>
      </c>
      <c r="BI211" s="81" t="s">
        <v>12</v>
      </c>
      <c r="BJ211" s="81" t="s">
        <v>12</v>
      </c>
      <c r="BK211" s="81" t="s">
        <v>12</v>
      </c>
      <c r="BL211" s="81" t="s">
        <v>12</v>
      </c>
      <c r="BM211" s="81" t="s">
        <v>12</v>
      </c>
      <c r="BN211" s="81" t="s">
        <v>12</v>
      </c>
      <c r="BO211" s="81" t="s">
        <v>12</v>
      </c>
      <c r="BP211" s="82" t="s">
        <v>12</v>
      </c>
      <c r="BR211" s="832"/>
      <c r="BS211" s="827">
        <v>16300</v>
      </c>
      <c r="BT211" s="827"/>
      <c r="BU211" s="835" t="s">
        <v>260</v>
      </c>
      <c r="BV211" s="91" t="s">
        <v>49</v>
      </c>
      <c r="BW211" s="84">
        <v>1</v>
      </c>
      <c r="BX211" s="214">
        <v>1</v>
      </c>
      <c r="BY211" s="81" t="s">
        <v>12</v>
      </c>
      <c r="BZ211" s="81" t="s">
        <v>12</v>
      </c>
      <c r="CA211" s="81" t="s">
        <v>12</v>
      </c>
      <c r="CB211" s="215" t="s">
        <v>12</v>
      </c>
      <c r="CC211" s="80">
        <v>1</v>
      </c>
      <c r="CD211" s="81" t="s">
        <v>12</v>
      </c>
      <c r="CE211" s="81" t="s">
        <v>12</v>
      </c>
      <c r="CF211" s="81" t="s">
        <v>12</v>
      </c>
      <c r="CG211" s="81" t="s">
        <v>12</v>
      </c>
      <c r="CH211" s="81" t="s">
        <v>12</v>
      </c>
      <c r="CI211" s="81" t="s">
        <v>12</v>
      </c>
      <c r="CJ211" s="81" t="s">
        <v>12</v>
      </c>
      <c r="CK211" s="81" t="s">
        <v>12</v>
      </c>
      <c r="CL211" s="81" t="s">
        <v>12</v>
      </c>
      <c r="CM211" s="81" t="s">
        <v>12</v>
      </c>
      <c r="CN211" s="81" t="s">
        <v>12</v>
      </c>
      <c r="CO211" s="81" t="s">
        <v>12</v>
      </c>
      <c r="CP211" s="81" t="s">
        <v>12</v>
      </c>
      <c r="CQ211" s="81" t="s">
        <v>12</v>
      </c>
      <c r="CR211" s="81" t="s">
        <v>12</v>
      </c>
      <c r="CS211" s="81" t="s">
        <v>12</v>
      </c>
      <c r="CT211" s="81" t="s">
        <v>12</v>
      </c>
      <c r="CU211" s="81" t="s">
        <v>12</v>
      </c>
      <c r="CV211" s="81" t="s">
        <v>12</v>
      </c>
      <c r="CW211" s="81" t="s">
        <v>12</v>
      </c>
      <c r="CX211" s="82" t="s">
        <v>12</v>
      </c>
    </row>
    <row r="212" spans="2:102" ht="18.75" customHeight="1">
      <c r="B212" s="832"/>
      <c r="C212" s="827"/>
      <c r="D212" s="827"/>
      <c r="E212" s="829"/>
      <c r="F212" s="92" t="s">
        <v>50</v>
      </c>
      <c r="G212" s="203" t="s">
        <v>12</v>
      </c>
      <c r="H212" s="212" t="s">
        <v>12</v>
      </c>
      <c r="I212" s="77" t="s">
        <v>12</v>
      </c>
      <c r="J212" s="77" t="s">
        <v>12</v>
      </c>
      <c r="K212" s="77" t="s">
        <v>12</v>
      </c>
      <c r="L212" s="213" t="s">
        <v>12</v>
      </c>
      <c r="M212" s="83" t="s">
        <v>12</v>
      </c>
      <c r="N212" s="77" t="s">
        <v>12</v>
      </c>
      <c r="O212" s="77" t="s">
        <v>12</v>
      </c>
      <c r="P212" s="77" t="s">
        <v>12</v>
      </c>
      <c r="Q212" s="77" t="s">
        <v>12</v>
      </c>
      <c r="R212" s="77" t="s">
        <v>12</v>
      </c>
      <c r="S212" s="77" t="s">
        <v>12</v>
      </c>
      <c r="T212" s="77" t="s">
        <v>12</v>
      </c>
      <c r="U212" s="77" t="s">
        <v>12</v>
      </c>
      <c r="V212" s="77" t="s">
        <v>12</v>
      </c>
      <c r="W212" s="77" t="s">
        <v>12</v>
      </c>
      <c r="X212" s="77" t="s">
        <v>12</v>
      </c>
      <c r="Y212" s="77" t="s">
        <v>12</v>
      </c>
      <c r="Z212" s="77" t="s">
        <v>12</v>
      </c>
      <c r="AA212" s="77" t="s">
        <v>12</v>
      </c>
      <c r="AB212" s="77" t="s">
        <v>12</v>
      </c>
      <c r="AC212" s="77" t="s">
        <v>12</v>
      </c>
      <c r="AD212" s="77" t="s">
        <v>12</v>
      </c>
      <c r="AE212" s="77" t="s">
        <v>12</v>
      </c>
      <c r="AF212" s="77" t="s">
        <v>12</v>
      </c>
      <c r="AG212" s="77" t="s">
        <v>12</v>
      </c>
      <c r="AH212" s="79" t="s">
        <v>12</v>
      </c>
      <c r="AJ212" s="832"/>
      <c r="AK212" s="827"/>
      <c r="AL212" s="827"/>
      <c r="AM212" s="829"/>
      <c r="AN212" s="92" t="s">
        <v>50</v>
      </c>
      <c r="AO212" s="203" t="s">
        <v>12</v>
      </c>
      <c r="AP212" s="212" t="s">
        <v>12</v>
      </c>
      <c r="AQ212" s="77" t="s">
        <v>12</v>
      </c>
      <c r="AR212" s="77" t="s">
        <v>12</v>
      </c>
      <c r="AS212" s="77" t="s">
        <v>12</v>
      </c>
      <c r="AT212" s="213" t="s">
        <v>12</v>
      </c>
      <c r="AU212" s="83" t="s">
        <v>12</v>
      </c>
      <c r="AV212" s="77" t="s">
        <v>12</v>
      </c>
      <c r="AW212" s="77" t="s">
        <v>12</v>
      </c>
      <c r="AX212" s="77" t="s">
        <v>12</v>
      </c>
      <c r="AY212" s="77" t="s">
        <v>12</v>
      </c>
      <c r="AZ212" s="77" t="s">
        <v>12</v>
      </c>
      <c r="BA212" s="77" t="s">
        <v>12</v>
      </c>
      <c r="BB212" s="77" t="s">
        <v>12</v>
      </c>
      <c r="BC212" s="77" t="s">
        <v>12</v>
      </c>
      <c r="BD212" s="77" t="s">
        <v>12</v>
      </c>
      <c r="BE212" s="77" t="s">
        <v>12</v>
      </c>
      <c r="BF212" s="77" t="s">
        <v>12</v>
      </c>
      <c r="BG212" s="77" t="s">
        <v>12</v>
      </c>
      <c r="BH212" s="77" t="s">
        <v>12</v>
      </c>
      <c r="BI212" s="77" t="s">
        <v>12</v>
      </c>
      <c r="BJ212" s="77" t="s">
        <v>12</v>
      </c>
      <c r="BK212" s="77" t="s">
        <v>12</v>
      </c>
      <c r="BL212" s="77" t="s">
        <v>12</v>
      </c>
      <c r="BM212" s="77" t="s">
        <v>12</v>
      </c>
      <c r="BN212" s="77" t="s">
        <v>12</v>
      </c>
      <c r="BO212" s="77" t="s">
        <v>12</v>
      </c>
      <c r="BP212" s="79" t="s">
        <v>12</v>
      </c>
      <c r="BR212" s="832"/>
      <c r="BS212" s="827"/>
      <c r="BT212" s="827"/>
      <c r="BU212" s="829"/>
      <c r="BV212" s="92" t="s">
        <v>50</v>
      </c>
      <c r="BW212" s="203" t="s">
        <v>12</v>
      </c>
      <c r="BX212" s="212" t="s">
        <v>12</v>
      </c>
      <c r="BY212" s="77" t="s">
        <v>12</v>
      </c>
      <c r="BZ212" s="77" t="s">
        <v>12</v>
      </c>
      <c r="CA212" s="77" t="s">
        <v>12</v>
      </c>
      <c r="CB212" s="213" t="s">
        <v>12</v>
      </c>
      <c r="CC212" s="83" t="s">
        <v>12</v>
      </c>
      <c r="CD212" s="77" t="s">
        <v>12</v>
      </c>
      <c r="CE212" s="77" t="s">
        <v>12</v>
      </c>
      <c r="CF212" s="77" t="s">
        <v>12</v>
      </c>
      <c r="CG212" s="77" t="s">
        <v>12</v>
      </c>
      <c r="CH212" s="77" t="s">
        <v>12</v>
      </c>
      <c r="CI212" s="77" t="s">
        <v>12</v>
      </c>
      <c r="CJ212" s="77" t="s">
        <v>12</v>
      </c>
      <c r="CK212" s="77" t="s">
        <v>12</v>
      </c>
      <c r="CL212" s="77" t="s">
        <v>12</v>
      </c>
      <c r="CM212" s="77" t="s">
        <v>12</v>
      </c>
      <c r="CN212" s="77" t="s">
        <v>12</v>
      </c>
      <c r="CO212" s="77" t="s">
        <v>12</v>
      </c>
      <c r="CP212" s="77" t="s">
        <v>12</v>
      </c>
      <c r="CQ212" s="77" t="s">
        <v>12</v>
      </c>
      <c r="CR212" s="77" t="s">
        <v>12</v>
      </c>
      <c r="CS212" s="77" t="s">
        <v>12</v>
      </c>
      <c r="CT212" s="77" t="s">
        <v>12</v>
      </c>
      <c r="CU212" s="77" t="s">
        <v>12</v>
      </c>
      <c r="CV212" s="77" t="s">
        <v>12</v>
      </c>
      <c r="CW212" s="77" t="s">
        <v>12</v>
      </c>
      <c r="CX212" s="79" t="s">
        <v>12</v>
      </c>
    </row>
    <row r="213" spans="2:102" ht="18.75" customHeight="1">
      <c r="B213" s="832"/>
      <c r="C213" s="827">
        <v>16400</v>
      </c>
      <c r="D213" s="827"/>
      <c r="E213" s="835" t="s">
        <v>261</v>
      </c>
      <c r="F213" s="91" t="s">
        <v>49</v>
      </c>
      <c r="G213" s="84" t="s">
        <v>12</v>
      </c>
      <c r="H213" s="214" t="s">
        <v>12</v>
      </c>
      <c r="I213" s="81" t="s">
        <v>12</v>
      </c>
      <c r="J213" s="81" t="s">
        <v>12</v>
      </c>
      <c r="K213" s="81" t="s">
        <v>12</v>
      </c>
      <c r="L213" s="215" t="s">
        <v>12</v>
      </c>
      <c r="M213" s="80" t="s">
        <v>12</v>
      </c>
      <c r="N213" s="81" t="s">
        <v>12</v>
      </c>
      <c r="O213" s="81" t="s">
        <v>12</v>
      </c>
      <c r="P213" s="81" t="s">
        <v>12</v>
      </c>
      <c r="Q213" s="81" t="s">
        <v>12</v>
      </c>
      <c r="R213" s="81" t="s">
        <v>12</v>
      </c>
      <c r="S213" s="81" t="s">
        <v>12</v>
      </c>
      <c r="T213" s="81" t="s">
        <v>12</v>
      </c>
      <c r="U213" s="81" t="s">
        <v>12</v>
      </c>
      <c r="V213" s="81" t="s">
        <v>12</v>
      </c>
      <c r="W213" s="81" t="s">
        <v>12</v>
      </c>
      <c r="X213" s="81" t="s">
        <v>12</v>
      </c>
      <c r="Y213" s="81" t="s">
        <v>12</v>
      </c>
      <c r="Z213" s="81" t="s">
        <v>12</v>
      </c>
      <c r="AA213" s="81" t="s">
        <v>12</v>
      </c>
      <c r="AB213" s="81" t="s">
        <v>12</v>
      </c>
      <c r="AC213" s="81" t="s">
        <v>12</v>
      </c>
      <c r="AD213" s="81" t="s">
        <v>12</v>
      </c>
      <c r="AE213" s="81" t="s">
        <v>12</v>
      </c>
      <c r="AF213" s="81" t="s">
        <v>12</v>
      </c>
      <c r="AG213" s="81" t="s">
        <v>12</v>
      </c>
      <c r="AH213" s="82" t="s">
        <v>12</v>
      </c>
      <c r="AJ213" s="832"/>
      <c r="AK213" s="827">
        <v>16400</v>
      </c>
      <c r="AL213" s="827"/>
      <c r="AM213" s="835" t="s">
        <v>261</v>
      </c>
      <c r="AN213" s="91" t="s">
        <v>49</v>
      </c>
      <c r="AO213" s="84" t="s">
        <v>12</v>
      </c>
      <c r="AP213" s="214" t="s">
        <v>12</v>
      </c>
      <c r="AQ213" s="81" t="s">
        <v>12</v>
      </c>
      <c r="AR213" s="81" t="s">
        <v>12</v>
      </c>
      <c r="AS213" s="81" t="s">
        <v>12</v>
      </c>
      <c r="AT213" s="215" t="s">
        <v>12</v>
      </c>
      <c r="AU213" s="80" t="s">
        <v>12</v>
      </c>
      <c r="AV213" s="81" t="s">
        <v>12</v>
      </c>
      <c r="AW213" s="81" t="s">
        <v>12</v>
      </c>
      <c r="AX213" s="81" t="s">
        <v>12</v>
      </c>
      <c r="AY213" s="81" t="s">
        <v>12</v>
      </c>
      <c r="AZ213" s="81" t="s">
        <v>12</v>
      </c>
      <c r="BA213" s="81" t="s">
        <v>12</v>
      </c>
      <c r="BB213" s="81" t="s">
        <v>12</v>
      </c>
      <c r="BC213" s="81" t="s">
        <v>12</v>
      </c>
      <c r="BD213" s="81" t="s">
        <v>12</v>
      </c>
      <c r="BE213" s="81" t="s">
        <v>12</v>
      </c>
      <c r="BF213" s="81" t="s">
        <v>12</v>
      </c>
      <c r="BG213" s="81" t="s">
        <v>12</v>
      </c>
      <c r="BH213" s="81" t="s">
        <v>12</v>
      </c>
      <c r="BI213" s="81" t="s">
        <v>12</v>
      </c>
      <c r="BJ213" s="81" t="s">
        <v>12</v>
      </c>
      <c r="BK213" s="81" t="s">
        <v>12</v>
      </c>
      <c r="BL213" s="81" t="s">
        <v>12</v>
      </c>
      <c r="BM213" s="81" t="s">
        <v>12</v>
      </c>
      <c r="BN213" s="81" t="s">
        <v>12</v>
      </c>
      <c r="BO213" s="81" t="s">
        <v>12</v>
      </c>
      <c r="BP213" s="82" t="s">
        <v>12</v>
      </c>
      <c r="BR213" s="832"/>
      <c r="BS213" s="827">
        <v>16400</v>
      </c>
      <c r="BT213" s="827"/>
      <c r="BU213" s="835" t="s">
        <v>261</v>
      </c>
      <c r="BV213" s="91" t="s">
        <v>49</v>
      </c>
      <c r="BW213" s="84" t="s">
        <v>12</v>
      </c>
      <c r="BX213" s="214" t="s">
        <v>12</v>
      </c>
      <c r="BY213" s="81" t="s">
        <v>12</v>
      </c>
      <c r="BZ213" s="81" t="s">
        <v>12</v>
      </c>
      <c r="CA213" s="81" t="s">
        <v>12</v>
      </c>
      <c r="CB213" s="215" t="s">
        <v>12</v>
      </c>
      <c r="CC213" s="80" t="s">
        <v>12</v>
      </c>
      <c r="CD213" s="81" t="s">
        <v>12</v>
      </c>
      <c r="CE213" s="81" t="s">
        <v>12</v>
      </c>
      <c r="CF213" s="81" t="s">
        <v>12</v>
      </c>
      <c r="CG213" s="81" t="s">
        <v>12</v>
      </c>
      <c r="CH213" s="81" t="s">
        <v>12</v>
      </c>
      <c r="CI213" s="81" t="s">
        <v>12</v>
      </c>
      <c r="CJ213" s="81" t="s">
        <v>12</v>
      </c>
      <c r="CK213" s="81" t="s">
        <v>12</v>
      </c>
      <c r="CL213" s="81" t="s">
        <v>12</v>
      </c>
      <c r="CM213" s="81" t="s">
        <v>12</v>
      </c>
      <c r="CN213" s="81" t="s">
        <v>12</v>
      </c>
      <c r="CO213" s="81" t="s">
        <v>12</v>
      </c>
      <c r="CP213" s="81" t="s">
        <v>12</v>
      </c>
      <c r="CQ213" s="81" t="s">
        <v>12</v>
      </c>
      <c r="CR213" s="81" t="s">
        <v>12</v>
      </c>
      <c r="CS213" s="81" t="s">
        <v>12</v>
      </c>
      <c r="CT213" s="81" t="s">
        <v>12</v>
      </c>
      <c r="CU213" s="81" t="s">
        <v>12</v>
      </c>
      <c r="CV213" s="81" t="s">
        <v>12</v>
      </c>
      <c r="CW213" s="81" t="s">
        <v>12</v>
      </c>
      <c r="CX213" s="82" t="s">
        <v>12</v>
      </c>
    </row>
    <row r="214" spans="2:102" ht="18.75" customHeight="1">
      <c r="B214" s="832"/>
      <c r="C214" s="827"/>
      <c r="D214" s="827"/>
      <c r="E214" s="829"/>
      <c r="F214" s="92" t="s">
        <v>50</v>
      </c>
      <c r="G214" s="203" t="s">
        <v>12</v>
      </c>
      <c r="H214" s="212" t="s">
        <v>12</v>
      </c>
      <c r="I214" s="77" t="s">
        <v>12</v>
      </c>
      <c r="J214" s="77" t="s">
        <v>12</v>
      </c>
      <c r="K214" s="77" t="s">
        <v>12</v>
      </c>
      <c r="L214" s="213" t="s">
        <v>12</v>
      </c>
      <c r="M214" s="83" t="s">
        <v>12</v>
      </c>
      <c r="N214" s="77" t="s">
        <v>12</v>
      </c>
      <c r="O214" s="77" t="s">
        <v>12</v>
      </c>
      <c r="P214" s="77" t="s">
        <v>12</v>
      </c>
      <c r="Q214" s="77" t="s">
        <v>12</v>
      </c>
      <c r="R214" s="77" t="s">
        <v>12</v>
      </c>
      <c r="S214" s="77" t="s">
        <v>12</v>
      </c>
      <c r="T214" s="77" t="s">
        <v>12</v>
      </c>
      <c r="U214" s="77" t="s">
        <v>12</v>
      </c>
      <c r="V214" s="77" t="s">
        <v>12</v>
      </c>
      <c r="W214" s="77" t="s">
        <v>12</v>
      </c>
      <c r="X214" s="77" t="s">
        <v>12</v>
      </c>
      <c r="Y214" s="77" t="s">
        <v>12</v>
      </c>
      <c r="Z214" s="77" t="s">
        <v>12</v>
      </c>
      <c r="AA214" s="77" t="s">
        <v>12</v>
      </c>
      <c r="AB214" s="77" t="s">
        <v>12</v>
      </c>
      <c r="AC214" s="77" t="s">
        <v>12</v>
      </c>
      <c r="AD214" s="77" t="s">
        <v>12</v>
      </c>
      <c r="AE214" s="77" t="s">
        <v>12</v>
      </c>
      <c r="AF214" s="77" t="s">
        <v>12</v>
      </c>
      <c r="AG214" s="77" t="s">
        <v>12</v>
      </c>
      <c r="AH214" s="79" t="s">
        <v>12</v>
      </c>
      <c r="AJ214" s="832"/>
      <c r="AK214" s="827"/>
      <c r="AL214" s="827"/>
      <c r="AM214" s="829"/>
      <c r="AN214" s="92" t="s">
        <v>50</v>
      </c>
      <c r="AO214" s="203" t="s">
        <v>12</v>
      </c>
      <c r="AP214" s="212" t="s">
        <v>12</v>
      </c>
      <c r="AQ214" s="77" t="s">
        <v>12</v>
      </c>
      <c r="AR214" s="77" t="s">
        <v>12</v>
      </c>
      <c r="AS214" s="77" t="s">
        <v>12</v>
      </c>
      <c r="AT214" s="213" t="s">
        <v>12</v>
      </c>
      <c r="AU214" s="83" t="s">
        <v>12</v>
      </c>
      <c r="AV214" s="77" t="s">
        <v>12</v>
      </c>
      <c r="AW214" s="77" t="s">
        <v>12</v>
      </c>
      <c r="AX214" s="77" t="s">
        <v>12</v>
      </c>
      <c r="AY214" s="77" t="s">
        <v>12</v>
      </c>
      <c r="AZ214" s="77" t="s">
        <v>12</v>
      </c>
      <c r="BA214" s="77" t="s">
        <v>12</v>
      </c>
      <c r="BB214" s="77" t="s">
        <v>12</v>
      </c>
      <c r="BC214" s="77" t="s">
        <v>12</v>
      </c>
      <c r="BD214" s="77" t="s">
        <v>12</v>
      </c>
      <c r="BE214" s="77" t="s">
        <v>12</v>
      </c>
      <c r="BF214" s="77" t="s">
        <v>12</v>
      </c>
      <c r="BG214" s="77" t="s">
        <v>12</v>
      </c>
      <c r="BH214" s="77" t="s">
        <v>12</v>
      </c>
      <c r="BI214" s="77" t="s">
        <v>12</v>
      </c>
      <c r="BJ214" s="77" t="s">
        <v>12</v>
      </c>
      <c r="BK214" s="77" t="s">
        <v>12</v>
      </c>
      <c r="BL214" s="77" t="s">
        <v>12</v>
      </c>
      <c r="BM214" s="77" t="s">
        <v>12</v>
      </c>
      <c r="BN214" s="77" t="s">
        <v>12</v>
      </c>
      <c r="BO214" s="77" t="s">
        <v>12</v>
      </c>
      <c r="BP214" s="79" t="s">
        <v>12</v>
      </c>
      <c r="BR214" s="832"/>
      <c r="BS214" s="827"/>
      <c r="BT214" s="827"/>
      <c r="BU214" s="829"/>
      <c r="BV214" s="92" t="s">
        <v>50</v>
      </c>
      <c r="BW214" s="203" t="s">
        <v>12</v>
      </c>
      <c r="BX214" s="212" t="s">
        <v>12</v>
      </c>
      <c r="BY214" s="77" t="s">
        <v>12</v>
      </c>
      <c r="BZ214" s="77" t="s">
        <v>12</v>
      </c>
      <c r="CA214" s="77" t="s">
        <v>12</v>
      </c>
      <c r="CB214" s="213" t="s">
        <v>12</v>
      </c>
      <c r="CC214" s="83" t="s">
        <v>12</v>
      </c>
      <c r="CD214" s="77" t="s">
        <v>12</v>
      </c>
      <c r="CE214" s="77" t="s">
        <v>12</v>
      </c>
      <c r="CF214" s="77" t="s">
        <v>12</v>
      </c>
      <c r="CG214" s="77" t="s">
        <v>12</v>
      </c>
      <c r="CH214" s="77" t="s">
        <v>12</v>
      </c>
      <c r="CI214" s="77" t="s">
        <v>12</v>
      </c>
      <c r="CJ214" s="77" t="s">
        <v>12</v>
      </c>
      <c r="CK214" s="77" t="s">
        <v>12</v>
      </c>
      <c r="CL214" s="77" t="s">
        <v>12</v>
      </c>
      <c r="CM214" s="77" t="s">
        <v>12</v>
      </c>
      <c r="CN214" s="77" t="s">
        <v>12</v>
      </c>
      <c r="CO214" s="77" t="s">
        <v>12</v>
      </c>
      <c r="CP214" s="77" t="s">
        <v>12</v>
      </c>
      <c r="CQ214" s="77" t="s">
        <v>12</v>
      </c>
      <c r="CR214" s="77" t="s">
        <v>12</v>
      </c>
      <c r="CS214" s="77" t="s">
        <v>12</v>
      </c>
      <c r="CT214" s="77" t="s">
        <v>12</v>
      </c>
      <c r="CU214" s="77" t="s">
        <v>12</v>
      </c>
      <c r="CV214" s="77" t="s">
        <v>12</v>
      </c>
      <c r="CW214" s="77" t="s">
        <v>12</v>
      </c>
      <c r="CX214" s="79" t="s">
        <v>12</v>
      </c>
    </row>
    <row r="215" spans="2:102" ht="18.75" customHeight="1">
      <c r="B215" s="832"/>
      <c r="C215" s="827">
        <v>16500</v>
      </c>
      <c r="D215" s="827"/>
      <c r="E215" s="835" t="s">
        <v>262</v>
      </c>
      <c r="F215" s="91" t="s">
        <v>49</v>
      </c>
      <c r="G215" s="84" t="s">
        <v>12</v>
      </c>
      <c r="H215" s="214" t="s">
        <v>12</v>
      </c>
      <c r="I215" s="81" t="s">
        <v>12</v>
      </c>
      <c r="J215" s="81" t="s">
        <v>12</v>
      </c>
      <c r="K215" s="81" t="s">
        <v>12</v>
      </c>
      <c r="L215" s="215" t="s">
        <v>12</v>
      </c>
      <c r="M215" s="80" t="s">
        <v>12</v>
      </c>
      <c r="N215" s="81" t="s">
        <v>12</v>
      </c>
      <c r="O215" s="81" t="s">
        <v>12</v>
      </c>
      <c r="P215" s="81" t="s">
        <v>12</v>
      </c>
      <c r="Q215" s="81" t="s">
        <v>12</v>
      </c>
      <c r="R215" s="81" t="s">
        <v>12</v>
      </c>
      <c r="S215" s="81" t="s">
        <v>12</v>
      </c>
      <c r="T215" s="81" t="s">
        <v>12</v>
      </c>
      <c r="U215" s="81" t="s">
        <v>12</v>
      </c>
      <c r="V215" s="81" t="s">
        <v>12</v>
      </c>
      <c r="W215" s="81" t="s">
        <v>12</v>
      </c>
      <c r="X215" s="81" t="s">
        <v>12</v>
      </c>
      <c r="Y215" s="81" t="s">
        <v>12</v>
      </c>
      <c r="Z215" s="81" t="s">
        <v>12</v>
      </c>
      <c r="AA215" s="81" t="s">
        <v>12</v>
      </c>
      <c r="AB215" s="81" t="s">
        <v>12</v>
      </c>
      <c r="AC215" s="81" t="s">
        <v>12</v>
      </c>
      <c r="AD215" s="81" t="s">
        <v>12</v>
      </c>
      <c r="AE215" s="81" t="s">
        <v>12</v>
      </c>
      <c r="AF215" s="81" t="s">
        <v>12</v>
      </c>
      <c r="AG215" s="81" t="s">
        <v>12</v>
      </c>
      <c r="AH215" s="82" t="s">
        <v>12</v>
      </c>
      <c r="AJ215" s="832"/>
      <c r="AK215" s="827">
        <v>16500</v>
      </c>
      <c r="AL215" s="827"/>
      <c r="AM215" s="835" t="s">
        <v>262</v>
      </c>
      <c r="AN215" s="91" t="s">
        <v>49</v>
      </c>
      <c r="AO215" s="84" t="s">
        <v>12</v>
      </c>
      <c r="AP215" s="214" t="s">
        <v>12</v>
      </c>
      <c r="AQ215" s="81" t="s">
        <v>12</v>
      </c>
      <c r="AR215" s="81" t="s">
        <v>12</v>
      </c>
      <c r="AS215" s="81" t="s">
        <v>12</v>
      </c>
      <c r="AT215" s="215" t="s">
        <v>12</v>
      </c>
      <c r="AU215" s="80" t="s">
        <v>12</v>
      </c>
      <c r="AV215" s="81" t="s">
        <v>12</v>
      </c>
      <c r="AW215" s="81" t="s">
        <v>12</v>
      </c>
      <c r="AX215" s="81" t="s">
        <v>12</v>
      </c>
      <c r="AY215" s="81" t="s">
        <v>12</v>
      </c>
      <c r="AZ215" s="81" t="s">
        <v>12</v>
      </c>
      <c r="BA215" s="81" t="s">
        <v>12</v>
      </c>
      <c r="BB215" s="81" t="s">
        <v>12</v>
      </c>
      <c r="BC215" s="81" t="s">
        <v>12</v>
      </c>
      <c r="BD215" s="81" t="s">
        <v>12</v>
      </c>
      <c r="BE215" s="81" t="s">
        <v>12</v>
      </c>
      <c r="BF215" s="81" t="s">
        <v>12</v>
      </c>
      <c r="BG215" s="81" t="s">
        <v>12</v>
      </c>
      <c r="BH215" s="81" t="s">
        <v>12</v>
      </c>
      <c r="BI215" s="81" t="s">
        <v>12</v>
      </c>
      <c r="BJ215" s="81" t="s">
        <v>12</v>
      </c>
      <c r="BK215" s="81" t="s">
        <v>12</v>
      </c>
      <c r="BL215" s="81" t="s">
        <v>12</v>
      </c>
      <c r="BM215" s="81" t="s">
        <v>12</v>
      </c>
      <c r="BN215" s="81" t="s">
        <v>12</v>
      </c>
      <c r="BO215" s="81" t="s">
        <v>12</v>
      </c>
      <c r="BP215" s="82" t="s">
        <v>12</v>
      </c>
      <c r="BR215" s="832"/>
      <c r="BS215" s="827">
        <v>16500</v>
      </c>
      <c r="BT215" s="827"/>
      <c r="BU215" s="835" t="s">
        <v>262</v>
      </c>
      <c r="BV215" s="91" t="s">
        <v>49</v>
      </c>
      <c r="BW215" s="84" t="s">
        <v>12</v>
      </c>
      <c r="BX215" s="214" t="s">
        <v>12</v>
      </c>
      <c r="BY215" s="81" t="s">
        <v>12</v>
      </c>
      <c r="BZ215" s="81" t="s">
        <v>12</v>
      </c>
      <c r="CA215" s="81" t="s">
        <v>12</v>
      </c>
      <c r="CB215" s="215" t="s">
        <v>12</v>
      </c>
      <c r="CC215" s="80" t="s">
        <v>12</v>
      </c>
      <c r="CD215" s="81" t="s">
        <v>12</v>
      </c>
      <c r="CE215" s="81" t="s">
        <v>12</v>
      </c>
      <c r="CF215" s="81" t="s">
        <v>12</v>
      </c>
      <c r="CG215" s="81" t="s">
        <v>12</v>
      </c>
      <c r="CH215" s="81" t="s">
        <v>12</v>
      </c>
      <c r="CI215" s="81" t="s">
        <v>12</v>
      </c>
      <c r="CJ215" s="81" t="s">
        <v>12</v>
      </c>
      <c r="CK215" s="81" t="s">
        <v>12</v>
      </c>
      <c r="CL215" s="81" t="s">
        <v>12</v>
      </c>
      <c r="CM215" s="81" t="s">
        <v>12</v>
      </c>
      <c r="CN215" s="81" t="s">
        <v>12</v>
      </c>
      <c r="CO215" s="81" t="s">
        <v>12</v>
      </c>
      <c r="CP215" s="81" t="s">
        <v>12</v>
      </c>
      <c r="CQ215" s="81" t="s">
        <v>12</v>
      </c>
      <c r="CR215" s="81" t="s">
        <v>12</v>
      </c>
      <c r="CS215" s="81" t="s">
        <v>12</v>
      </c>
      <c r="CT215" s="81" t="s">
        <v>12</v>
      </c>
      <c r="CU215" s="81" t="s">
        <v>12</v>
      </c>
      <c r="CV215" s="81" t="s">
        <v>12</v>
      </c>
      <c r="CW215" s="81" t="s">
        <v>12</v>
      </c>
      <c r="CX215" s="82" t="s">
        <v>12</v>
      </c>
    </row>
    <row r="216" spans="2:102" ht="18.75" customHeight="1">
      <c r="B216" s="832"/>
      <c r="C216" s="827"/>
      <c r="D216" s="827"/>
      <c r="E216" s="829"/>
      <c r="F216" s="92" t="s">
        <v>50</v>
      </c>
      <c r="G216" s="203">
        <v>1</v>
      </c>
      <c r="H216" s="212">
        <v>1</v>
      </c>
      <c r="I216" s="77" t="s">
        <v>12</v>
      </c>
      <c r="J216" s="77" t="s">
        <v>12</v>
      </c>
      <c r="K216" s="77" t="s">
        <v>12</v>
      </c>
      <c r="L216" s="213" t="s">
        <v>12</v>
      </c>
      <c r="M216" s="83">
        <v>1</v>
      </c>
      <c r="N216" s="77" t="s">
        <v>12</v>
      </c>
      <c r="O216" s="77" t="s">
        <v>12</v>
      </c>
      <c r="P216" s="77" t="s">
        <v>12</v>
      </c>
      <c r="Q216" s="77" t="s">
        <v>12</v>
      </c>
      <c r="R216" s="77" t="s">
        <v>12</v>
      </c>
      <c r="S216" s="77" t="s">
        <v>12</v>
      </c>
      <c r="T216" s="77" t="s">
        <v>12</v>
      </c>
      <c r="U216" s="77" t="s">
        <v>12</v>
      </c>
      <c r="V216" s="77" t="s">
        <v>12</v>
      </c>
      <c r="W216" s="77" t="s">
        <v>12</v>
      </c>
      <c r="X216" s="77" t="s">
        <v>12</v>
      </c>
      <c r="Y216" s="77" t="s">
        <v>12</v>
      </c>
      <c r="Z216" s="77" t="s">
        <v>12</v>
      </c>
      <c r="AA216" s="77" t="s">
        <v>12</v>
      </c>
      <c r="AB216" s="77" t="s">
        <v>12</v>
      </c>
      <c r="AC216" s="77" t="s">
        <v>12</v>
      </c>
      <c r="AD216" s="77" t="s">
        <v>12</v>
      </c>
      <c r="AE216" s="77" t="s">
        <v>12</v>
      </c>
      <c r="AF216" s="77" t="s">
        <v>12</v>
      </c>
      <c r="AG216" s="77" t="s">
        <v>12</v>
      </c>
      <c r="AH216" s="79" t="s">
        <v>12</v>
      </c>
      <c r="AJ216" s="832"/>
      <c r="AK216" s="827"/>
      <c r="AL216" s="827"/>
      <c r="AM216" s="829"/>
      <c r="AN216" s="92" t="s">
        <v>50</v>
      </c>
      <c r="AO216" s="203" t="s">
        <v>12</v>
      </c>
      <c r="AP216" s="212" t="s">
        <v>12</v>
      </c>
      <c r="AQ216" s="77" t="s">
        <v>12</v>
      </c>
      <c r="AR216" s="77" t="s">
        <v>12</v>
      </c>
      <c r="AS216" s="77" t="s">
        <v>12</v>
      </c>
      <c r="AT216" s="213" t="s">
        <v>12</v>
      </c>
      <c r="AU216" s="83" t="s">
        <v>12</v>
      </c>
      <c r="AV216" s="77" t="s">
        <v>12</v>
      </c>
      <c r="AW216" s="77" t="s">
        <v>12</v>
      </c>
      <c r="AX216" s="77" t="s">
        <v>12</v>
      </c>
      <c r="AY216" s="77" t="s">
        <v>12</v>
      </c>
      <c r="AZ216" s="77" t="s">
        <v>12</v>
      </c>
      <c r="BA216" s="77" t="s">
        <v>12</v>
      </c>
      <c r="BB216" s="77" t="s">
        <v>12</v>
      </c>
      <c r="BC216" s="77" t="s">
        <v>12</v>
      </c>
      <c r="BD216" s="77" t="s">
        <v>12</v>
      </c>
      <c r="BE216" s="77" t="s">
        <v>12</v>
      </c>
      <c r="BF216" s="77" t="s">
        <v>12</v>
      </c>
      <c r="BG216" s="77" t="s">
        <v>12</v>
      </c>
      <c r="BH216" s="77" t="s">
        <v>12</v>
      </c>
      <c r="BI216" s="77" t="s">
        <v>12</v>
      </c>
      <c r="BJ216" s="77" t="s">
        <v>12</v>
      </c>
      <c r="BK216" s="77" t="s">
        <v>12</v>
      </c>
      <c r="BL216" s="77" t="s">
        <v>12</v>
      </c>
      <c r="BM216" s="77" t="s">
        <v>12</v>
      </c>
      <c r="BN216" s="77" t="s">
        <v>12</v>
      </c>
      <c r="BO216" s="77" t="s">
        <v>12</v>
      </c>
      <c r="BP216" s="79" t="s">
        <v>12</v>
      </c>
      <c r="BR216" s="832"/>
      <c r="BS216" s="827"/>
      <c r="BT216" s="827"/>
      <c r="BU216" s="829"/>
      <c r="BV216" s="92" t="s">
        <v>50</v>
      </c>
      <c r="BW216" s="203" t="s">
        <v>12</v>
      </c>
      <c r="BX216" s="212" t="s">
        <v>12</v>
      </c>
      <c r="BY216" s="77" t="s">
        <v>12</v>
      </c>
      <c r="BZ216" s="77" t="s">
        <v>12</v>
      </c>
      <c r="CA216" s="77" t="s">
        <v>12</v>
      </c>
      <c r="CB216" s="213" t="s">
        <v>12</v>
      </c>
      <c r="CC216" s="83" t="s">
        <v>12</v>
      </c>
      <c r="CD216" s="77" t="s">
        <v>12</v>
      </c>
      <c r="CE216" s="77" t="s">
        <v>12</v>
      </c>
      <c r="CF216" s="77" t="s">
        <v>12</v>
      </c>
      <c r="CG216" s="77" t="s">
        <v>12</v>
      </c>
      <c r="CH216" s="77" t="s">
        <v>12</v>
      </c>
      <c r="CI216" s="77" t="s">
        <v>12</v>
      </c>
      <c r="CJ216" s="77" t="s">
        <v>12</v>
      </c>
      <c r="CK216" s="77" t="s">
        <v>12</v>
      </c>
      <c r="CL216" s="77" t="s">
        <v>12</v>
      </c>
      <c r="CM216" s="77" t="s">
        <v>12</v>
      </c>
      <c r="CN216" s="77" t="s">
        <v>12</v>
      </c>
      <c r="CO216" s="77" t="s">
        <v>12</v>
      </c>
      <c r="CP216" s="77" t="s">
        <v>12</v>
      </c>
      <c r="CQ216" s="77" t="s">
        <v>12</v>
      </c>
      <c r="CR216" s="77" t="s">
        <v>12</v>
      </c>
      <c r="CS216" s="77" t="s">
        <v>12</v>
      </c>
      <c r="CT216" s="77" t="s">
        <v>12</v>
      </c>
      <c r="CU216" s="77" t="s">
        <v>12</v>
      </c>
      <c r="CV216" s="77" t="s">
        <v>12</v>
      </c>
      <c r="CW216" s="77" t="s">
        <v>12</v>
      </c>
      <c r="CX216" s="79" t="s">
        <v>12</v>
      </c>
    </row>
    <row r="217" spans="2:102" ht="18.75" customHeight="1">
      <c r="B217" s="832"/>
      <c r="C217" s="827">
        <v>16600</v>
      </c>
      <c r="D217" s="827"/>
      <c r="E217" s="829" t="s">
        <v>263</v>
      </c>
      <c r="F217" s="91" t="s">
        <v>49</v>
      </c>
      <c r="G217" s="84" t="s">
        <v>12</v>
      </c>
      <c r="H217" s="214" t="s">
        <v>12</v>
      </c>
      <c r="I217" s="81" t="s">
        <v>12</v>
      </c>
      <c r="J217" s="81" t="s">
        <v>12</v>
      </c>
      <c r="K217" s="81" t="s">
        <v>12</v>
      </c>
      <c r="L217" s="215" t="s">
        <v>12</v>
      </c>
      <c r="M217" s="80" t="s">
        <v>12</v>
      </c>
      <c r="N217" s="81" t="s">
        <v>12</v>
      </c>
      <c r="O217" s="81" t="s">
        <v>12</v>
      </c>
      <c r="P217" s="81" t="s">
        <v>12</v>
      </c>
      <c r="Q217" s="81" t="s">
        <v>12</v>
      </c>
      <c r="R217" s="81" t="s">
        <v>12</v>
      </c>
      <c r="S217" s="81" t="s">
        <v>12</v>
      </c>
      <c r="T217" s="81" t="s">
        <v>12</v>
      </c>
      <c r="U217" s="81" t="s">
        <v>12</v>
      </c>
      <c r="V217" s="81" t="s">
        <v>12</v>
      </c>
      <c r="W217" s="81" t="s">
        <v>12</v>
      </c>
      <c r="X217" s="81" t="s">
        <v>12</v>
      </c>
      <c r="Y217" s="81" t="s">
        <v>12</v>
      </c>
      <c r="Z217" s="81" t="s">
        <v>12</v>
      </c>
      <c r="AA217" s="81" t="s">
        <v>12</v>
      </c>
      <c r="AB217" s="81" t="s">
        <v>12</v>
      </c>
      <c r="AC217" s="81" t="s">
        <v>12</v>
      </c>
      <c r="AD217" s="81" t="s">
        <v>12</v>
      </c>
      <c r="AE217" s="81" t="s">
        <v>12</v>
      </c>
      <c r="AF217" s="81" t="s">
        <v>12</v>
      </c>
      <c r="AG217" s="81" t="s">
        <v>12</v>
      </c>
      <c r="AH217" s="82" t="s">
        <v>12</v>
      </c>
      <c r="AJ217" s="832"/>
      <c r="AK217" s="827">
        <v>16600</v>
      </c>
      <c r="AL217" s="827"/>
      <c r="AM217" s="829" t="s">
        <v>263</v>
      </c>
      <c r="AN217" s="91" t="s">
        <v>49</v>
      </c>
      <c r="AO217" s="84" t="s">
        <v>12</v>
      </c>
      <c r="AP217" s="214" t="s">
        <v>12</v>
      </c>
      <c r="AQ217" s="81" t="s">
        <v>12</v>
      </c>
      <c r="AR217" s="81" t="s">
        <v>12</v>
      </c>
      <c r="AS217" s="81" t="s">
        <v>12</v>
      </c>
      <c r="AT217" s="215" t="s">
        <v>12</v>
      </c>
      <c r="AU217" s="80" t="s">
        <v>12</v>
      </c>
      <c r="AV217" s="81" t="s">
        <v>12</v>
      </c>
      <c r="AW217" s="81" t="s">
        <v>12</v>
      </c>
      <c r="AX217" s="81" t="s">
        <v>12</v>
      </c>
      <c r="AY217" s="81" t="s">
        <v>12</v>
      </c>
      <c r="AZ217" s="81" t="s">
        <v>12</v>
      </c>
      <c r="BA217" s="81" t="s">
        <v>12</v>
      </c>
      <c r="BB217" s="81" t="s">
        <v>12</v>
      </c>
      <c r="BC217" s="81" t="s">
        <v>12</v>
      </c>
      <c r="BD217" s="81" t="s">
        <v>12</v>
      </c>
      <c r="BE217" s="81" t="s">
        <v>12</v>
      </c>
      <c r="BF217" s="81" t="s">
        <v>12</v>
      </c>
      <c r="BG217" s="81" t="s">
        <v>12</v>
      </c>
      <c r="BH217" s="81" t="s">
        <v>12</v>
      </c>
      <c r="BI217" s="81" t="s">
        <v>12</v>
      </c>
      <c r="BJ217" s="81" t="s">
        <v>12</v>
      </c>
      <c r="BK217" s="81" t="s">
        <v>12</v>
      </c>
      <c r="BL217" s="81" t="s">
        <v>12</v>
      </c>
      <c r="BM217" s="81" t="s">
        <v>12</v>
      </c>
      <c r="BN217" s="81" t="s">
        <v>12</v>
      </c>
      <c r="BO217" s="81" t="s">
        <v>12</v>
      </c>
      <c r="BP217" s="82" t="s">
        <v>12</v>
      </c>
      <c r="BR217" s="832"/>
      <c r="BS217" s="827">
        <v>16600</v>
      </c>
      <c r="BT217" s="827"/>
      <c r="BU217" s="829" t="s">
        <v>263</v>
      </c>
      <c r="BV217" s="91" t="s">
        <v>49</v>
      </c>
      <c r="BW217" s="84" t="s">
        <v>12</v>
      </c>
      <c r="BX217" s="214" t="s">
        <v>12</v>
      </c>
      <c r="BY217" s="81" t="s">
        <v>12</v>
      </c>
      <c r="BZ217" s="81" t="s">
        <v>12</v>
      </c>
      <c r="CA217" s="81" t="s">
        <v>12</v>
      </c>
      <c r="CB217" s="215" t="s">
        <v>12</v>
      </c>
      <c r="CC217" s="80" t="s">
        <v>12</v>
      </c>
      <c r="CD217" s="81" t="s">
        <v>12</v>
      </c>
      <c r="CE217" s="81" t="s">
        <v>12</v>
      </c>
      <c r="CF217" s="81" t="s">
        <v>12</v>
      </c>
      <c r="CG217" s="81" t="s">
        <v>12</v>
      </c>
      <c r="CH217" s="81" t="s">
        <v>12</v>
      </c>
      <c r="CI217" s="81" t="s">
        <v>12</v>
      </c>
      <c r="CJ217" s="81" t="s">
        <v>12</v>
      </c>
      <c r="CK217" s="81" t="s">
        <v>12</v>
      </c>
      <c r="CL217" s="81" t="s">
        <v>12</v>
      </c>
      <c r="CM217" s="81" t="s">
        <v>12</v>
      </c>
      <c r="CN217" s="81" t="s">
        <v>12</v>
      </c>
      <c r="CO217" s="81" t="s">
        <v>12</v>
      </c>
      <c r="CP217" s="81" t="s">
        <v>12</v>
      </c>
      <c r="CQ217" s="81" t="s">
        <v>12</v>
      </c>
      <c r="CR217" s="81" t="s">
        <v>12</v>
      </c>
      <c r="CS217" s="81" t="s">
        <v>12</v>
      </c>
      <c r="CT217" s="81" t="s">
        <v>12</v>
      </c>
      <c r="CU217" s="81" t="s">
        <v>12</v>
      </c>
      <c r="CV217" s="81" t="s">
        <v>12</v>
      </c>
      <c r="CW217" s="81" t="s">
        <v>12</v>
      </c>
      <c r="CX217" s="82" t="s">
        <v>12</v>
      </c>
    </row>
    <row r="218" spans="2:102" ht="18.75" customHeight="1">
      <c r="B218" s="832"/>
      <c r="C218" s="827"/>
      <c r="D218" s="827"/>
      <c r="E218" s="829"/>
      <c r="F218" s="92" t="s">
        <v>50</v>
      </c>
      <c r="G218" s="203" t="s">
        <v>12</v>
      </c>
      <c r="H218" s="212" t="s">
        <v>12</v>
      </c>
      <c r="I218" s="77" t="s">
        <v>12</v>
      </c>
      <c r="J218" s="77" t="s">
        <v>12</v>
      </c>
      <c r="K218" s="77" t="s">
        <v>12</v>
      </c>
      <c r="L218" s="213" t="s">
        <v>12</v>
      </c>
      <c r="M218" s="83" t="s">
        <v>12</v>
      </c>
      <c r="N218" s="77" t="s">
        <v>12</v>
      </c>
      <c r="O218" s="77" t="s">
        <v>12</v>
      </c>
      <c r="P218" s="77" t="s">
        <v>12</v>
      </c>
      <c r="Q218" s="77" t="s">
        <v>12</v>
      </c>
      <c r="R218" s="77" t="s">
        <v>12</v>
      </c>
      <c r="S218" s="77" t="s">
        <v>12</v>
      </c>
      <c r="T218" s="77" t="s">
        <v>12</v>
      </c>
      <c r="U218" s="77" t="s">
        <v>12</v>
      </c>
      <c r="V218" s="77" t="s">
        <v>12</v>
      </c>
      <c r="W218" s="77" t="s">
        <v>12</v>
      </c>
      <c r="X218" s="77" t="s">
        <v>12</v>
      </c>
      <c r="Y218" s="77" t="s">
        <v>12</v>
      </c>
      <c r="Z218" s="77" t="s">
        <v>12</v>
      </c>
      <c r="AA218" s="77" t="s">
        <v>12</v>
      </c>
      <c r="AB218" s="77" t="s">
        <v>12</v>
      </c>
      <c r="AC218" s="77" t="s">
        <v>12</v>
      </c>
      <c r="AD218" s="77" t="s">
        <v>12</v>
      </c>
      <c r="AE218" s="77" t="s">
        <v>12</v>
      </c>
      <c r="AF218" s="77" t="s">
        <v>12</v>
      </c>
      <c r="AG218" s="77" t="s">
        <v>12</v>
      </c>
      <c r="AH218" s="79" t="s">
        <v>12</v>
      </c>
      <c r="AJ218" s="832"/>
      <c r="AK218" s="827"/>
      <c r="AL218" s="827"/>
      <c r="AM218" s="829"/>
      <c r="AN218" s="92" t="s">
        <v>50</v>
      </c>
      <c r="AO218" s="203" t="s">
        <v>12</v>
      </c>
      <c r="AP218" s="212" t="s">
        <v>12</v>
      </c>
      <c r="AQ218" s="77" t="s">
        <v>12</v>
      </c>
      <c r="AR218" s="77" t="s">
        <v>12</v>
      </c>
      <c r="AS218" s="77" t="s">
        <v>12</v>
      </c>
      <c r="AT218" s="213" t="s">
        <v>12</v>
      </c>
      <c r="AU218" s="83" t="s">
        <v>12</v>
      </c>
      <c r="AV218" s="77" t="s">
        <v>12</v>
      </c>
      <c r="AW218" s="77" t="s">
        <v>12</v>
      </c>
      <c r="AX218" s="77" t="s">
        <v>12</v>
      </c>
      <c r="AY218" s="77" t="s">
        <v>12</v>
      </c>
      <c r="AZ218" s="77" t="s">
        <v>12</v>
      </c>
      <c r="BA218" s="77" t="s">
        <v>12</v>
      </c>
      <c r="BB218" s="77" t="s">
        <v>12</v>
      </c>
      <c r="BC218" s="77" t="s">
        <v>12</v>
      </c>
      <c r="BD218" s="77" t="s">
        <v>12</v>
      </c>
      <c r="BE218" s="77" t="s">
        <v>12</v>
      </c>
      <c r="BF218" s="77" t="s">
        <v>12</v>
      </c>
      <c r="BG218" s="77" t="s">
        <v>12</v>
      </c>
      <c r="BH218" s="77" t="s">
        <v>12</v>
      </c>
      <c r="BI218" s="77" t="s">
        <v>12</v>
      </c>
      <c r="BJ218" s="77" t="s">
        <v>12</v>
      </c>
      <c r="BK218" s="77" t="s">
        <v>12</v>
      </c>
      <c r="BL218" s="77" t="s">
        <v>12</v>
      </c>
      <c r="BM218" s="77" t="s">
        <v>12</v>
      </c>
      <c r="BN218" s="77" t="s">
        <v>12</v>
      </c>
      <c r="BO218" s="77" t="s">
        <v>12</v>
      </c>
      <c r="BP218" s="79" t="s">
        <v>12</v>
      </c>
      <c r="BR218" s="832"/>
      <c r="BS218" s="827"/>
      <c r="BT218" s="827"/>
      <c r="BU218" s="829"/>
      <c r="BV218" s="92" t="s">
        <v>50</v>
      </c>
      <c r="BW218" s="203" t="s">
        <v>12</v>
      </c>
      <c r="BX218" s="212" t="s">
        <v>12</v>
      </c>
      <c r="BY218" s="77" t="s">
        <v>12</v>
      </c>
      <c r="BZ218" s="77" t="s">
        <v>12</v>
      </c>
      <c r="CA218" s="77" t="s">
        <v>12</v>
      </c>
      <c r="CB218" s="213" t="s">
        <v>12</v>
      </c>
      <c r="CC218" s="83" t="s">
        <v>12</v>
      </c>
      <c r="CD218" s="77" t="s">
        <v>12</v>
      </c>
      <c r="CE218" s="77" t="s">
        <v>12</v>
      </c>
      <c r="CF218" s="77" t="s">
        <v>12</v>
      </c>
      <c r="CG218" s="77" t="s">
        <v>12</v>
      </c>
      <c r="CH218" s="77" t="s">
        <v>12</v>
      </c>
      <c r="CI218" s="77" t="s">
        <v>12</v>
      </c>
      <c r="CJ218" s="77" t="s">
        <v>12</v>
      </c>
      <c r="CK218" s="77" t="s">
        <v>12</v>
      </c>
      <c r="CL218" s="77" t="s">
        <v>12</v>
      </c>
      <c r="CM218" s="77" t="s">
        <v>12</v>
      </c>
      <c r="CN218" s="77" t="s">
        <v>12</v>
      </c>
      <c r="CO218" s="77" t="s">
        <v>12</v>
      </c>
      <c r="CP218" s="77" t="s">
        <v>12</v>
      </c>
      <c r="CQ218" s="77" t="s">
        <v>12</v>
      </c>
      <c r="CR218" s="77" t="s">
        <v>12</v>
      </c>
      <c r="CS218" s="77" t="s">
        <v>12</v>
      </c>
      <c r="CT218" s="77" t="s">
        <v>12</v>
      </c>
      <c r="CU218" s="77" t="s">
        <v>12</v>
      </c>
      <c r="CV218" s="77" t="s">
        <v>12</v>
      </c>
      <c r="CW218" s="77" t="s">
        <v>12</v>
      </c>
      <c r="CX218" s="79" t="s">
        <v>12</v>
      </c>
    </row>
    <row r="219" spans="2:102" ht="18.75" customHeight="1">
      <c r="B219" s="831">
        <v>17000</v>
      </c>
      <c r="C219" s="827"/>
      <c r="D219" s="827"/>
      <c r="E219" s="829" t="s">
        <v>264</v>
      </c>
      <c r="F219" s="91" t="s">
        <v>49</v>
      </c>
      <c r="G219" s="84">
        <v>2</v>
      </c>
      <c r="H219" s="214" t="s">
        <v>12</v>
      </c>
      <c r="I219" s="81" t="s">
        <v>12</v>
      </c>
      <c r="J219" s="81" t="s">
        <v>12</v>
      </c>
      <c r="K219" s="81" t="s">
        <v>12</v>
      </c>
      <c r="L219" s="215" t="s">
        <v>12</v>
      </c>
      <c r="M219" s="80" t="s">
        <v>12</v>
      </c>
      <c r="N219" s="81" t="s">
        <v>12</v>
      </c>
      <c r="O219" s="81" t="s">
        <v>12</v>
      </c>
      <c r="P219" s="81" t="s">
        <v>12</v>
      </c>
      <c r="Q219" s="81" t="s">
        <v>12</v>
      </c>
      <c r="R219" s="81">
        <v>1</v>
      </c>
      <c r="S219" s="81" t="s">
        <v>12</v>
      </c>
      <c r="T219" s="81" t="s">
        <v>12</v>
      </c>
      <c r="U219" s="81" t="s">
        <v>12</v>
      </c>
      <c r="V219" s="81">
        <v>1</v>
      </c>
      <c r="W219" s="81" t="s">
        <v>12</v>
      </c>
      <c r="X219" s="81" t="s">
        <v>12</v>
      </c>
      <c r="Y219" s="81" t="s">
        <v>12</v>
      </c>
      <c r="Z219" s="81" t="s">
        <v>12</v>
      </c>
      <c r="AA219" s="81" t="s">
        <v>12</v>
      </c>
      <c r="AB219" s="81" t="s">
        <v>12</v>
      </c>
      <c r="AC219" s="81" t="s">
        <v>12</v>
      </c>
      <c r="AD219" s="81" t="s">
        <v>12</v>
      </c>
      <c r="AE219" s="81" t="s">
        <v>12</v>
      </c>
      <c r="AF219" s="81" t="s">
        <v>12</v>
      </c>
      <c r="AG219" s="81" t="s">
        <v>12</v>
      </c>
      <c r="AH219" s="82" t="s">
        <v>12</v>
      </c>
      <c r="AJ219" s="831">
        <v>17000</v>
      </c>
      <c r="AK219" s="827"/>
      <c r="AL219" s="827"/>
      <c r="AM219" s="829" t="s">
        <v>264</v>
      </c>
      <c r="AN219" s="91" t="s">
        <v>49</v>
      </c>
      <c r="AO219" s="84">
        <v>2</v>
      </c>
      <c r="AP219" s="214" t="s">
        <v>156</v>
      </c>
      <c r="AQ219" s="81" t="s">
        <v>12</v>
      </c>
      <c r="AR219" s="81" t="s">
        <v>12</v>
      </c>
      <c r="AS219" s="81" t="s">
        <v>12</v>
      </c>
      <c r="AT219" s="215" t="s">
        <v>12</v>
      </c>
      <c r="AU219" s="80" t="s">
        <v>156</v>
      </c>
      <c r="AV219" s="81" t="s">
        <v>12</v>
      </c>
      <c r="AW219" s="81" t="s">
        <v>12</v>
      </c>
      <c r="AX219" s="81">
        <v>1</v>
      </c>
      <c r="AY219" s="81" t="s">
        <v>12</v>
      </c>
      <c r="AZ219" s="81" t="s">
        <v>12</v>
      </c>
      <c r="BA219" s="81" t="s">
        <v>12</v>
      </c>
      <c r="BB219" s="81" t="s">
        <v>12</v>
      </c>
      <c r="BC219" s="81">
        <v>1</v>
      </c>
      <c r="BD219" s="81" t="s">
        <v>12</v>
      </c>
      <c r="BE219" s="81" t="s">
        <v>12</v>
      </c>
      <c r="BF219" s="81" t="s">
        <v>12</v>
      </c>
      <c r="BG219" s="81" t="s">
        <v>12</v>
      </c>
      <c r="BH219" s="81" t="s">
        <v>12</v>
      </c>
      <c r="BI219" s="81" t="s">
        <v>12</v>
      </c>
      <c r="BJ219" s="81" t="s">
        <v>12</v>
      </c>
      <c r="BK219" s="81" t="s">
        <v>12</v>
      </c>
      <c r="BL219" s="81" t="s">
        <v>12</v>
      </c>
      <c r="BM219" s="81" t="s">
        <v>12</v>
      </c>
      <c r="BN219" s="81" t="s">
        <v>12</v>
      </c>
      <c r="BO219" s="81" t="s">
        <v>12</v>
      </c>
      <c r="BP219" s="82" t="s">
        <v>12</v>
      </c>
      <c r="BR219" s="831">
        <v>17000</v>
      </c>
      <c r="BS219" s="827"/>
      <c r="BT219" s="827"/>
      <c r="BU219" s="829" t="s">
        <v>264</v>
      </c>
      <c r="BV219" s="91" t="s">
        <v>49</v>
      </c>
      <c r="BW219" s="84">
        <v>3</v>
      </c>
      <c r="BX219" s="214">
        <v>1</v>
      </c>
      <c r="BY219" s="81" t="s">
        <v>12</v>
      </c>
      <c r="BZ219" s="81" t="s">
        <v>12</v>
      </c>
      <c r="CA219" s="81" t="s">
        <v>12</v>
      </c>
      <c r="CB219" s="215" t="s">
        <v>12</v>
      </c>
      <c r="CC219" s="80">
        <v>1</v>
      </c>
      <c r="CD219" s="81" t="s">
        <v>12</v>
      </c>
      <c r="CE219" s="81" t="s">
        <v>12</v>
      </c>
      <c r="CF219" s="81">
        <v>1</v>
      </c>
      <c r="CG219" s="81" t="s">
        <v>12</v>
      </c>
      <c r="CH219" s="81" t="s">
        <v>12</v>
      </c>
      <c r="CI219" s="81" t="s">
        <v>12</v>
      </c>
      <c r="CJ219" s="81" t="s">
        <v>12</v>
      </c>
      <c r="CK219" s="81">
        <v>1</v>
      </c>
      <c r="CL219" s="81" t="s">
        <v>12</v>
      </c>
      <c r="CM219" s="81" t="s">
        <v>12</v>
      </c>
      <c r="CN219" s="81" t="s">
        <v>12</v>
      </c>
      <c r="CO219" s="81" t="s">
        <v>12</v>
      </c>
      <c r="CP219" s="81" t="s">
        <v>12</v>
      </c>
      <c r="CQ219" s="81" t="s">
        <v>12</v>
      </c>
      <c r="CR219" s="81" t="s">
        <v>12</v>
      </c>
      <c r="CS219" s="81" t="s">
        <v>12</v>
      </c>
      <c r="CT219" s="81" t="s">
        <v>12</v>
      </c>
      <c r="CU219" s="81" t="s">
        <v>12</v>
      </c>
      <c r="CV219" s="81" t="s">
        <v>12</v>
      </c>
      <c r="CW219" s="81" t="s">
        <v>12</v>
      </c>
      <c r="CX219" s="82" t="s">
        <v>12</v>
      </c>
    </row>
    <row r="220" spans="2:102" ht="18.75" customHeight="1">
      <c r="B220" s="831"/>
      <c r="C220" s="827"/>
      <c r="D220" s="827"/>
      <c r="E220" s="829"/>
      <c r="F220" s="92" t="s">
        <v>50</v>
      </c>
      <c r="G220" s="203">
        <v>4</v>
      </c>
      <c r="H220" s="212" t="s">
        <v>12</v>
      </c>
      <c r="I220" s="77">
        <v>1</v>
      </c>
      <c r="J220" s="77" t="s">
        <v>12</v>
      </c>
      <c r="K220" s="77" t="s">
        <v>12</v>
      </c>
      <c r="L220" s="213" t="s">
        <v>12</v>
      </c>
      <c r="M220" s="83">
        <v>1</v>
      </c>
      <c r="N220" s="77" t="s">
        <v>12</v>
      </c>
      <c r="O220" s="77" t="s">
        <v>12</v>
      </c>
      <c r="P220" s="77" t="s">
        <v>12</v>
      </c>
      <c r="Q220" s="77" t="s">
        <v>12</v>
      </c>
      <c r="R220" s="77" t="s">
        <v>12</v>
      </c>
      <c r="S220" s="77" t="s">
        <v>12</v>
      </c>
      <c r="T220" s="77" t="s">
        <v>12</v>
      </c>
      <c r="U220" s="77" t="s">
        <v>12</v>
      </c>
      <c r="V220" s="77" t="s">
        <v>12</v>
      </c>
      <c r="W220" s="77" t="s">
        <v>12</v>
      </c>
      <c r="X220" s="77" t="s">
        <v>12</v>
      </c>
      <c r="Y220" s="77">
        <v>2</v>
      </c>
      <c r="Z220" s="77" t="s">
        <v>12</v>
      </c>
      <c r="AA220" s="77" t="s">
        <v>12</v>
      </c>
      <c r="AB220" s="77" t="s">
        <v>12</v>
      </c>
      <c r="AC220" s="77" t="s">
        <v>12</v>
      </c>
      <c r="AD220" s="77">
        <v>1</v>
      </c>
      <c r="AE220" s="77" t="s">
        <v>12</v>
      </c>
      <c r="AF220" s="77" t="s">
        <v>12</v>
      </c>
      <c r="AG220" s="77" t="s">
        <v>12</v>
      </c>
      <c r="AH220" s="79" t="s">
        <v>12</v>
      </c>
      <c r="AJ220" s="831"/>
      <c r="AK220" s="827"/>
      <c r="AL220" s="827"/>
      <c r="AM220" s="829"/>
      <c r="AN220" s="92" t="s">
        <v>50</v>
      </c>
      <c r="AO220" s="203">
        <v>1</v>
      </c>
      <c r="AP220" s="212" t="s">
        <v>156</v>
      </c>
      <c r="AQ220" s="77" t="s">
        <v>12</v>
      </c>
      <c r="AR220" s="77" t="s">
        <v>12</v>
      </c>
      <c r="AS220" s="77" t="s">
        <v>12</v>
      </c>
      <c r="AT220" s="213" t="s">
        <v>12</v>
      </c>
      <c r="AU220" s="83" t="s">
        <v>156</v>
      </c>
      <c r="AV220" s="77" t="s">
        <v>12</v>
      </c>
      <c r="AW220" s="77" t="s">
        <v>12</v>
      </c>
      <c r="AX220" s="77" t="s">
        <v>12</v>
      </c>
      <c r="AY220" s="77" t="s">
        <v>12</v>
      </c>
      <c r="AZ220" s="77" t="s">
        <v>12</v>
      </c>
      <c r="BA220" s="77" t="s">
        <v>12</v>
      </c>
      <c r="BB220" s="77" t="s">
        <v>12</v>
      </c>
      <c r="BC220" s="77" t="s">
        <v>12</v>
      </c>
      <c r="BD220" s="77" t="s">
        <v>12</v>
      </c>
      <c r="BE220" s="77" t="s">
        <v>12</v>
      </c>
      <c r="BF220" s="77" t="s">
        <v>12</v>
      </c>
      <c r="BG220" s="77" t="s">
        <v>12</v>
      </c>
      <c r="BH220" s="77" t="s">
        <v>12</v>
      </c>
      <c r="BI220" s="77" t="s">
        <v>12</v>
      </c>
      <c r="BJ220" s="77" t="s">
        <v>12</v>
      </c>
      <c r="BK220" s="77" t="s">
        <v>12</v>
      </c>
      <c r="BL220" s="77">
        <v>1</v>
      </c>
      <c r="BM220" s="77" t="s">
        <v>12</v>
      </c>
      <c r="BN220" s="77" t="s">
        <v>12</v>
      </c>
      <c r="BO220" s="77" t="s">
        <v>12</v>
      </c>
      <c r="BP220" s="79" t="s">
        <v>12</v>
      </c>
      <c r="BR220" s="831"/>
      <c r="BS220" s="827"/>
      <c r="BT220" s="827"/>
      <c r="BU220" s="829"/>
      <c r="BV220" s="92" t="s">
        <v>50</v>
      </c>
      <c r="BW220" s="203">
        <v>1</v>
      </c>
      <c r="BX220" s="212">
        <v>1</v>
      </c>
      <c r="BY220" s="77" t="s">
        <v>12</v>
      </c>
      <c r="BZ220" s="77" t="s">
        <v>12</v>
      </c>
      <c r="CA220" s="77" t="s">
        <v>12</v>
      </c>
      <c r="CB220" s="213" t="s">
        <v>12</v>
      </c>
      <c r="CC220" s="83">
        <v>1</v>
      </c>
      <c r="CD220" s="77" t="s">
        <v>12</v>
      </c>
      <c r="CE220" s="77" t="s">
        <v>12</v>
      </c>
      <c r="CF220" s="77" t="s">
        <v>12</v>
      </c>
      <c r="CG220" s="77" t="s">
        <v>12</v>
      </c>
      <c r="CH220" s="77" t="s">
        <v>12</v>
      </c>
      <c r="CI220" s="77" t="s">
        <v>12</v>
      </c>
      <c r="CJ220" s="77" t="s">
        <v>12</v>
      </c>
      <c r="CK220" s="77" t="s">
        <v>12</v>
      </c>
      <c r="CL220" s="77" t="s">
        <v>12</v>
      </c>
      <c r="CM220" s="77" t="s">
        <v>12</v>
      </c>
      <c r="CN220" s="77" t="s">
        <v>12</v>
      </c>
      <c r="CO220" s="77" t="s">
        <v>12</v>
      </c>
      <c r="CP220" s="77" t="s">
        <v>12</v>
      </c>
      <c r="CQ220" s="77" t="s">
        <v>12</v>
      </c>
      <c r="CR220" s="77" t="s">
        <v>12</v>
      </c>
      <c r="CS220" s="77" t="s">
        <v>12</v>
      </c>
      <c r="CT220" s="77" t="s">
        <v>12</v>
      </c>
      <c r="CU220" s="77" t="s">
        <v>12</v>
      </c>
      <c r="CV220" s="77" t="s">
        <v>12</v>
      </c>
      <c r="CW220" s="77" t="s">
        <v>12</v>
      </c>
      <c r="CX220" s="79" t="s">
        <v>12</v>
      </c>
    </row>
    <row r="221" spans="2:102" ht="18.75" customHeight="1">
      <c r="B221" s="836" t="s">
        <v>158</v>
      </c>
      <c r="C221" s="827">
        <v>17100</v>
      </c>
      <c r="D221" s="827"/>
      <c r="E221" s="829" t="s">
        <v>265</v>
      </c>
      <c r="F221" s="91" t="s">
        <v>49</v>
      </c>
      <c r="G221" s="84">
        <v>1</v>
      </c>
      <c r="H221" s="214" t="s">
        <v>12</v>
      </c>
      <c r="I221" s="81" t="s">
        <v>12</v>
      </c>
      <c r="J221" s="81" t="s">
        <v>12</v>
      </c>
      <c r="K221" s="81" t="s">
        <v>12</v>
      </c>
      <c r="L221" s="215" t="s">
        <v>12</v>
      </c>
      <c r="M221" s="80" t="s">
        <v>12</v>
      </c>
      <c r="N221" s="81" t="s">
        <v>12</v>
      </c>
      <c r="O221" s="81" t="s">
        <v>12</v>
      </c>
      <c r="P221" s="81" t="s">
        <v>12</v>
      </c>
      <c r="Q221" s="81" t="s">
        <v>12</v>
      </c>
      <c r="R221" s="81">
        <v>1</v>
      </c>
      <c r="S221" s="81" t="s">
        <v>12</v>
      </c>
      <c r="T221" s="81" t="s">
        <v>12</v>
      </c>
      <c r="U221" s="81" t="s">
        <v>12</v>
      </c>
      <c r="V221" s="81" t="s">
        <v>12</v>
      </c>
      <c r="W221" s="81" t="s">
        <v>12</v>
      </c>
      <c r="X221" s="81" t="s">
        <v>12</v>
      </c>
      <c r="Y221" s="81" t="s">
        <v>12</v>
      </c>
      <c r="Z221" s="81" t="s">
        <v>12</v>
      </c>
      <c r="AA221" s="81" t="s">
        <v>12</v>
      </c>
      <c r="AB221" s="81" t="s">
        <v>12</v>
      </c>
      <c r="AC221" s="81" t="s">
        <v>12</v>
      </c>
      <c r="AD221" s="81" t="s">
        <v>12</v>
      </c>
      <c r="AE221" s="81" t="s">
        <v>12</v>
      </c>
      <c r="AF221" s="81" t="s">
        <v>12</v>
      </c>
      <c r="AG221" s="81" t="s">
        <v>12</v>
      </c>
      <c r="AH221" s="82" t="s">
        <v>12</v>
      </c>
      <c r="AJ221" s="836" t="s">
        <v>158</v>
      </c>
      <c r="AK221" s="827">
        <v>17100</v>
      </c>
      <c r="AL221" s="827"/>
      <c r="AM221" s="829" t="s">
        <v>265</v>
      </c>
      <c r="AN221" s="91" t="s">
        <v>49</v>
      </c>
      <c r="AO221" s="84">
        <v>1</v>
      </c>
      <c r="AP221" s="214" t="s">
        <v>12</v>
      </c>
      <c r="AQ221" s="81" t="s">
        <v>12</v>
      </c>
      <c r="AR221" s="81" t="s">
        <v>12</v>
      </c>
      <c r="AS221" s="81" t="s">
        <v>12</v>
      </c>
      <c r="AT221" s="215" t="s">
        <v>12</v>
      </c>
      <c r="AU221" s="80" t="s">
        <v>12</v>
      </c>
      <c r="AV221" s="81" t="s">
        <v>12</v>
      </c>
      <c r="AW221" s="81" t="s">
        <v>12</v>
      </c>
      <c r="AX221" s="81">
        <v>1</v>
      </c>
      <c r="AY221" s="81" t="s">
        <v>12</v>
      </c>
      <c r="AZ221" s="81" t="s">
        <v>12</v>
      </c>
      <c r="BA221" s="81" t="s">
        <v>12</v>
      </c>
      <c r="BB221" s="81" t="s">
        <v>12</v>
      </c>
      <c r="BC221" s="81" t="s">
        <v>12</v>
      </c>
      <c r="BD221" s="81" t="s">
        <v>12</v>
      </c>
      <c r="BE221" s="81" t="s">
        <v>12</v>
      </c>
      <c r="BF221" s="81" t="s">
        <v>12</v>
      </c>
      <c r="BG221" s="81" t="s">
        <v>12</v>
      </c>
      <c r="BH221" s="81" t="s">
        <v>12</v>
      </c>
      <c r="BI221" s="81" t="s">
        <v>12</v>
      </c>
      <c r="BJ221" s="81" t="s">
        <v>12</v>
      </c>
      <c r="BK221" s="81" t="s">
        <v>12</v>
      </c>
      <c r="BL221" s="81" t="s">
        <v>12</v>
      </c>
      <c r="BM221" s="81" t="s">
        <v>12</v>
      </c>
      <c r="BN221" s="81" t="s">
        <v>12</v>
      </c>
      <c r="BO221" s="81" t="s">
        <v>12</v>
      </c>
      <c r="BP221" s="82" t="s">
        <v>12</v>
      </c>
      <c r="BR221" s="836" t="s">
        <v>158</v>
      </c>
      <c r="BS221" s="827">
        <v>17100</v>
      </c>
      <c r="BT221" s="827"/>
      <c r="BU221" s="829" t="s">
        <v>265</v>
      </c>
      <c r="BV221" s="91" t="s">
        <v>49</v>
      </c>
      <c r="BW221" s="84" t="s">
        <v>12</v>
      </c>
      <c r="BX221" s="214" t="s">
        <v>12</v>
      </c>
      <c r="BY221" s="81" t="s">
        <v>12</v>
      </c>
      <c r="BZ221" s="81" t="s">
        <v>12</v>
      </c>
      <c r="CA221" s="81" t="s">
        <v>12</v>
      </c>
      <c r="CB221" s="215" t="s">
        <v>12</v>
      </c>
      <c r="CC221" s="80" t="s">
        <v>12</v>
      </c>
      <c r="CD221" s="81" t="s">
        <v>12</v>
      </c>
      <c r="CE221" s="81" t="s">
        <v>12</v>
      </c>
      <c r="CF221" s="81" t="s">
        <v>12</v>
      </c>
      <c r="CG221" s="81" t="s">
        <v>12</v>
      </c>
      <c r="CH221" s="81" t="s">
        <v>12</v>
      </c>
      <c r="CI221" s="81" t="s">
        <v>12</v>
      </c>
      <c r="CJ221" s="81" t="s">
        <v>12</v>
      </c>
      <c r="CK221" s="81" t="s">
        <v>12</v>
      </c>
      <c r="CL221" s="81" t="s">
        <v>12</v>
      </c>
      <c r="CM221" s="81" t="s">
        <v>12</v>
      </c>
      <c r="CN221" s="81" t="s">
        <v>12</v>
      </c>
      <c r="CO221" s="81" t="s">
        <v>12</v>
      </c>
      <c r="CP221" s="81" t="s">
        <v>12</v>
      </c>
      <c r="CQ221" s="81" t="s">
        <v>12</v>
      </c>
      <c r="CR221" s="81" t="s">
        <v>12</v>
      </c>
      <c r="CS221" s="81" t="s">
        <v>12</v>
      </c>
      <c r="CT221" s="81" t="s">
        <v>12</v>
      </c>
      <c r="CU221" s="81" t="s">
        <v>12</v>
      </c>
      <c r="CV221" s="81" t="s">
        <v>12</v>
      </c>
      <c r="CW221" s="81" t="s">
        <v>12</v>
      </c>
      <c r="CX221" s="82" t="s">
        <v>12</v>
      </c>
    </row>
    <row r="222" spans="2:102" ht="18.75" customHeight="1">
      <c r="B222" s="837"/>
      <c r="C222" s="827"/>
      <c r="D222" s="827"/>
      <c r="E222" s="829"/>
      <c r="F222" s="92" t="s">
        <v>50</v>
      </c>
      <c r="G222" s="203" t="s">
        <v>12</v>
      </c>
      <c r="H222" s="212" t="s">
        <v>12</v>
      </c>
      <c r="I222" s="77" t="s">
        <v>12</v>
      </c>
      <c r="J222" s="77" t="s">
        <v>12</v>
      </c>
      <c r="K222" s="77" t="s">
        <v>12</v>
      </c>
      <c r="L222" s="213" t="s">
        <v>12</v>
      </c>
      <c r="M222" s="83" t="s">
        <v>12</v>
      </c>
      <c r="N222" s="77" t="s">
        <v>12</v>
      </c>
      <c r="O222" s="77" t="s">
        <v>12</v>
      </c>
      <c r="P222" s="77" t="s">
        <v>12</v>
      </c>
      <c r="Q222" s="77" t="s">
        <v>12</v>
      </c>
      <c r="R222" s="77" t="s">
        <v>12</v>
      </c>
      <c r="S222" s="77" t="s">
        <v>12</v>
      </c>
      <c r="T222" s="77" t="s">
        <v>12</v>
      </c>
      <c r="U222" s="77" t="s">
        <v>12</v>
      </c>
      <c r="V222" s="77" t="s">
        <v>12</v>
      </c>
      <c r="W222" s="77" t="s">
        <v>12</v>
      </c>
      <c r="X222" s="77" t="s">
        <v>12</v>
      </c>
      <c r="Y222" s="77" t="s">
        <v>12</v>
      </c>
      <c r="Z222" s="77" t="s">
        <v>12</v>
      </c>
      <c r="AA222" s="77" t="s">
        <v>12</v>
      </c>
      <c r="AB222" s="77" t="s">
        <v>12</v>
      </c>
      <c r="AC222" s="77" t="s">
        <v>12</v>
      </c>
      <c r="AD222" s="77" t="s">
        <v>12</v>
      </c>
      <c r="AE222" s="77" t="s">
        <v>12</v>
      </c>
      <c r="AF222" s="77" t="s">
        <v>12</v>
      </c>
      <c r="AG222" s="77" t="s">
        <v>12</v>
      </c>
      <c r="AH222" s="79" t="s">
        <v>12</v>
      </c>
      <c r="AJ222" s="837"/>
      <c r="AK222" s="827"/>
      <c r="AL222" s="827"/>
      <c r="AM222" s="829"/>
      <c r="AN222" s="92" t="s">
        <v>50</v>
      </c>
      <c r="AO222" s="203" t="s">
        <v>12</v>
      </c>
      <c r="AP222" s="212" t="s">
        <v>12</v>
      </c>
      <c r="AQ222" s="77" t="s">
        <v>12</v>
      </c>
      <c r="AR222" s="77" t="s">
        <v>12</v>
      </c>
      <c r="AS222" s="77" t="s">
        <v>12</v>
      </c>
      <c r="AT222" s="213" t="s">
        <v>12</v>
      </c>
      <c r="AU222" s="83" t="s">
        <v>156</v>
      </c>
      <c r="AV222" s="77" t="s">
        <v>12</v>
      </c>
      <c r="AW222" s="77" t="s">
        <v>12</v>
      </c>
      <c r="AX222" s="77" t="s">
        <v>12</v>
      </c>
      <c r="AY222" s="77" t="s">
        <v>12</v>
      </c>
      <c r="AZ222" s="77" t="s">
        <v>12</v>
      </c>
      <c r="BA222" s="77" t="s">
        <v>12</v>
      </c>
      <c r="BB222" s="77" t="s">
        <v>12</v>
      </c>
      <c r="BC222" s="77" t="s">
        <v>12</v>
      </c>
      <c r="BD222" s="77" t="s">
        <v>12</v>
      </c>
      <c r="BE222" s="77" t="s">
        <v>12</v>
      </c>
      <c r="BF222" s="77" t="s">
        <v>12</v>
      </c>
      <c r="BG222" s="77" t="s">
        <v>12</v>
      </c>
      <c r="BH222" s="77" t="s">
        <v>12</v>
      </c>
      <c r="BI222" s="77" t="s">
        <v>12</v>
      </c>
      <c r="BJ222" s="77" t="s">
        <v>12</v>
      </c>
      <c r="BK222" s="77" t="s">
        <v>12</v>
      </c>
      <c r="BL222" s="77" t="s">
        <v>12</v>
      </c>
      <c r="BM222" s="77" t="s">
        <v>12</v>
      </c>
      <c r="BN222" s="77" t="s">
        <v>12</v>
      </c>
      <c r="BO222" s="77" t="s">
        <v>12</v>
      </c>
      <c r="BP222" s="79" t="s">
        <v>12</v>
      </c>
      <c r="BR222" s="837"/>
      <c r="BS222" s="827"/>
      <c r="BT222" s="827"/>
      <c r="BU222" s="829"/>
      <c r="BV222" s="92" t="s">
        <v>50</v>
      </c>
      <c r="BW222" s="203" t="s">
        <v>12</v>
      </c>
      <c r="BX222" s="212" t="s">
        <v>12</v>
      </c>
      <c r="BY222" s="77" t="s">
        <v>12</v>
      </c>
      <c r="BZ222" s="77" t="s">
        <v>12</v>
      </c>
      <c r="CA222" s="77" t="s">
        <v>12</v>
      </c>
      <c r="CB222" s="213" t="s">
        <v>12</v>
      </c>
      <c r="CC222" s="83" t="s">
        <v>12</v>
      </c>
      <c r="CD222" s="77" t="s">
        <v>12</v>
      </c>
      <c r="CE222" s="77" t="s">
        <v>12</v>
      </c>
      <c r="CF222" s="77" t="s">
        <v>12</v>
      </c>
      <c r="CG222" s="77" t="s">
        <v>12</v>
      </c>
      <c r="CH222" s="77" t="s">
        <v>12</v>
      </c>
      <c r="CI222" s="77" t="s">
        <v>12</v>
      </c>
      <c r="CJ222" s="77" t="s">
        <v>12</v>
      </c>
      <c r="CK222" s="77" t="s">
        <v>12</v>
      </c>
      <c r="CL222" s="77" t="s">
        <v>12</v>
      </c>
      <c r="CM222" s="77" t="s">
        <v>12</v>
      </c>
      <c r="CN222" s="77" t="s">
        <v>12</v>
      </c>
      <c r="CO222" s="77" t="s">
        <v>12</v>
      </c>
      <c r="CP222" s="77" t="s">
        <v>12</v>
      </c>
      <c r="CQ222" s="77" t="s">
        <v>12</v>
      </c>
      <c r="CR222" s="77" t="s">
        <v>12</v>
      </c>
      <c r="CS222" s="77" t="s">
        <v>12</v>
      </c>
      <c r="CT222" s="77" t="s">
        <v>12</v>
      </c>
      <c r="CU222" s="77" t="s">
        <v>12</v>
      </c>
      <c r="CV222" s="77" t="s">
        <v>12</v>
      </c>
      <c r="CW222" s="77" t="s">
        <v>12</v>
      </c>
      <c r="CX222" s="79" t="s">
        <v>12</v>
      </c>
    </row>
    <row r="223" spans="2:102" ht="18.75" customHeight="1">
      <c r="B223" s="837"/>
      <c r="C223" s="827">
        <v>17200</v>
      </c>
      <c r="D223" s="827"/>
      <c r="E223" s="829" t="s">
        <v>266</v>
      </c>
      <c r="F223" s="91" t="s">
        <v>49</v>
      </c>
      <c r="G223" s="84">
        <v>1</v>
      </c>
      <c r="H223" s="214" t="s">
        <v>12</v>
      </c>
      <c r="I223" s="81" t="s">
        <v>12</v>
      </c>
      <c r="J223" s="81" t="s">
        <v>12</v>
      </c>
      <c r="K223" s="81" t="s">
        <v>12</v>
      </c>
      <c r="L223" s="215" t="s">
        <v>12</v>
      </c>
      <c r="M223" s="80" t="s">
        <v>12</v>
      </c>
      <c r="N223" s="81" t="s">
        <v>12</v>
      </c>
      <c r="O223" s="81" t="s">
        <v>12</v>
      </c>
      <c r="P223" s="81" t="s">
        <v>12</v>
      </c>
      <c r="Q223" s="81" t="s">
        <v>12</v>
      </c>
      <c r="R223" s="81" t="s">
        <v>12</v>
      </c>
      <c r="S223" s="81" t="s">
        <v>12</v>
      </c>
      <c r="T223" s="81" t="s">
        <v>12</v>
      </c>
      <c r="U223" s="81" t="s">
        <v>12</v>
      </c>
      <c r="V223" s="81">
        <v>1</v>
      </c>
      <c r="W223" s="81" t="s">
        <v>12</v>
      </c>
      <c r="X223" s="81" t="s">
        <v>12</v>
      </c>
      <c r="Y223" s="81" t="s">
        <v>12</v>
      </c>
      <c r="Z223" s="81" t="s">
        <v>12</v>
      </c>
      <c r="AA223" s="81" t="s">
        <v>12</v>
      </c>
      <c r="AB223" s="81" t="s">
        <v>12</v>
      </c>
      <c r="AC223" s="81" t="s">
        <v>12</v>
      </c>
      <c r="AD223" s="81" t="s">
        <v>12</v>
      </c>
      <c r="AE223" s="81" t="s">
        <v>12</v>
      </c>
      <c r="AF223" s="81" t="s">
        <v>12</v>
      </c>
      <c r="AG223" s="81" t="s">
        <v>12</v>
      </c>
      <c r="AH223" s="82" t="s">
        <v>12</v>
      </c>
      <c r="AJ223" s="837"/>
      <c r="AK223" s="827">
        <v>17200</v>
      </c>
      <c r="AL223" s="827"/>
      <c r="AM223" s="829" t="s">
        <v>266</v>
      </c>
      <c r="AN223" s="91" t="s">
        <v>49</v>
      </c>
      <c r="AO223" s="84">
        <v>1</v>
      </c>
      <c r="AP223" s="214" t="s">
        <v>156</v>
      </c>
      <c r="AQ223" s="81" t="s">
        <v>12</v>
      </c>
      <c r="AR223" s="81" t="s">
        <v>12</v>
      </c>
      <c r="AS223" s="81" t="s">
        <v>12</v>
      </c>
      <c r="AT223" s="215" t="s">
        <v>12</v>
      </c>
      <c r="AU223" s="80" t="s">
        <v>156</v>
      </c>
      <c r="AV223" s="81" t="s">
        <v>12</v>
      </c>
      <c r="AW223" s="81" t="s">
        <v>12</v>
      </c>
      <c r="AX223" s="81" t="s">
        <v>12</v>
      </c>
      <c r="AY223" s="81" t="s">
        <v>12</v>
      </c>
      <c r="AZ223" s="81" t="s">
        <v>12</v>
      </c>
      <c r="BA223" s="81" t="s">
        <v>12</v>
      </c>
      <c r="BB223" s="81" t="s">
        <v>12</v>
      </c>
      <c r="BC223" s="81">
        <v>1</v>
      </c>
      <c r="BD223" s="81" t="s">
        <v>12</v>
      </c>
      <c r="BE223" s="81" t="s">
        <v>12</v>
      </c>
      <c r="BF223" s="81" t="s">
        <v>12</v>
      </c>
      <c r="BG223" s="81" t="s">
        <v>12</v>
      </c>
      <c r="BH223" s="81" t="s">
        <v>12</v>
      </c>
      <c r="BI223" s="81" t="s">
        <v>12</v>
      </c>
      <c r="BJ223" s="81" t="s">
        <v>12</v>
      </c>
      <c r="BK223" s="81" t="s">
        <v>12</v>
      </c>
      <c r="BL223" s="81" t="s">
        <v>12</v>
      </c>
      <c r="BM223" s="81" t="s">
        <v>12</v>
      </c>
      <c r="BN223" s="81" t="s">
        <v>12</v>
      </c>
      <c r="BO223" s="81" t="s">
        <v>12</v>
      </c>
      <c r="BP223" s="82" t="s">
        <v>12</v>
      </c>
      <c r="BR223" s="837"/>
      <c r="BS223" s="827">
        <v>17200</v>
      </c>
      <c r="BT223" s="827"/>
      <c r="BU223" s="829" t="s">
        <v>266</v>
      </c>
      <c r="BV223" s="91" t="s">
        <v>49</v>
      </c>
      <c r="BW223" s="84">
        <v>2</v>
      </c>
      <c r="BX223" s="214">
        <v>1</v>
      </c>
      <c r="BY223" s="81" t="s">
        <v>12</v>
      </c>
      <c r="BZ223" s="81" t="s">
        <v>12</v>
      </c>
      <c r="CA223" s="81" t="s">
        <v>12</v>
      </c>
      <c r="CB223" s="215" t="s">
        <v>12</v>
      </c>
      <c r="CC223" s="80">
        <v>1</v>
      </c>
      <c r="CD223" s="81" t="s">
        <v>12</v>
      </c>
      <c r="CE223" s="81" t="s">
        <v>12</v>
      </c>
      <c r="CF223" s="81" t="s">
        <v>12</v>
      </c>
      <c r="CG223" s="81" t="s">
        <v>12</v>
      </c>
      <c r="CH223" s="81" t="s">
        <v>12</v>
      </c>
      <c r="CI223" s="81" t="s">
        <v>12</v>
      </c>
      <c r="CJ223" s="81" t="s">
        <v>12</v>
      </c>
      <c r="CK223" s="81">
        <v>1</v>
      </c>
      <c r="CL223" s="81" t="s">
        <v>12</v>
      </c>
      <c r="CM223" s="81" t="s">
        <v>12</v>
      </c>
      <c r="CN223" s="81" t="s">
        <v>12</v>
      </c>
      <c r="CO223" s="81" t="s">
        <v>12</v>
      </c>
      <c r="CP223" s="81" t="s">
        <v>12</v>
      </c>
      <c r="CQ223" s="81" t="s">
        <v>12</v>
      </c>
      <c r="CR223" s="81" t="s">
        <v>12</v>
      </c>
      <c r="CS223" s="81" t="s">
        <v>12</v>
      </c>
      <c r="CT223" s="81" t="s">
        <v>12</v>
      </c>
      <c r="CU223" s="81" t="s">
        <v>12</v>
      </c>
      <c r="CV223" s="81" t="s">
        <v>12</v>
      </c>
      <c r="CW223" s="81" t="s">
        <v>12</v>
      </c>
      <c r="CX223" s="82" t="s">
        <v>12</v>
      </c>
    </row>
    <row r="224" spans="2:102" ht="18.75" customHeight="1">
      <c r="B224" s="837"/>
      <c r="C224" s="827"/>
      <c r="D224" s="827"/>
      <c r="E224" s="829"/>
      <c r="F224" s="92" t="s">
        <v>50</v>
      </c>
      <c r="G224" s="203">
        <v>2</v>
      </c>
      <c r="H224" s="212" t="s">
        <v>12</v>
      </c>
      <c r="I224" s="77">
        <v>1</v>
      </c>
      <c r="J224" s="77" t="s">
        <v>12</v>
      </c>
      <c r="K224" s="77" t="s">
        <v>12</v>
      </c>
      <c r="L224" s="213" t="s">
        <v>12</v>
      </c>
      <c r="M224" s="83">
        <v>1</v>
      </c>
      <c r="N224" s="77" t="s">
        <v>12</v>
      </c>
      <c r="O224" s="77" t="s">
        <v>12</v>
      </c>
      <c r="P224" s="77" t="s">
        <v>12</v>
      </c>
      <c r="Q224" s="77" t="s">
        <v>12</v>
      </c>
      <c r="R224" s="77" t="s">
        <v>12</v>
      </c>
      <c r="S224" s="77" t="s">
        <v>12</v>
      </c>
      <c r="T224" s="77" t="s">
        <v>12</v>
      </c>
      <c r="U224" s="77" t="s">
        <v>12</v>
      </c>
      <c r="V224" s="77" t="s">
        <v>12</v>
      </c>
      <c r="W224" s="77" t="s">
        <v>12</v>
      </c>
      <c r="X224" s="77" t="s">
        <v>12</v>
      </c>
      <c r="Y224" s="77">
        <v>1</v>
      </c>
      <c r="Z224" s="77" t="s">
        <v>12</v>
      </c>
      <c r="AA224" s="77" t="s">
        <v>12</v>
      </c>
      <c r="AB224" s="77" t="s">
        <v>12</v>
      </c>
      <c r="AC224" s="77" t="s">
        <v>12</v>
      </c>
      <c r="AD224" s="77" t="s">
        <v>12</v>
      </c>
      <c r="AE224" s="77" t="s">
        <v>12</v>
      </c>
      <c r="AF224" s="77" t="s">
        <v>12</v>
      </c>
      <c r="AG224" s="77" t="s">
        <v>12</v>
      </c>
      <c r="AH224" s="79" t="s">
        <v>12</v>
      </c>
      <c r="AJ224" s="837"/>
      <c r="AK224" s="827"/>
      <c r="AL224" s="827"/>
      <c r="AM224" s="829"/>
      <c r="AN224" s="92" t="s">
        <v>50</v>
      </c>
      <c r="AO224" s="203">
        <v>1</v>
      </c>
      <c r="AP224" s="212" t="s">
        <v>12</v>
      </c>
      <c r="AQ224" s="77" t="s">
        <v>12</v>
      </c>
      <c r="AR224" s="77" t="s">
        <v>12</v>
      </c>
      <c r="AS224" s="77" t="s">
        <v>12</v>
      </c>
      <c r="AT224" s="213" t="s">
        <v>12</v>
      </c>
      <c r="AU224" s="83" t="s">
        <v>12</v>
      </c>
      <c r="AV224" s="77" t="s">
        <v>12</v>
      </c>
      <c r="AW224" s="77" t="s">
        <v>12</v>
      </c>
      <c r="AX224" s="77" t="s">
        <v>12</v>
      </c>
      <c r="AY224" s="77" t="s">
        <v>12</v>
      </c>
      <c r="AZ224" s="77" t="s">
        <v>12</v>
      </c>
      <c r="BA224" s="77" t="s">
        <v>12</v>
      </c>
      <c r="BB224" s="77" t="s">
        <v>12</v>
      </c>
      <c r="BC224" s="77" t="s">
        <v>12</v>
      </c>
      <c r="BD224" s="77" t="s">
        <v>12</v>
      </c>
      <c r="BE224" s="77" t="s">
        <v>12</v>
      </c>
      <c r="BF224" s="77" t="s">
        <v>12</v>
      </c>
      <c r="BG224" s="77" t="s">
        <v>12</v>
      </c>
      <c r="BH224" s="77" t="s">
        <v>12</v>
      </c>
      <c r="BI224" s="77" t="s">
        <v>12</v>
      </c>
      <c r="BJ224" s="77" t="s">
        <v>12</v>
      </c>
      <c r="BK224" s="77" t="s">
        <v>12</v>
      </c>
      <c r="BL224" s="77">
        <v>1</v>
      </c>
      <c r="BM224" s="77" t="s">
        <v>12</v>
      </c>
      <c r="BN224" s="77" t="s">
        <v>12</v>
      </c>
      <c r="BO224" s="77" t="s">
        <v>12</v>
      </c>
      <c r="BP224" s="79" t="s">
        <v>12</v>
      </c>
      <c r="BR224" s="837"/>
      <c r="BS224" s="827"/>
      <c r="BT224" s="827"/>
      <c r="BU224" s="829"/>
      <c r="BV224" s="92" t="s">
        <v>50</v>
      </c>
      <c r="BW224" s="203" t="s">
        <v>12</v>
      </c>
      <c r="BX224" s="212" t="s">
        <v>12</v>
      </c>
      <c r="BY224" s="77" t="s">
        <v>12</v>
      </c>
      <c r="BZ224" s="77" t="s">
        <v>12</v>
      </c>
      <c r="CA224" s="77" t="s">
        <v>12</v>
      </c>
      <c r="CB224" s="213" t="s">
        <v>12</v>
      </c>
      <c r="CC224" s="83" t="s">
        <v>12</v>
      </c>
      <c r="CD224" s="77" t="s">
        <v>12</v>
      </c>
      <c r="CE224" s="77" t="s">
        <v>12</v>
      </c>
      <c r="CF224" s="77" t="s">
        <v>12</v>
      </c>
      <c r="CG224" s="77" t="s">
        <v>12</v>
      </c>
      <c r="CH224" s="77" t="s">
        <v>12</v>
      </c>
      <c r="CI224" s="77" t="s">
        <v>12</v>
      </c>
      <c r="CJ224" s="77" t="s">
        <v>12</v>
      </c>
      <c r="CK224" s="77" t="s">
        <v>12</v>
      </c>
      <c r="CL224" s="77" t="s">
        <v>12</v>
      </c>
      <c r="CM224" s="77" t="s">
        <v>12</v>
      </c>
      <c r="CN224" s="77" t="s">
        <v>12</v>
      </c>
      <c r="CO224" s="77" t="s">
        <v>12</v>
      </c>
      <c r="CP224" s="77" t="s">
        <v>12</v>
      </c>
      <c r="CQ224" s="77" t="s">
        <v>12</v>
      </c>
      <c r="CR224" s="77" t="s">
        <v>12</v>
      </c>
      <c r="CS224" s="77" t="s">
        <v>12</v>
      </c>
      <c r="CT224" s="77" t="s">
        <v>12</v>
      </c>
      <c r="CU224" s="77" t="s">
        <v>12</v>
      </c>
      <c r="CV224" s="77" t="s">
        <v>12</v>
      </c>
      <c r="CW224" s="77" t="s">
        <v>12</v>
      </c>
      <c r="CX224" s="79" t="s">
        <v>12</v>
      </c>
    </row>
    <row r="225" spans="2:102" ht="18.75" customHeight="1">
      <c r="B225" s="837"/>
      <c r="C225" s="834" t="s">
        <v>158</v>
      </c>
      <c r="D225" s="827">
        <v>17201</v>
      </c>
      <c r="E225" s="829" t="s">
        <v>267</v>
      </c>
      <c r="F225" s="91" t="s">
        <v>49</v>
      </c>
      <c r="G225" s="84">
        <v>1</v>
      </c>
      <c r="H225" s="214" t="s">
        <v>12</v>
      </c>
      <c r="I225" s="81" t="s">
        <v>12</v>
      </c>
      <c r="J225" s="81" t="s">
        <v>12</v>
      </c>
      <c r="K225" s="81" t="s">
        <v>12</v>
      </c>
      <c r="L225" s="215" t="s">
        <v>12</v>
      </c>
      <c r="M225" s="80" t="s">
        <v>12</v>
      </c>
      <c r="N225" s="81" t="s">
        <v>12</v>
      </c>
      <c r="O225" s="81" t="s">
        <v>12</v>
      </c>
      <c r="P225" s="81" t="s">
        <v>12</v>
      </c>
      <c r="Q225" s="81" t="s">
        <v>12</v>
      </c>
      <c r="R225" s="81" t="s">
        <v>12</v>
      </c>
      <c r="S225" s="81" t="s">
        <v>12</v>
      </c>
      <c r="T225" s="81" t="s">
        <v>12</v>
      </c>
      <c r="U225" s="81" t="s">
        <v>12</v>
      </c>
      <c r="V225" s="81">
        <v>1</v>
      </c>
      <c r="W225" s="81" t="s">
        <v>12</v>
      </c>
      <c r="X225" s="81" t="s">
        <v>12</v>
      </c>
      <c r="Y225" s="81" t="s">
        <v>12</v>
      </c>
      <c r="Z225" s="81" t="s">
        <v>12</v>
      </c>
      <c r="AA225" s="81" t="s">
        <v>12</v>
      </c>
      <c r="AB225" s="81" t="s">
        <v>12</v>
      </c>
      <c r="AC225" s="81" t="s">
        <v>12</v>
      </c>
      <c r="AD225" s="81" t="s">
        <v>12</v>
      </c>
      <c r="AE225" s="81" t="s">
        <v>12</v>
      </c>
      <c r="AF225" s="81" t="s">
        <v>12</v>
      </c>
      <c r="AG225" s="81" t="s">
        <v>12</v>
      </c>
      <c r="AH225" s="82" t="s">
        <v>12</v>
      </c>
      <c r="AJ225" s="837"/>
      <c r="AK225" s="834" t="s">
        <v>158</v>
      </c>
      <c r="AL225" s="827">
        <v>17201</v>
      </c>
      <c r="AM225" s="829" t="s">
        <v>267</v>
      </c>
      <c r="AN225" s="91" t="s">
        <v>49</v>
      </c>
      <c r="AO225" s="84">
        <v>1</v>
      </c>
      <c r="AP225" s="214" t="s">
        <v>156</v>
      </c>
      <c r="AQ225" s="81" t="s">
        <v>12</v>
      </c>
      <c r="AR225" s="81" t="s">
        <v>12</v>
      </c>
      <c r="AS225" s="81" t="s">
        <v>12</v>
      </c>
      <c r="AT225" s="215" t="s">
        <v>12</v>
      </c>
      <c r="AU225" s="80" t="s">
        <v>156</v>
      </c>
      <c r="AV225" s="81" t="s">
        <v>12</v>
      </c>
      <c r="AW225" s="81" t="s">
        <v>12</v>
      </c>
      <c r="AX225" s="81" t="s">
        <v>12</v>
      </c>
      <c r="AY225" s="81" t="s">
        <v>12</v>
      </c>
      <c r="AZ225" s="81" t="s">
        <v>12</v>
      </c>
      <c r="BA225" s="81" t="s">
        <v>12</v>
      </c>
      <c r="BB225" s="81" t="s">
        <v>12</v>
      </c>
      <c r="BC225" s="81">
        <v>1</v>
      </c>
      <c r="BD225" s="81" t="s">
        <v>12</v>
      </c>
      <c r="BE225" s="81" t="s">
        <v>12</v>
      </c>
      <c r="BF225" s="81" t="s">
        <v>12</v>
      </c>
      <c r="BG225" s="81" t="s">
        <v>12</v>
      </c>
      <c r="BH225" s="81" t="s">
        <v>12</v>
      </c>
      <c r="BI225" s="81" t="s">
        <v>12</v>
      </c>
      <c r="BJ225" s="81" t="s">
        <v>12</v>
      </c>
      <c r="BK225" s="81" t="s">
        <v>12</v>
      </c>
      <c r="BL225" s="81" t="s">
        <v>12</v>
      </c>
      <c r="BM225" s="81" t="s">
        <v>12</v>
      </c>
      <c r="BN225" s="81" t="s">
        <v>12</v>
      </c>
      <c r="BO225" s="81" t="s">
        <v>12</v>
      </c>
      <c r="BP225" s="82" t="s">
        <v>12</v>
      </c>
      <c r="BR225" s="837"/>
      <c r="BS225" s="834" t="s">
        <v>158</v>
      </c>
      <c r="BT225" s="827">
        <v>17201</v>
      </c>
      <c r="BU225" s="829" t="s">
        <v>267</v>
      </c>
      <c r="BV225" s="91" t="s">
        <v>49</v>
      </c>
      <c r="BW225" s="84">
        <v>2</v>
      </c>
      <c r="BX225" s="214">
        <v>1</v>
      </c>
      <c r="BY225" s="81" t="s">
        <v>12</v>
      </c>
      <c r="BZ225" s="81" t="s">
        <v>12</v>
      </c>
      <c r="CA225" s="81" t="s">
        <v>12</v>
      </c>
      <c r="CB225" s="215" t="s">
        <v>12</v>
      </c>
      <c r="CC225" s="80">
        <v>1</v>
      </c>
      <c r="CD225" s="81" t="s">
        <v>12</v>
      </c>
      <c r="CE225" s="81" t="s">
        <v>12</v>
      </c>
      <c r="CF225" s="81" t="s">
        <v>12</v>
      </c>
      <c r="CG225" s="81" t="s">
        <v>12</v>
      </c>
      <c r="CH225" s="81" t="s">
        <v>12</v>
      </c>
      <c r="CI225" s="81" t="s">
        <v>12</v>
      </c>
      <c r="CJ225" s="81" t="s">
        <v>12</v>
      </c>
      <c r="CK225" s="81">
        <v>1</v>
      </c>
      <c r="CL225" s="81" t="s">
        <v>12</v>
      </c>
      <c r="CM225" s="81" t="s">
        <v>12</v>
      </c>
      <c r="CN225" s="81" t="s">
        <v>12</v>
      </c>
      <c r="CO225" s="81" t="s">
        <v>12</v>
      </c>
      <c r="CP225" s="81" t="s">
        <v>12</v>
      </c>
      <c r="CQ225" s="81" t="s">
        <v>12</v>
      </c>
      <c r="CR225" s="81" t="s">
        <v>12</v>
      </c>
      <c r="CS225" s="81" t="s">
        <v>12</v>
      </c>
      <c r="CT225" s="81" t="s">
        <v>12</v>
      </c>
      <c r="CU225" s="81" t="s">
        <v>12</v>
      </c>
      <c r="CV225" s="81" t="s">
        <v>12</v>
      </c>
      <c r="CW225" s="81" t="s">
        <v>12</v>
      </c>
      <c r="CX225" s="82" t="s">
        <v>12</v>
      </c>
    </row>
    <row r="226" spans="2:102" ht="18.75" customHeight="1">
      <c r="B226" s="837"/>
      <c r="C226" s="834"/>
      <c r="D226" s="827"/>
      <c r="E226" s="829"/>
      <c r="F226" s="92" t="s">
        <v>50</v>
      </c>
      <c r="G226" s="203">
        <v>2</v>
      </c>
      <c r="H226" s="212" t="s">
        <v>12</v>
      </c>
      <c r="I226" s="77">
        <v>1</v>
      </c>
      <c r="J226" s="77" t="s">
        <v>12</v>
      </c>
      <c r="K226" s="77" t="s">
        <v>12</v>
      </c>
      <c r="L226" s="213" t="s">
        <v>12</v>
      </c>
      <c r="M226" s="83">
        <v>1</v>
      </c>
      <c r="N226" s="77" t="s">
        <v>12</v>
      </c>
      <c r="O226" s="77" t="s">
        <v>12</v>
      </c>
      <c r="P226" s="77" t="s">
        <v>12</v>
      </c>
      <c r="Q226" s="77" t="s">
        <v>12</v>
      </c>
      <c r="R226" s="77" t="s">
        <v>12</v>
      </c>
      <c r="S226" s="77" t="s">
        <v>12</v>
      </c>
      <c r="T226" s="77" t="s">
        <v>12</v>
      </c>
      <c r="U226" s="77" t="s">
        <v>12</v>
      </c>
      <c r="V226" s="77" t="s">
        <v>12</v>
      </c>
      <c r="W226" s="77" t="s">
        <v>12</v>
      </c>
      <c r="X226" s="77" t="s">
        <v>12</v>
      </c>
      <c r="Y226" s="77">
        <v>1</v>
      </c>
      <c r="Z226" s="77" t="s">
        <v>12</v>
      </c>
      <c r="AA226" s="77" t="s">
        <v>12</v>
      </c>
      <c r="AB226" s="77" t="s">
        <v>12</v>
      </c>
      <c r="AC226" s="77" t="s">
        <v>12</v>
      </c>
      <c r="AD226" s="77" t="s">
        <v>12</v>
      </c>
      <c r="AE226" s="77" t="s">
        <v>12</v>
      </c>
      <c r="AF226" s="77" t="s">
        <v>12</v>
      </c>
      <c r="AG226" s="77" t="s">
        <v>12</v>
      </c>
      <c r="AH226" s="79" t="s">
        <v>12</v>
      </c>
      <c r="AJ226" s="837"/>
      <c r="AK226" s="834"/>
      <c r="AL226" s="827"/>
      <c r="AM226" s="829"/>
      <c r="AN226" s="92" t="s">
        <v>50</v>
      </c>
      <c r="AO226" s="203">
        <v>1</v>
      </c>
      <c r="AP226" s="212" t="s">
        <v>12</v>
      </c>
      <c r="AQ226" s="77" t="s">
        <v>12</v>
      </c>
      <c r="AR226" s="77" t="s">
        <v>12</v>
      </c>
      <c r="AS226" s="77" t="s">
        <v>12</v>
      </c>
      <c r="AT226" s="213" t="s">
        <v>12</v>
      </c>
      <c r="AU226" s="83" t="s">
        <v>12</v>
      </c>
      <c r="AV226" s="77" t="s">
        <v>12</v>
      </c>
      <c r="AW226" s="77" t="s">
        <v>12</v>
      </c>
      <c r="AX226" s="77" t="s">
        <v>12</v>
      </c>
      <c r="AY226" s="77" t="s">
        <v>12</v>
      </c>
      <c r="AZ226" s="77" t="s">
        <v>12</v>
      </c>
      <c r="BA226" s="77" t="s">
        <v>12</v>
      </c>
      <c r="BB226" s="77" t="s">
        <v>12</v>
      </c>
      <c r="BC226" s="77" t="s">
        <v>12</v>
      </c>
      <c r="BD226" s="77" t="s">
        <v>12</v>
      </c>
      <c r="BE226" s="77" t="s">
        <v>12</v>
      </c>
      <c r="BF226" s="77" t="s">
        <v>12</v>
      </c>
      <c r="BG226" s="77" t="s">
        <v>12</v>
      </c>
      <c r="BH226" s="77" t="s">
        <v>12</v>
      </c>
      <c r="BI226" s="77" t="s">
        <v>12</v>
      </c>
      <c r="BJ226" s="77" t="s">
        <v>12</v>
      </c>
      <c r="BK226" s="77" t="s">
        <v>12</v>
      </c>
      <c r="BL226" s="77">
        <v>1</v>
      </c>
      <c r="BM226" s="77" t="s">
        <v>12</v>
      </c>
      <c r="BN226" s="77" t="s">
        <v>12</v>
      </c>
      <c r="BO226" s="77" t="s">
        <v>12</v>
      </c>
      <c r="BP226" s="79" t="s">
        <v>12</v>
      </c>
      <c r="BR226" s="837"/>
      <c r="BS226" s="834"/>
      <c r="BT226" s="827"/>
      <c r="BU226" s="829"/>
      <c r="BV226" s="92" t="s">
        <v>50</v>
      </c>
      <c r="BW226" s="203" t="s">
        <v>12</v>
      </c>
      <c r="BX226" s="212" t="s">
        <v>12</v>
      </c>
      <c r="BY226" s="77" t="s">
        <v>12</v>
      </c>
      <c r="BZ226" s="77" t="s">
        <v>12</v>
      </c>
      <c r="CA226" s="77" t="s">
        <v>12</v>
      </c>
      <c r="CB226" s="213" t="s">
        <v>12</v>
      </c>
      <c r="CC226" s="83" t="s">
        <v>12</v>
      </c>
      <c r="CD226" s="77" t="s">
        <v>12</v>
      </c>
      <c r="CE226" s="77" t="s">
        <v>12</v>
      </c>
      <c r="CF226" s="77" t="s">
        <v>12</v>
      </c>
      <c r="CG226" s="77" t="s">
        <v>12</v>
      </c>
      <c r="CH226" s="77" t="s">
        <v>12</v>
      </c>
      <c r="CI226" s="77" t="s">
        <v>12</v>
      </c>
      <c r="CJ226" s="77" t="s">
        <v>12</v>
      </c>
      <c r="CK226" s="77" t="s">
        <v>12</v>
      </c>
      <c r="CL226" s="77" t="s">
        <v>12</v>
      </c>
      <c r="CM226" s="77" t="s">
        <v>12</v>
      </c>
      <c r="CN226" s="77" t="s">
        <v>12</v>
      </c>
      <c r="CO226" s="77" t="s">
        <v>12</v>
      </c>
      <c r="CP226" s="77" t="s">
        <v>12</v>
      </c>
      <c r="CQ226" s="77" t="s">
        <v>12</v>
      </c>
      <c r="CR226" s="77" t="s">
        <v>12</v>
      </c>
      <c r="CS226" s="77" t="s">
        <v>12</v>
      </c>
      <c r="CT226" s="77" t="s">
        <v>12</v>
      </c>
      <c r="CU226" s="77" t="s">
        <v>12</v>
      </c>
      <c r="CV226" s="77" t="s">
        <v>12</v>
      </c>
      <c r="CW226" s="77" t="s">
        <v>12</v>
      </c>
      <c r="CX226" s="79" t="s">
        <v>12</v>
      </c>
    </row>
    <row r="227" spans="2:102" ht="18.75" customHeight="1">
      <c r="B227" s="837"/>
      <c r="C227" s="834"/>
      <c r="D227" s="827">
        <v>17202</v>
      </c>
      <c r="E227" s="829" t="s">
        <v>268</v>
      </c>
      <c r="F227" s="91" t="s">
        <v>49</v>
      </c>
      <c r="G227" s="84" t="s">
        <v>12</v>
      </c>
      <c r="H227" s="214" t="s">
        <v>12</v>
      </c>
      <c r="I227" s="81" t="s">
        <v>12</v>
      </c>
      <c r="J227" s="81" t="s">
        <v>12</v>
      </c>
      <c r="K227" s="81" t="s">
        <v>12</v>
      </c>
      <c r="L227" s="215" t="s">
        <v>12</v>
      </c>
      <c r="M227" s="80" t="s">
        <v>12</v>
      </c>
      <c r="N227" s="81" t="s">
        <v>12</v>
      </c>
      <c r="O227" s="81" t="s">
        <v>12</v>
      </c>
      <c r="P227" s="81" t="s">
        <v>12</v>
      </c>
      <c r="Q227" s="81" t="s">
        <v>12</v>
      </c>
      <c r="R227" s="81" t="s">
        <v>12</v>
      </c>
      <c r="S227" s="81" t="s">
        <v>12</v>
      </c>
      <c r="T227" s="81" t="s">
        <v>12</v>
      </c>
      <c r="U227" s="81" t="s">
        <v>12</v>
      </c>
      <c r="V227" s="81" t="s">
        <v>12</v>
      </c>
      <c r="W227" s="81" t="s">
        <v>12</v>
      </c>
      <c r="X227" s="81" t="s">
        <v>12</v>
      </c>
      <c r="Y227" s="81" t="s">
        <v>12</v>
      </c>
      <c r="Z227" s="81" t="s">
        <v>12</v>
      </c>
      <c r="AA227" s="81" t="s">
        <v>12</v>
      </c>
      <c r="AB227" s="81" t="s">
        <v>12</v>
      </c>
      <c r="AC227" s="81" t="s">
        <v>12</v>
      </c>
      <c r="AD227" s="81" t="s">
        <v>12</v>
      </c>
      <c r="AE227" s="81" t="s">
        <v>12</v>
      </c>
      <c r="AF227" s="81" t="s">
        <v>12</v>
      </c>
      <c r="AG227" s="81" t="s">
        <v>12</v>
      </c>
      <c r="AH227" s="82" t="s">
        <v>12</v>
      </c>
      <c r="AJ227" s="837"/>
      <c r="AK227" s="834"/>
      <c r="AL227" s="827">
        <v>17202</v>
      </c>
      <c r="AM227" s="829" t="s">
        <v>268</v>
      </c>
      <c r="AN227" s="91" t="s">
        <v>49</v>
      </c>
      <c r="AO227" s="84" t="s">
        <v>12</v>
      </c>
      <c r="AP227" s="214" t="s">
        <v>12</v>
      </c>
      <c r="AQ227" s="81" t="s">
        <v>12</v>
      </c>
      <c r="AR227" s="81" t="s">
        <v>12</v>
      </c>
      <c r="AS227" s="81" t="s">
        <v>12</v>
      </c>
      <c r="AT227" s="215" t="s">
        <v>12</v>
      </c>
      <c r="AU227" s="80" t="s">
        <v>12</v>
      </c>
      <c r="AV227" s="81" t="s">
        <v>12</v>
      </c>
      <c r="AW227" s="81" t="s">
        <v>12</v>
      </c>
      <c r="AX227" s="81" t="s">
        <v>12</v>
      </c>
      <c r="AY227" s="81" t="s">
        <v>12</v>
      </c>
      <c r="AZ227" s="81" t="s">
        <v>12</v>
      </c>
      <c r="BA227" s="81" t="s">
        <v>12</v>
      </c>
      <c r="BB227" s="81" t="s">
        <v>12</v>
      </c>
      <c r="BC227" s="81" t="s">
        <v>12</v>
      </c>
      <c r="BD227" s="81" t="s">
        <v>12</v>
      </c>
      <c r="BE227" s="81" t="s">
        <v>12</v>
      </c>
      <c r="BF227" s="81" t="s">
        <v>12</v>
      </c>
      <c r="BG227" s="81" t="s">
        <v>12</v>
      </c>
      <c r="BH227" s="81" t="s">
        <v>12</v>
      </c>
      <c r="BI227" s="81" t="s">
        <v>12</v>
      </c>
      <c r="BJ227" s="81" t="s">
        <v>12</v>
      </c>
      <c r="BK227" s="81" t="s">
        <v>12</v>
      </c>
      <c r="BL227" s="81" t="s">
        <v>12</v>
      </c>
      <c r="BM227" s="81" t="s">
        <v>12</v>
      </c>
      <c r="BN227" s="81" t="s">
        <v>12</v>
      </c>
      <c r="BO227" s="81" t="s">
        <v>12</v>
      </c>
      <c r="BP227" s="82" t="s">
        <v>12</v>
      </c>
      <c r="BR227" s="837"/>
      <c r="BS227" s="834"/>
      <c r="BT227" s="827">
        <v>17202</v>
      </c>
      <c r="BU227" s="829" t="s">
        <v>268</v>
      </c>
      <c r="BV227" s="91" t="s">
        <v>49</v>
      </c>
      <c r="BW227" s="84" t="s">
        <v>12</v>
      </c>
      <c r="BX227" s="214" t="s">
        <v>12</v>
      </c>
      <c r="BY227" s="81" t="s">
        <v>12</v>
      </c>
      <c r="BZ227" s="81" t="s">
        <v>12</v>
      </c>
      <c r="CA227" s="81" t="s">
        <v>12</v>
      </c>
      <c r="CB227" s="215" t="s">
        <v>12</v>
      </c>
      <c r="CC227" s="80" t="s">
        <v>12</v>
      </c>
      <c r="CD227" s="81" t="s">
        <v>12</v>
      </c>
      <c r="CE227" s="81" t="s">
        <v>12</v>
      </c>
      <c r="CF227" s="81" t="s">
        <v>12</v>
      </c>
      <c r="CG227" s="81" t="s">
        <v>12</v>
      </c>
      <c r="CH227" s="81" t="s">
        <v>12</v>
      </c>
      <c r="CI227" s="81" t="s">
        <v>12</v>
      </c>
      <c r="CJ227" s="81" t="s">
        <v>12</v>
      </c>
      <c r="CK227" s="81" t="s">
        <v>12</v>
      </c>
      <c r="CL227" s="81" t="s">
        <v>12</v>
      </c>
      <c r="CM227" s="81" t="s">
        <v>12</v>
      </c>
      <c r="CN227" s="81" t="s">
        <v>12</v>
      </c>
      <c r="CO227" s="81" t="s">
        <v>12</v>
      </c>
      <c r="CP227" s="81" t="s">
        <v>12</v>
      </c>
      <c r="CQ227" s="81" t="s">
        <v>12</v>
      </c>
      <c r="CR227" s="81" t="s">
        <v>12</v>
      </c>
      <c r="CS227" s="81" t="s">
        <v>12</v>
      </c>
      <c r="CT227" s="81" t="s">
        <v>12</v>
      </c>
      <c r="CU227" s="81" t="s">
        <v>12</v>
      </c>
      <c r="CV227" s="81" t="s">
        <v>12</v>
      </c>
      <c r="CW227" s="81" t="s">
        <v>12</v>
      </c>
      <c r="CX227" s="82" t="s">
        <v>12</v>
      </c>
    </row>
    <row r="228" spans="2:102" ht="18.75" customHeight="1">
      <c r="B228" s="837"/>
      <c r="C228" s="834"/>
      <c r="D228" s="827"/>
      <c r="E228" s="829"/>
      <c r="F228" s="92" t="s">
        <v>50</v>
      </c>
      <c r="G228" s="203" t="s">
        <v>12</v>
      </c>
      <c r="H228" s="212" t="s">
        <v>12</v>
      </c>
      <c r="I228" s="77" t="s">
        <v>12</v>
      </c>
      <c r="J228" s="77" t="s">
        <v>12</v>
      </c>
      <c r="K228" s="77" t="s">
        <v>12</v>
      </c>
      <c r="L228" s="213" t="s">
        <v>12</v>
      </c>
      <c r="M228" s="83" t="s">
        <v>12</v>
      </c>
      <c r="N228" s="77" t="s">
        <v>12</v>
      </c>
      <c r="O228" s="77" t="s">
        <v>12</v>
      </c>
      <c r="P228" s="77" t="s">
        <v>12</v>
      </c>
      <c r="Q228" s="77" t="s">
        <v>12</v>
      </c>
      <c r="R228" s="77" t="s">
        <v>12</v>
      </c>
      <c r="S228" s="77" t="s">
        <v>12</v>
      </c>
      <c r="T228" s="77" t="s">
        <v>12</v>
      </c>
      <c r="U228" s="77" t="s">
        <v>12</v>
      </c>
      <c r="V228" s="77" t="s">
        <v>12</v>
      </c>
      <c r="W228" s="77" t="s">
        <v>12</v>
      </c>
      <c r="X228" s="77" t="s">
        <v>12</v>
      </c>
      <c r="Y228" s="77" t="s">
        <v>12</v>
      </c>
      <c r="Z228" s="77" t="s">
        <v>12</v>
      </c>
      <c r="AA228" s="77" t="s">
        <v>12</v>
      </c>
      <c r="AB228" s="77" t="s">
        <v>12</v>
      </c>
      <c r="AC228" s="77" t="s">
        <v>12</v>
      </c>
      <c r="AD228" s="77" t="s">
        <v>12</v>
      </c>
      <c r="AE228" s="77" t="s">
        <v>12</v>
      </c>
      <c r="AF228" s="77" t="s">
        <v>12</v>
      </c>
      <c r="AG228" s="77" t="s">
        <v>12</v>
      </c>
      <c r="AH228" s="79" t="s">
        <v>12</v>
      </c>
      <c r="AJ228" s="837"/>
      <c r="AK228" s="834"/>
      <c r="AL228" s="827"/>
      <c r="AM228" s="829"/>
      <c r="AN228" s="92" t="s">
        <v>50</v>
      </c>
      <c r="AO228" s="203" t="s">
        <v>12</v>
      </c>
      <c r="AP228" s="212" t="s">
        <v>12</v>
      </c>
      <c r="AQ228" s="77" t="s">
        <v>12</v>
      </c>
      <c r="AR228" s="77" t="s">
        <v>12</v>
      </c>
      <c r="AS228" s="77" t="s">
        <v>12</v>
      </c>
      <c r="AT228" s="213" t="s">
        <v>12</v>
      </c>
      <c r="AU228" s="83" t="s">
        <v>12</v>
      </c>
      <c r="AV228" s="77" t="s">
        <v>12</v>
      </c>
      <c r="AW228" s="77" t="s">
        <v>12</v>
      </c>
      <c r="AX228" s="77" t="s">
        <v>12</v>
      </c>
      <c r="AY228" s="77" t="s">
        <v>12</v>
      </c>
      <c r="AZ228" s="77" t="s">
        <v>12</v>
      </c>
      <c r="BA228" s="77" t="s">
        <v>12</v>
      </c>
      <c r="BB228" s="77" t="s">
        <v>12</v>
      </c>
      <c r="BC228" s="77" t="s">
        <v>12</v>
      </c>
      <c r="BD228" s="77" t="s">
        <v>12</v>
      </c>
      <c r="BE228" s="77" t="s">
        <v>12</v>
      </c>
      <c r="BF228" s="77" t="s">
        <v>12</v>
      </c>
      <c r="BG228" s="77" t="s">
        <v>12</v>
      </c>
      <c r="BH228" s="77" t="s">
        <v>12</v>
      </c>
      <c r="BI228" s="77" t="s">
        <v>12</v>
      </c>
      <c r="BJ228" s="77" t="s">
        <v>12</v>
      </c>
      <c r="BK228" s="77" t="s">
        <v>12</v>
      </c>
      <c r="BL228" s="77" t="s">
        <v>12</v>
      </c>
      <c r="BM228" s="77" t="s">
        <v>12</v>
      </c>
      <c r="BN228" s="77" t="s">
        <v>12</v>
      </c>
      <c r="BO228" s="77" t="s">
        <v>12</v>
      </c>
      <c r="BP228" s="79" t="s">
        <v>12</v>
      </c>
      <c r="BR228" s="837"/>
      <c r="BS228" s="834"/>
      <c r="BT228" s="827"/>
      <c r="BU228" s="829"/>
      <c r="BV228" s="92" t="s">
        <v>50</v>
      </c>
      <c r="BW228" s="203" t="s">
        <v>12</v>
      </c>
      <c r="BX228" s="212" t="s">
        <v>12</v>
      </c>
      <c r="BY228" s="77" t="s">
        <v>12</v>
      </c>
      <c r="BZ228" s="77" t="s">
        <v>12</v>
      </c>
      <c r="CA228" s="77" t="s">
        <v>12</v>
      </c>
      <c r="CB228" s="213" t="s">
        <v>12</v>
      </c>
      <c r="CC228" s="83" t="s">
        <v>12</v>
      </c>
      <c r="CD228" s="77" t="s">
        <v>12</v>
      </c>
      <c r="CE228" s="77" t="s">
        <v>12</v>
      </c>
      <c r="CF228" s="77" t="s">
        <v>12</v>
      </c>
      <c r="CG228" s="77" t="s">
        <v>12</v>
      </c>
      <c r="CH228" s="77" t="s">
        <v>12</v>
      </c>
      <c r="CI228" s="77" t="s">
        <v>12</v>
      </c>
      <c r="CJ228" s="77" t="s">
        <v>12</v>
      </c>
      <c r="CK228" s="77" t="s">
        <v>12</v>
      </c>
      <c r="CL228" s="77" t="s">
        <v>12</v>
      </c>
      <c r="CM228" s="77" t="s">
        <v>12</v>
      </c>
      <c r="CN228" s="77" t="s">
        <v>12</v>
      </c>
      <c r="CO228" s="77" t="s">
        <v>12</v>
      </c>
      <c r="CP228" s="77" t="s">
        <v>12</v>
      </c>
      <c r="CQ228" s="77" t="s">
        <v>12</v>
      </c>
      <c r="CR228" s="77" t="s">
        <v>12</v>
      </c>
      <c r="CS228" s="77" t="s">
        <v>12</v>
      </c>
      <c r="CT228" s="77" t="s">
        <v>12</v>
      </c>
      <c r="CU228" s="77" t="s">
        <v>12</v>
      </c>
      <c r="CV228" s="77" t="s">
        <v>12</v>
      </c>
      <c r="CW228" s="77" t="s">
        <v>12</v>
      </c>
      <c r="CX228" s="79" t="s">
        <v>12</v>
      </c>
    </row>
    <row r="229" spans="2:102" ht="18.75" customHeight="1">
      <c r="B229" s="837"/>
      <c r="C229" s="827">
        <v>17300</v>
      </c>
      <c r="D229" s="827"/>
      <c r="E229" s="829" t="s">
        <v>269</v>
      </c>
      <c r="F229" s="91" t="s">
        <v>49</v>
      </c>
      <c r="G229" s="84" t="s">
        <v>12</v>
      </c>
      <c r="H229" s="214" t="s">
        <v>12</v>
      </c>
      <c r="I229" s="81" t="s">
        <v>12</v>
      </c>
      <c r="J229" s="81" t="s">
        <v>12</v>
      </c>
      <c r="K229" s="81" t="s">
        <v>12</v>
      </c>
      <c r="L229" s="215" t="s">
        <v>12</v>
      </c>
      <c r="M229" s="80" t="s">
        <v>12</v>
      </c>
      <c r="N229" s="81" t="s">
        <v>12</v>
      </c>
      <c r="O229" s="81" t="s">
        <v>12</v>
      </c>
      <c r="P229" s="81" t="s">
        <v>12</v>
      </c>
      <c r="Q229" s="81" t="s">
        <v>12</v>
      </c>
      <c r="R229" s="81" t="s">
        <v>12</v>
      </c>
      <c r="S229" s="81" t="s">
        <v>12</v>
      </c>
      <c r="T229" s="81" t="s">
        <v>12</v>
      </c>
      <c r="U229" s="81" t="s">
        <v>12</v>
      </c>
      <c r="V229" s="81" t="s">
        <v>12</v>
      </c>
      <c r="W229" s="81" t="s">
        <v>12</v>
      </c>
      <c r="X229" s="81" t="s">
        <v>12</v>
      </c>
      <c r="Y229" s="81" t="s">
        <v>12</v>
      </c>
      <c r="Z229" s="81" t="s">
        <v>12</v>
      </c>
      <c r="AA229" s="81" t="s">
        <v>12</v>
      </c>
      <c r="AB229" s="81" t="s">
        <v>12</v>
      </c>
      <c r="AC229" s="81" t="s">
        <v>12</v>
      </c>
      <c r="AD229" s="81" t="s">
        <v>12</v>
      </c>
      <c r="AE229" s="81" t="s">
        <v>12</v>
      </c>
      <c r="AF229" s="81" t="s">
        <v>12</v>
      </c>
      <c r="AG229" s="81" t="s">
        <v>12</v>
      </c>
      <c r="AH229" s="82" t="s">
        <v>12</v>
      </c>
      <c r="AJ229" s="837"/>
      <c r="AK229" s="827">
        <v>17300</v>
      </c>
      <c r="AL229" s="827"/>
      <c r="AM229" s="829" t="s">
        <v>269</v>
      </c>
      <c r="AN229" s="91" t="s">
        <v>49</v>
      </c>
      <c r="AO229" s="84" t="s">
        <v>156</v>
      </c>
      <c r="AP229" s="214" t="s">
        <v>12</v>
      </c>
      <c r="AQ229" s="81" t="s">
        <v>12</v>
      </c>
      <c r="AR229" s="81" t="s">
        <v>12</v>
      </c>
      <c r="AS229" s="81" t="s">
        <v>12</v>
      </c>
      <c r="AT229" s="215" t="s">
        <v>12</v>
      </c>
      <c r="AU229" s="80" t="s">
        <v>12</v>
      </c>
      <c r="AV229" s="81" t="s">
        <v>12</v>
      </c>
      <c r="AW229" s="81" t="s">
        <v>12</v>
      </c>
      <c r="AX229" s="81" t="s">
        <v>156</v>
      </c>
      <c r="AY229" s="81" t="s">
        <v>12</v>
      </c>
      <c r="AZ229" s="81" t="s">
        <v>12</v>
      </c>
      <c r="BA229" s="81" t="s">
        <v>12</v>
      </c>
      <c r="BB229" s="81" t="s">
        <v>12</v>
      </c>
      <c r="BC229" s="81" t="s">
        <v>12</v>
      </c>
      <c r="BD229" s="81" t="s">
        <v>12</v>
      </c>
      <c r="BE229" s="81" t="s">
        <v>12</v>
      </c>
      <c r="BF229" s="81" t="s">
        <v>12</v>
      </c>
      <c r="BG229" s="81" t="s">
        <v>12</v>
      </c>
      <c r="BH229" s="81" t="s">
        <v>12</v>
      </c>
      <c r="BI229" s="81" t="s">
        <v>12</v>
      </c>
      <c r="BJ229" s="81" t="s">
        <v>12</v>
      </c>
      <c r="BK229" s="81" t="s">
        <v>12</v>
      </c>
      <c r="BL229" s="81" t="s">
        <v>12</v>
      </c>
      <c r="BM229" s="81" t="s">
        <v>12</v>
      </c>
      <c r="BN229" s="81" t="s">
        <v>12</v>
      </c>
      <c r="BO229" s="81" t="s">
        <v>12</v>
      </c>
      <c r="BP229" s="82" t="s">
        <v>12</v>
      </c>
      <c r="BR229" s="837"/>
      <c r="BS229" s="827">
        <v>17300</v>
      </c>
      <c r="BT229" s="827"/>
      <c r="BU229" s="829" t="s">
        <v>269</v>
      </c>
      <c r="BV229" s="91" t="s">
        <v>49</v>
      </c>
      <c r="BW229" s="84">
        <v>1</v>
      </c>
      <c r="BX229" s="214" t="s">
        <v>12</v>
      </c>
      <c r="BY229" s="81" t="s">
        <v>12</v>
      </c>
      <c r="BZ229" s="81" t="s">
        <v>12</v>
      </c>
      <c r="CA229" s="81" t="s">
        <v>12</v>
      </c>
      <c r="CB229" s="215" t="s">
        <v>12</v>
      </c>
      <c r="CC229" s="80" t="s">
        <v>12</v>
      </c>
      <c r="CD229" s="81" t="s">
        <v>12</v>
      </c>
      <c r="CE229" s="81" t="s">
        <v>12</v>
      </c>
      <c r="CF229" s="81">
        <v>1</v>
      </c>
      <c r="CG229" s="81" t="s">
        <v>12</v>
      </c>
      <c r="CH229" s="81" t="s">
        <v>12</v>
      </c>
      <c r="CI229" s="81" t="s">
        <v>12</v>
      </c>
      <c r="CJ229" s="81" t="s">
        <v>12</v>
      </c>
      <c r="CK229" s="81" t="s">
        <v>12</v>
      </c>
      <c r="CL229" s="81" t="s">
        <v>12</v>
      </c>
      <c r="CM229" s="81" t="s">
        <v>12</v>
      </c>
      <c r="CN229" s="81" t="s">
        <v>12</v>
      </c>
      <c r="CO229" s="81" t="s">
        <v>12</v>
      </c>
      <c r="CP229" s="81" t="s">
        <v>12</v>
      </c>
      <c r="CQ229" s="81" t="s">
        <v>12</v>
      </c>
      <c r="CR229" s="81" t="s">
        <v>12</v>
      </c>
      <c r="CS229" s="81" t="s">
        <v>12</v>
      </c>
      <c r="CT229" s="81" t="s">
        <v>12</v>
      </c>
      <c r="CU229" s="81" t="s">
        <v>12</v>
      </c>
      <c r="CV229" s="81" t="s">
        <v>12</v>
      </c>
      <c r="CW229" s="81" t="s">
        <v>12</v>
      </c>
      <c r="CX229" s="82" t="s">
        <v>12</v>
      </c>
    </row>
    <row r="230" spans="2:102" ht="18.75" customHeight="1">
      <c r="B230" s="837"/>
      <c r="C230" s="827"/>
      <c r="D230" s="827"/>
      <c r="E230" s="829"/>
      <c r="F230" s="92" t="s">
        <v>50</v>
      </c>
      <c r="G230" s="203" t="s">
        <v>12</v>
      </c>
      <c r="H230" s="212" t="s">
        <v>12</v>
      </c>
      <c r="I230" s="77" t="s">
        <v>12</v>
      </c>
      <c r="J230" s="77" t="s">
        <v>12</v>
      </c>
      <c r="K230" s="77" t="s">
        <v>12</v>
      </c>
      <c r="L230" s="213" t="s">
        <v>12</v>
      </c>
      <c r="M230" s="83" t="s">
        <v>12</v>
      </c>
      <c r="N230" s="77" t="s">
        <v>12</v>
      </c>
      <c r="O230" s="77" t="s">
        <v>12</v>
      </c>
      <c r="P230" s="77" t="s">
        <v>12</v>
      </c>
      <c r="Q230" s="77" t="s">
        <v>12</v>
      </c>
      <c r="R230" s="77" t="s">
        <v>12</v>
      </c>
      <c r="S230" s="77" t="s">
        <v>12</v>
      </c>
      <c r="T230" s="77" t="s">
        <v>12</v>
      </c>
      <c r="U230" s="77" t="s">
        <v>12</v>
      </c>
      <c r="V230" s="77" t="s">
        <v>12</v>
      </c>
      <c r="W230" s="77" t="s">
        <v>12</v>
      </c>
      <c r="X230" s="77" t="s">
        <v>12</v>
      </c>
      <c r="Y230" s="77" t="s">
        <v>12</v>
      </c>
      <c r="Z230" s="77" t="s">
        <v>12</v>
      </c>
      <c r="AA230" s="77" t="s">
        <v>12</v>
      </c>
      <c r="AB230" s="77" t="s">
        <v>12</v>
      </c>
      <c r="AC230" s="77" t="s">
        <v>12</v>
      </c>
      <c r="AD230" s="77" t="s">
        <v>12</v>
      </c>
      <c r="AE230" s="77" t="s">
        <v>12</v>
      </c>
      <c r="AF230" s="77" t="s">
        <v>12</v>
      </c>
      <c r="AG230" s="77" t="s">
        <v>12</v>
      </c>
      <c r="AH230" s="79" t="s">
        <v>12</v>
      </c>
      <c r="AJ230" s="837"/>
      <c r="AK230" s="827"/>
      <c r="AL230" s="827"/>
      <c r="AM230" s="829"/>
      <c r="AN230" s="92" t="s">
        <v>50</v>
      </c>
      <c r="AO230" s="203" t="s">
        <v>12</v>
      </c>
      <c r="AP230" s="212" t="s">
        <v>12</v>
      </c>
      <c r="AQ230" s="77" t="s">
        <v>12</v>
      </c>
      <c r="AR230" s="77" t="s">
        <v>12</v>
      </c>
      <c r="AS230" s="77" t="s">
        <v>12</v>
      </c>
      <c r="AT230" s="213" t="s">
        <v>12</v>
      </c>
      <c r="AU230" s="83" t="s">
        <v>12</v>
      </c>
      <c r="AV230" s="77" t="s">
        <v>12</v>
      </c>
      <c r="AW230" s="77" t="s">
        <v>12</v>
      </c>
      <c r="AX230" s="77" t="s">
        <v>12</v>
      </c>
      <c r="AY230" s="77" t="s">
        <v>12</v>
      </c>
      <c r="AZ230" s="77" t="s">
        <v>12</v>
      </c>
      <c r="BA230" s="77" t="s">
        <v>12</v>
      </c>
      <c r="BB230" s="77" t="s">
        <v>12</v>
      </c>
      <c r="BC230" s="77" t="s">
        <v>12</v>
      </c>
      <c r="BD230" s="77" t="s">
        <v>12</v>
      </c>
      <c r="BE230" s="77" t="s">
        <v>12</v>
      </c>
      <c r="BF230" s="77" t="s">
        <v>12</v>
      </c>
      <c r="BG230" s="77" t="s">
        <v>12</v>
      </c>
      <c r="BH230" s="77" t="s">
        <v>12</v>
      </c>
      <c r="BI230" s="77" t="s">
        <v>12</v>
      </c>
      <c r="BJ230" s="77" t="s">
        <v>12</v>
      </c>
      <c r="BK230" s="77" t="s">
        <v>12</v>
      </c>
      <c r="BL230" s="77" t="s">
        <v>12</v>
      </c>
      <c r="BM230" s="77" t="s">
        <v>12</v>
      </c>
      <c r="BN230" s="77" t="s">
        <v>12</v>
      </c>
      <c r="BO230" s="77" t="s">
        <v>12</v>
      </c>
      <c r="BP230" s="79" t="s">
        <v>12</v>
      </c>
      <c r="BR230" s="837"/>
      <c r="BS230" s="827"/>
      <c r="BT230" s="827"/>
      <c r="BU230" s="829"/>
      <c r="BV230" s="92" t="s">
        <v>50</v>
      </c>
      <c r="BW230" s="203" t="s">
        <v>12</v>
      </c>
      <c r="BX230" s="212" t="s">
        <v>12</v>
      </c>
      <c r="BY230" s="77" t="s">
        <v>12</v>
      </c>
      <c r="BZ230" s="77" t="s">
        <v>12</v>
      </c>
      <c r="CA230" s="77" t="s">
        <v>12</v>
      </c>
      <c r="CB230" s="213" t="s">
        <v>12</v>
      </c>
      <c r="CC230" s="83" t="s">
        <v>12</v>
      </c>
      <c r="CD230" s="77" t="s">
        <v>12</v>
      </c>
      <c r="CE230" s="77" t="s">
        <v>12</v>
      </c>
      <c r="CF230" s="77" t="s">
        <v>12</v>
      </c>
      <c r="CG230" s="77" t="s">
        <v>12</v>
      </c>
      <c r="CH230" s="77" t="s">
        <v>12</v>
      </c>
      <c r="CI230" s="77" t="s">
        <v>12</v>
      </c>
      <c r="CJ230" s="77" t="s">
        <v>12</v>
      </c>
      <c r="CK230" s="77" t="s">
        <v>12</v>
      </c>
      <c r="CL230" s="77" t="s">
        <v>12</v>
      </c>
      <c r="CM230" s="77" t="s">
        <v>12</v>
      </c>
      <c r="CN230" s="77" t="s">
        <v>12</v>
      </c>
      <c r="CO230" s="77" t="s">
        <v>12</v>
      </c>
      <c r="CP230" s="77" t="s">
        <v>12</v>
      </c>
      <c r="CQ230" s="77" t="s">
        <v>12</v>
      </c>
      <c r="CR230" s="77" t="s">
        <v>12</v>
      </c>
      <c r="CS230" s="77" t="s">
        <v>12</v>
      </c>
      <c r="CT230" s="77" t="s">
        <v>12</v>
      </c>
      <c r="CU230" s="77" t="s">
        <v>12</v>
      </c>
      <c r="CV230" s="77" t="s">
        <v>12</v>
      </c>
      <c r="CW230" s="77" t="s">
        <v>12</v>
      </c>
      <c r="CX230" s="79" t="s">
        <v>12</v>
      </c>
    </row>
    <row r="231" spans="2:102" ht="18.75" customHeight="1">
      <c r="B231" s="837"/>
      <c r="C231" s="827">
        <v>17400</v>
      </c>
      <c r="D231" s="827"/>
      <c r="E231" s="829" t="s">
        <v>270</v>
      </c>
      <c r="F231" s="91" t="s">
        <v>49</v>
      </c>
      <c r="G231" s="84" t="s">
        <v>12</v>
      </c>
      <c r="H231" s="214" t="s">
        <v>12</v>
      </c>
      <c r="I231" s="81" t="s">
        <v>12</v>
      </c>
      <c r="J231" s="81" t="s">
        <v>12</v>
      </c>
      <c r="K231" s="81" t="s">
        <v>12</v>
      </c>
      <c r="L231" s="215" t="s">
        <v>12</v>
      </c>
      <c r="M231" s="80" t="s">
        <v>12</v>
      </c>
      <c r="N231" s="81" t="s">
        <v>12</v>
      </c>
      <c r="O231" s="81" t="s">
        <v>12</v>
      </c>
      <c r="P231" s="81" t="s">
        <v>12</v>
      </c>
      <c r="Q231" s="81" t="s">
        <v>12</v>
      </c>
      <c r="R231" s="81" t="s">
        <v>12</v>
      </c>
      <c r="S231" s="81" t="s">
        <v>12</v>
      </c>
      <c r="T231" s="81" t="s">
        <v>12</v>
      </c>
      <c r="U231" s="81" t="s">
        <v>12</v>
      </c>
      <c r="V231" s="81" t="s">
        <v>12</v>
      </c>
      <c r="W231" s="81" t="s">
        <v>12</v>
      </c>
      <c r="X231" s="81" t="s">
        <v>12</v>
      </c>
      <c r="Y231" s="81" t="s">
        <v>12</v>
      </c>
      <c r="Z231" s="81" t="s">
        <v>12</v>
      </c>
      <c r="AA231" s="81" t="s">
        <v>12</v>
      </c>
      <c r="AB231" s="81" t="s">
        <v>12</v>
      </c>
      <c r="AC231" s="81" t="s">
        <v>12</v>
      </c>
      <c r="AD231" s="81" t="s">
        <v>12</v>
      </c>
      <c r="AE231" s="81" t="s">
        <v>12</v>
      </c>
      <c r="AF231" s="81" t="s">
        <v>12</v>
      </c>
      <c r="AG231" s="81" t="s">
        <v>12</v>
      </c>
      <c r="AH231" s="82" t="s">
        <v>12</v>
      </c>
      <c r="AJ231" s="837"/>
      <c r="AK231" s="827">
        <v>17400</v>
      </c>
      <c r="AL231" s="827"/>
      <c r="AM231" s="829" t="s">
        <v>270</v>
      </c>
      <c r="AN231" s="91" t="s">
        <v>49</v>
      </c>
      <c r="AO231" s="84" t="s">
        <v>12</v>
      </c>
      <c r="AP231" s="214" t="s">
        <v>12</v>
      </c>
      <c r="AQ231" s="81" t="s">
        <v>12</v>
      </c>
      <c r="AR231" s="81" t="s">
        <v>12</v>
      </c>
      <c r="AS231" s="81" t="s">
        <v>12</v>
      </c>
      <c r="AT231" s="215" t="s">
        <v>12</v>
      </c>
      <c r="AU231" s="80" t="s">
        <v>12</v>
      </c>
      <c r="AV231" s="81" t="s">
        <v>12</v>
      </c>
      <c r="AW231" s="81" t="s">
        <v>12</v>
      </c>
      <c r="AX231" s="81" t="s">
        <v>12</v>
      </c>
      <c r="AY231" s="81" t="s">
        <v>12</v>
      </c>
      <c r="AZ231" s="81" t="s">
        <v>12</v>
      </c>
      <c r="BA231" s="81" t="s">
        <v>12</v>
      </c>
      <c r="BB231" s="81" t="s">
        <v>12</v>
      </c>
      <c r="BC231" s="81" t="s">
        <v>12</v>
      </c>
      <c r="BD231" s="81" t="s">
        <v>12</v>
      </c>
      <c r="BE231" s="81" t="s">
        <v>12</v>
      </c>
      <c r="BF231" s="81" t="s">
        <v>12</v>
      </c>
      <c r="BG231" s="81" t="s">
        <v>12</v>
      </c>
      <c r="BH231" s="81" t="s">
        <v>12</v>
      </c>
      <c r="BI231" s="81" t="s">
        <v>12</v>
      </c>
      <c r="BJ231" s="81" t="s">
        <v>12</v>
      </c>
      <c r="BK231" s="81" t="s">
        <v>12</v>
      </c>
      <c r="BL231" s="81" t="s">
        <v>12</v>
      </c>
      <c r="BM231" s="81" t="s">
        <v>12</v>
      </c>
      <c r="BN231" s="81" t="s">
        <v>12</v>
      </c>
      <c r="BO231" s="81" t="s">
        <v>12</v>
      </c>
      <c r="BP231" s="82" t="s">
        <v>12</v>
      </c>
      <c r="BR231" s="837"/>
      <c r="BS231" s="827">
        <v>17400</v>
      </c>
      <c r="BT231" s="827"/>
      <c r="BU231" s="829" t="s">
        <v>270</v>
      </c>
      <c r="BV231" s="91" t="s">
        <v>49</v>
      </c>
      <c r="BW231" s="84" t="s">
        <v>12</v>
      </c>
      <c r="BX231" s="214" t="s">
        <v>12</v>
      </c>
      <c r="BY231" s="81" t="s">
        <v>12</v>
      </c>
      <c r="BZ231" s="81" t="s">
        <v>12</v>
      </c>
      <c r="CA231" s="81" t="s">
        <v>12</v>
      </c>
      <c r="CB231" s="215" t="s">
        <v>12</v>
      </c>
      <c r="CC231" s="80" t="s">
        <v>12</v>
      </c>
      <c r="CD231" s="81" t="s">
        <v>12</v>
      </c>
      <c r="CE231" s="81" t="s">
        <v>12</v>
      </c>
      <c r="CF231" s="81" t="s">
        <v>12</v>
      </c>
      <c r="CG231" s="81" t="s">
        <v>12</v>
      </c>
      <c r="CH231" s="81" t="s">
        <v>12</v>
      </c>
      <c r="CI231" s="81" t="s">
        <v>12</v>
      </c>
      <c r="CJ231" s="81" t="s">
        <v>12</v>
      </c>
      <c r="CK231" s="81" t="s">
        <v>12</v>
      </c>
      <c r="CL231" s="81" t="s">
        <v>12</v>
      </c>
      <c r="CM231" s="81" t="s">
        <v>12</v>
      </c>
      <c r="CN231" s="81" t="s">
        <v>12</v>
      </c>
      <c r="CO231" s="81" t="s">
        <v>12</v>
      </c>
      <c r="CP231" s="81" t="s">
        <v>12</v>
      </c>
      <c r="CQ231" s="81" t="s">
        <v>12</v>
      </c>
      <c r="CR231" s="81" t="s">
        <v>12</v>
      </c>
      <c r="CS231" s="81" t="s">
        <v>12</v>
      </c>
      <c r="CT231" s="81" t="s">
        <v>12</v>
      </c>
      <c r="CU231" s="81" t="s">
        <v>12</v>
      </c>
      <c r="CV231" s="81" t="s">
        <v>12</v>
      </c>
      <c r="CW231" s="81" t="s">
        <v>12</v>
      </c>
      <c r="CX231" s="82" t="s">
        <v>12</v>
      </c>
    </row>
    <row r="232" spans="2:102" ht="18.75" customHeight="1">
      <c r="B232" s="837"/>
      <c r="C232" s="827"/>
      <c r="D232" s="827"/>
      <c r="E232" s="829"/>
      <c r="F232" s="92" t="s">
        <v>50</v>
      </c>
      <c r="G232" s="203">
        <v>2</v>
      </c>
      <c r="H232" s="212" t="s">
        <v>12</v>
      </c>
      <c r="I232" s="77" t="s">
        <v>12</v>
      </c>
      <c r="J232" s="77" t="s">
        <v>12</v>
      </c>
      <c r="K232" s="77" t="s">
        <v>12</v>
      </c>
      <c r="L232" s="213" t="s">
        <v>12</v>
      </c>
      <c r="M232" s="83" t="s">
        <v>12</v>
      </c>
      <c r="N232" s="77" t="s">
        <v>12</v>
      </c>
      <c r="O232" s="77" t="s">
        <v>12</v>
      </c>
      <c r="P232" s="77" t="s">
        <v>12</v>
      </c>
      <c r="Q232" s="77" t="s">
        <v>12</v>
      </c>
      <c r="R232" s="77" t="s">
        <v>12</v>
      </c>
      <c r="S232" s="77" t="s">
        <v>12</v>
      </c>
      <c r="T232" s="77" t="s">
        <v>12</v>
      </c>
      <c r="U232" s="77" t="s">
        <v>12</v>
      </c>
      <c r="V232" s="77" t="s">
        <v>12</v>
      </c>
      <c r="W232" s="77" t="s">
        <v>12</v>
      </c>
      <c r="X232" s="77" t="s">
        <v>12</v>
      </c>
      <c r="Y232" s="77">
        <v>1</v>
      </c>
      <c r="Z232" s="77" t="s">
        <v>12</v>
      </c>
      <c r="AA232" s="77" t="s">
        <v>12</v>
      </c>
      <c r="AB232" s="77" t="s">
        <v>12</v>
      </c>
      <c r="AC232" s="77" t="s">
        <v>12</v>
      </c>
      <c r="AD232" s="77">
        <v>1</v>
      </c>
      <c r="AE232" s="77" t="s">
        <v>12</v>
      </c>
      <c r="AF232" s="77" t="s">
        <v>12</v>
      </c>
      <c r="AG232" s="77" t="s">
        <v>12</v>
      </c>
      <c r="AH232" s="79" t="s">
        <v>12</v>
      </c>
      <c r="AJ232" s="837"/>
      <c r="AK232" s="827"/>
      <c r="AL232" s="827"/>
      <c r="AM232" s="829"/>
      <c r="AN232" s="92" t="s">
        <v>50</v>
      </c>
      <c r="AO232" s="203" t="s">
        <v>156</v>
      </c>
      <c r="AP232" s="212" t="s">
        <v>156</v>
      </c>
      <c r="AQ232" s="77" t="s">
        <v>12</v>
      </c>
      <c r="AR232" s="77" t="s">
        <v>12</v>
      </c>
      <c r="AS232" s="77" t="s">
        <v>12</v>
      </c>
      <c r="AT232" s="213" t="s">
        <v>12</v>
      </c>
      <c r="AU232" s="83" t="s">
        <v>156</v>
      </c>
      <c r="AV232" s="77" t="s">
        <v>12</v>
      </c>
      <c r="AW232" s="77" t="s">
        <v>12</v>
      </c>
      <c r="AX232" s="77" t="s">
        <v>12</v>
      </c>
      <c r="AY232" s="77" t="s">
        <v>12</v>
      </c>
      <c r="AZ232" s="77" t="s">
        <v>12</v>
      </c>
      <c r="BA232" s="77" t="s">
        <v>12</v>
      </c>
      <c r="BB232" s="77" t="s">
        <v>12</v>
      </c>
      <c r="BC232" s="77" t="s">
        <v>12</v>
      </c>
      <c r="BD232" s="77" t="s">
        <v>12</v>
      </c>
      <c r="BE232" s="77" t="s">
        <v>12</v>
      </c>
      <c r="BF232" s="77" t="s">
        <v>12</v>
      </c>
      <c r="BG232" s="77" t="s">
        <v>12</v>
      </c>
      <c r="BH232" s="77" t="s">
        <v>12</v>
      </c>
      <c r="BI232" s="77" t="s">
        <v>12</v>
      </c>
      <c r="BJ232" s="77" t="s">
        <v>12</v>
      </c>
      <c r="BK232" s="77" t="s">
        <v>12</v>
      </c>
      <c r="BL232" s="77" t="s">
        <v>12</v>
      </c>
      <c r="BM232" s="77" t="s">
        <v>12</v>
      </c>
      <c r="BN232" s="77" t="s">
        <v>12</v>
      </c>
      <c r="BO232" s="77" t="s">
        <v>12</v>
      </c>
      <c r="BP232" s="79" t="s">
        <v>12</v>
      </c>
      <c r="BR232" s="837"/>
      <c r="BS232" s="827"/>
      <c r="BT232" s="827"/>
      <c r="BU232" s="829"/>
      <c r="BV232" s="92" t="s">
        <v>50</v>
      </c>
      <c r="BW232" s="203">
        <v>1</v>
      </c>
      <c r="BX232" s="212">
        <v>1</v>
      </c>
      <c r="BY232" s="77" t="s">
        <v>12</v>
      </c>
      <c r="BZ232" s="77" t="s">
        <v>12</v>
      </c>
      <c r="CA232" s="77" t="s">
        <v>12</v>
      </c>
      <c r="CB232" s="213" t="s">
        <v>12</v>
      </c>
      <c r="CC232" s="83">
        <v>1</v>
      </c>
      <c r="CD232" s="77" t="s">
        <v>12</v>
      </c>
      <c r="CE232" s="77" t="s">
        <v>12</v>
      </c>
      <c r="CF232" s="77" t="s">
        <v>12</v>
      </c>
      <c r="CG232" s="77" t="s">
        <v>12</v>
      </c>
      <c r="CH232" s="77" t="s">
        <v>12</v>
      </c>
      <c r="CI232" s="77" t="s">
        <v>12</v>
      </c>
      <c r="CJ232" s="77" t="s">
        <v>12</v>
      </c>
      <c r="CK232" s="77" t="s">
        <v>12</v>
      </c>
      <c r="CL232" s="77" t="s">
        <v>12</v>
      </c>
      <c r="CM232" s="77" t="s">
        <v>12</v>
      </c>
      <c r="CN232" s="77" t="s">
        <v>12</v>
      </c>
      <c r="CO232" s="77" t="s">
        <v>12</v>
      </c>
      <c r="CP232" s="77" t="s">
        <v>12</v>
      </c>
      <c r="CQ232" s="77" t="s">
        <v>12</v>
      </c>
      <c r="CR232" s="77" t="s">
        <v>12</v>
      </c>
      <c r="CS232" s="77" t="s">
        <v>12</v>
      </c>
      <c r="CT232" s="77" t="s">
        <v>12</v>
      </c>
      <c r="CU232" s="77" t="s">
        <v>12</v>
      </c>
      <c r="CV232" s="77" t="s">
        <v>12</v>
      </c>
      <c r="CW232" s="77" t="s">
        <v>12</v>
      </c>
      <c r="CX232" s="79" t="s">
        <v>12</v>
      </c>
    </row>
    <row r="233" spans="2:102" ht="18.75" customHeight="1">
      <c r="B233" s="837"/>
      <c r="C233" s="827">
        <v>17500</v>
      </c>
      <c r="D233" s="827"/>
      <c r="E233" s="829" t="s">
        <v>271</v>
      </c>
      <c r="F233" s="91" t="s">
        <v>49</v>
      </c>
      <c r="G233" s="84" t="s">
        <v>12</v>
      </c>
      <c r="H233" s="214" t="s">
        <v>12</v>
      </c>
      <c r="I233" s="81" t="s">
        <v>12</v>
      </c>
      <c r="J233" s="81" t="s">
        <v>12</v>
      </c>
      <c r="K233" s="81" t="s">
        <v>12</v>
      </c>
      <c r="L233" s="215" t="s">
        <v>12</v>
      </c>
      <c r="M233" s="80" t="s">
        <v>12</v>
      </c>
      <c r="N233" s="81" t="s">
        <v>12</v>
      </c>
      <c r="O233" s="81" t="s">
        <v>12</v>
      </c>
      <c r="P233" s="81" t="s">
        <v>12</v>
      </c>
      <c r="Q233" s="81" t="s">
        <v>12</v>
      </c>
      <c r="R233" s="81" t="s">
        <v>12</v>
      </c>
      <c r="S233" s="81" t="s">
        <v>12</v>
      </c>
      <c r="T233" s="81" t="s">
        <v>12</v>
      </c>
      <c r="U233" s="81" t="s">
        <v>12</v>
      </c>
      <c r="V233" s="81" t="s">
        <v>12</v>
      </c>
      <c r="W233" s="81" t="s">
        <v>12</v>
      </c>
      <c r="X233" s="81" t="s">
        <v>12</v>
      </c>
      <c r="Y233" s="81" t="s">
        <v>12</v>
      </c>
      <c r="Z233" s="81" t="s">
        <v>12</v>
      </c>
      <c r="AA233" s="81" t="s">
        <v>12</v>
      </c>
      <c r="AB233" s="81" t="s">
        <v>12</v>
      </c>
      <c r="AC233" s="81" t="s">
        <v>12</v>
      </c>
      <c r="AD233" s="81" t="s">
        <v>12</v>
      </c>
      <c r="AE233" s="81" t="s">
        <v>12</v>
      </c>
      <c r="AF233" s="81" t="s">
        <v>12</v>
      </c>
      <c r="AG233" s="81" t="s">
        <v>12</v>
      </c>
      <c r="AH233" s="82" t="s">
        <v>12</v>
      </c>
      <c r="AJ233" s="837"/>
      <c r="AK233" s="827">
        <v>17500</v>
      </c>
      <c r="AL233" s="827"/>
      <c r="AM233" s="829" t="s">
        <v>271</v>
      </c>
      <c r="AN233" s="91" t="s">
        <v>49</v>
      </c>
      <c r="AO233" s="84" t="s">
        <v>12</v>
      </c>
      <c r="AP233" s="214" t="s">
        <v>12</v>
      </c>
      <c r="AQ233" s="81" t="s">
        <v>12</v>
      </c>
      <c r="AR233" s="81" t="s">
        <v>12</v>
      </c>
      <c r="AS233" s="81" t="s">
        <v>12</v>
      </c>
      <c r="AT233" s="215" t="s">
        <v>12</v>
      </c>
      <c r="AU233" s="80" t="s">
        <v>12</v>
      </c>
      <c r="AV233" s="81" t="s">
        <v>12</v>
      </c>
      <c r="AW233" s="81" t="s">
        <v>12</v>
      </c>
      <c r="AX233" s="81" t="s">
        <v>12</v>
      </c>
      <c r="AY233" s="81" t="s">
        <v>12</v>
      </c>
      <c r="AZ233" s="81" t="s">
        <v>12</v>
      </c>
      <c r="BA233" s="81" t="s">
        <v>12</v>
      </c>
      <c r="BB233" s="81" t="s">
        <v>12</v>
      </c>
      <c r="BC233" s="81" t="s">
        <v>12</v>
      </c>
      <c r="BD233" s="81" t="s">
        <v>12</v>
      </c>
      <c r="BE233" s="81" t="s">
        <v>12</v>
      </c>
      <c r="BF233" s="81" t="s">
        <v>12</v>
      </c>
      <c r="BG233" s="81" t="s">
        <v>12</v>
      </c>
      <c r="BH233" s="81" t="s">
        <v>12</v>
      </c>
      <c r="BI233" s="81" t="s">
        <v>12</v>
      </c>
      <c r="BJ233" s="81" t="s">
        <v>12</v>
      </c>
      <c r="BK233" s="81" t="s">
        <v>12</v>
      </c>
      <c r="BL233" s="81" t="s">
        <v>12</v>
      </c>
      <c r="BM233" s="81" t="s">
        <v>12</v>
      </c>
      <c r="BN233" s="81" t="s">
        <v>12</v>
      </c>
      <c r="BO233" s="81" t="s">
        <v>12</v>
      </c>
      <c r="BP233" s="82" t="s">
        <v>12</v>
      </c>
      <c r="BR233" s="837"/>
      <c r="BS233" s="827">
        <v>17500</v>
      </c>
      <c r="BT233" s="827"/>
      <c r="BU233" s="829" t="s">
        <v>271</v>
      </c>
      <c r="BV233" s="91" t="s">
        <v>49</v>
      </c>
      <c r="BW233" s="84" t="s">
        <v>12</v>
      </c>
      <c r="BX233" s="214" t="s">
        <v>12</v>
      </c>
      <c r="BY233" s="81" t="s">
        <v>12</v>
      </c>
      <c r="BZ233" s="81" t="s">
        <v>12</v>
      </c>
      <c r="CA233" s="81" t="s">
        <v>12</v>
      </c>
      <c r="CB233" s="215" t="s">
        <v>12</v>
      </c>
      <c r="CC233" s="80" t="s">
        <v>12</v>
      </c>
      <c r="CD233" s="81" t="s">
        <v>12</v>
      </c>
      <c r="CE233" s="81" t="s">
        <v>12</v>
      </c>
      <c r="CF233" s="81" t="s">
        <v>12</v>
      </c>
      <c r="CG233" s="81" t="s">
        <v>12</v>
      </c>
      <c r="CH233" s="81" t="s">
        <v>12</v>
      </c>
      <c r="CI233" s="81" t="s">
        <v>12</v>
      </c>
      <c r="CJ233" s="81" t="s">
        <v>12</v>
      </c>
      <c r="CK233" s="81" t="s">
        <v>12</v>
      </c>
      <c r="CL233" s="81" t="s">
        <v>12</v>
      </c>
      <c r="CM233" s="81" t="s">
        <v>12</v>
      </c>
      <c r="CN233" s="81" t="s">
        <v>12</v>
      </c>
      <c r="CO233" s="81" t="s">
        <v>12</v>
      </c>
      <c r="CP233" s="81" t="s">
        <v>12</v>
      </c>
      <c r="CQ233" s="81" t="s">
        <v>12</v>
      </c>
      <c r="CR233" s="81" t="s">
        <v>12</v>
      </c>
      <c r="CS233" s="81" t="s">
        <v>12</v>
      </c>
      <c r="CT233" s="81" t="s">
        <v>12</v>
      </c>
      <c r="CU233" s="81" t="s">
        <v>12</v>
      </c>
      <c r="CV233" s="81" t="s">
        <v>12</v>
      </c>
      <c r="CW233" s="81" t="s">
        <v>12</v>
      </c>
      <c r="CX233" s="82" t="s">
        <v>12</v>
      </c>
    </row>
    <row r="234" spans="2:102" ht="18.75" customHeight="1">
      <c r="B234" s="838"/>
      <c r="C234" s="827"/>
      <c r="D234" s="827"/>
      <c r="E234" s="829"/>
      <c r="F234" s="92" t="s">
        <v>50</v>
      </c>
      <c r="G234" s="203" t="s">
        <v>12</v>
      </c>
      <c r="H234" s="212" t="s">
        <v>12</v>
      </c>
      <c r="I234" s="77" t="s">
        <v>12</v>
      </c>
      <c r="J234" s="77" t="s">
        <v>12</v>
      </c>
      <c r="K234" s="77" t="s">
        <v>12</v>
      </c>
      <c r="L234" s="213" t="s">
        <v>12</v>
      </c>
      <c r="M234" s="83" t="s">
        <v>12</v>
      </c>
      <c r="N234" s="77" t="s">
        <v>12</v>
      </c>
      <c r="O234" s="77" t="s">
        <v>12</v>
      </c>
      <c r="P234" s="77" t="s">
        <v>12</v>
      </c>
      <c r="Q234" s="77" t="s">
        <v>12</v>
      </c>
      <c r="R234" s="77" t="s">
        <v>12</v>
      </c>
      <c r="S234" s="77" t="s">
        <v>12</v>
      </c>
      <c r="T234" s="77" t="s">
        <v>12</v>
      </c>
      <c r="U234" s="77" t="s">
        <v>12</v>
      </c>
      <c r="V234" s="77" t="s">
        <v>12</v>
      </c>
      <c r="W234" s="77" t="s">
        <v>12</v>
      </c>
      <c r="X234" s="77" t="s">
        <v>12</v>
      </c>
      <c r="Y234" s="77" t="s">
        <v>12</v>
      </c>
      <c r="Z234" s="77" t="s">
        <v>12</v>
      </c>
      <c r="AA234" s="77" t="s">
        <v>12</v>
      </c>
      <c r="AB234" s="77" t="s">
        <v>12</v>
      </c>
      <c r="AC234" s="77" t="s">
        <v>12</v>
      </c>
      <c r="AD234" s="77" t="s">
        <v>12</v>
      </c>
      <c r="AE234" s="77" t="s">
        <v>12</v>
      </c>
      <c r="AF234" s="77" t="s">
        <v>12</v>
      </c>
      <c r="AG234" s="77" t="s">
        <v>12</v>
      </c>
      <c r="AH234" s="79" t="s">
        <v>12</v>
      </c>
      <c r="AJ234" s="838"/>
      <c r="AK234" s="827"/>
      <c r="AL234" s="827"/>
      <c r="AM234" s="829"/>
      <c r="AN234" s="92" t="s">
        <v>50</v>
      </c>
      <c r="AO234" s="203" t="s">
        <v>12</v>
      </c>
      <c r="AP234" s="212" t="s">
        <v>12</v>
      </c>
      <c r="AQ234" s="77" t="s">
        <v>12</v>
      </c>
      <c r="AR234" s="77" t="s">
        <v>12</v>
      </c>
      <c r="AS234" s="77" t="s">
        <v>12</v>
      </c>
      <c r="AT234" s="213" t="s">
        <v>12</v>
      </c>
      <c r="AU234" s="83" t="s">
        <v>12</v>
      </c>
      <c r="AV234" s="77" t="s">
        <v>12</v>
      </c>
      <c r="AW234" s="77" t="s">
        <v>12</v>
      </c>
      <c r="AX234" s="77" t="s">
        <v>12</v>
      </c>
      <c r="AY234" s="77" t="s">
        <v>12</v>
      </c>
      <c r="AZ234" s="77" t="s">
        <v>12</v>
      </c>
      <c r="BA234" s="77" t="s">
        <v>12</v>
      </c>
      <c r="BB234" s="77" t="s">
        <v>12</v>
      </c>
      <c r="BC234" s="77" t="s">
        <v>12</v>
      </c>
      <c r="BD234" s="77" t="s">
        <v>12</v>
      </c>
      <c r="BE234" s="77" t="s">
        <v>12</v>
      </c>
      <c r="BF234" s="77" t="s">
        <v>12</v>
      </c>
      <c r="BG234" s="77" t="s">
        <v>12</v>
      </c>
      <c r="BH234" s="77" t="s">
        <v>12</v>
      </c>
      <c r="BI234" s="77" t="s">
        <v>12</v>
      </c>
      <c r="BJ234" s="77" t="s">
        <v>12</v>
      </c>
      <c r="BK234" s="77" t="s">
        <v>12</v>
      </c>
      <c r="BL234" s="77" t="s">
        <v>12</v>
      </c>
      <c r="BM234" s="77" t="s">
        <v>12</v>
      </c>
      <c r="BN234" s="77" t="s">
        <v>12</v>
      </c>
      <c r="BO234" s="77" t="s">
        <v>12</v>
      </c>
      <c r="BP234" s="79" t="s">
        <v>12</v>
      </c>
      <c r="BR234" s="838"/>
      <c r="BS234" s="827"/>
      <c r="BT234" s="827"/>
      <c r="BU234" s="829"/>
      <c r="BV234" s="92" t="s">
        <v>50</v>
      </c>
      <c r="BW234" s="203" t="s">
        <v>12</v>
      </c>
      <c r="BX234" s="212" t="s">
        <v>12</v>
      </c>
      <c r="BY234" s="77" t="s">
        <v>12</v>
      </c>
      <c r="BZ234" s="77" t="s">
        <v>12</v>
      </c>
      <c r="CA234" s="77" t="s">
        <v>12</v>
      </c>
      <c r="CB234" s="213" t="s">
        <v>12</v>
      </c>
      <c r="CC234" s="83" t="s">
        <v>12</v>
      </c>
      <c r="CD234" s="77" t="s">
        <v>12</v>
      </c>
      <c r="CE234" s="77" t="s">
        <v>12</v>
      </c>
      <c r="CF234" s="77" t="s">
        <v>12</v>
      </c>
      <c r="CG234" s="77" t="s">
        <v>12</v>
      </c>
      <c r="CH234" s="77" t="s">
        <v>12</v>
      </c>
      <c r="CI234" s="77" t="s">
        <v>12</v>
      </c>
      <c r="CJ234" s="77" t="s">
        <v>12</v>
      </c>
      <c r="CK234" s="77" t="s">
        <v>12</v>
      </c>
      <c r="CL234" s="77" t="s">
        <v>12</v>
      </c>
      <c r="CM234" s="77" t="s">
        <v>12</v>
      </c>
      <c r="CN234" s="77" t="s">
        <v>12</v>
      </c>
      <c r="CO234" s="77" t="s">
        <v>12</v>
      </c>
      <c r="CP234" s="77" t="s">
        <v>12</v>
      </c>
      <c r="CQ234" s="77" t="s">
        <v>12</v>
      </c>
      <c r="CR234" s="77" t="s">
        <v>12</v>
      </c>
      <c r="CS234" s="77" t="s">
        <v>12</v>
      </c>
      <c r="CT234" s="77" t="s">
        <v>12</v>
      </c>
      <c r="CU234" s="77" t="s">
        <v>12</v>
      </c>
      <c r="CV234" s="77" t="s">
        <v>12</v>
      </c>
      <c r="CW234" s="77" t="s">
        <v>12</v>
      </c>
      <c r="CX234" s="79" t="s">
        <v>12</v>
      </c>
    </row>
    <row r="235" spans="2:102" ht="18.75" customHeight="1">
      <c r="B235" s="831">
        <v>18000</v>
      </c>
      <c r="C235" s="827"/>
      <c r="D235" s="827"/>
      <c r="E235" s="835" t="s">
        <v>272</v>
      </c>
      <c r="F235" s="91" t="s">
        <v>49</v>
      </c>
      <c r="G235" s="84">
        <v>96</v>
      </c>
      <c r="H235" s="214">
        <v>1</v>
      </c>
      <c r="I235" s="81" t="s">
        <v>12</v>
      </c>
      <c r="J235" s="81" t="s">
        <v>12</v>
      </c>
      <c r="K235" s="81" t="s">
        <v>12</v>
      </c>
      <c r="L235" s="215" t="s">
        <v>12</v>
      </c>
      <c r="M235" s="80">
        <v>1</v>
      </c>
      <c r="N235" s="81" t="s">
        <v>12</v>
      </c>
      <c r="O235" s="81" t="s">
        <v>12</v>
      </c>
      <c r="P235" s="81" t="s">
        <v>12</v>
      </c>
      <c r="Q235" s="81" t="s">
        <v>12</v>
      </c>
      <c r="R235" s="81" t="s">
        <v>12</v>
      </c>
      <c r="S235" s="81" t="s">
        <v>12</v>
      </c>
      <c r="T235" s="81" t="s">
        <v>12</v>
      </c>
      <c r="U235" s="81" t="s">
        <v>12</v>
      </c>
      <c r="V235" s="81" t="s">
        <v>12</v>
      </c>
      <c r="W235" s="81" t="s">
        <v>12</v>
      </c>
      <c r="X235" s="81">
        <v>1</v>
      </c>
      <c r="Y235" s="81">
        <v>8</v>
      </c>
      <c r="Z235" s="81">
        <v>3</v>
      </c>
      <c r="AA235" s="81">
        <v>8</v>
      </c>
      <c r="AB235" s="81">
        <v>9</v>
      </c>
      <c r="AC235" s="81">
        <v>13</v>
      </c>
      <c r="AD235" s="81">
        <v>23</v>
      </c>
      <c r="AE235" s="81">
        <v>11</v>
      </c>
      <c r="AF235" s="81">
        <v>14</v>
      </c>
      <c r="AG235" s="81">
        <v>5</v>
      </c>
      <c r="AH235" s="82" t="s">
        <v>12</v>
      </c>
      <c r="AJ235" s="831">
        <v>18000</v>
      </c>
      <c r="AK235" s="827"/>
      <c r="AL235" s="827"/>
      <c r="AM235" s="835" t="s">
        <v>272</v>
      </c>
      <c r="AN235" s="91" t="s">
        <v>49</v>
      </c>
      <c r="AO235" s="84">
        <v>92</v>
      </c>
      <c r="AP235" s="214" t="s">
        <v>156</v>
      </c>
      <c r="AQ235" s="81" t="s">
        <v>12</v>
      </c>
      <c r="AR235" s="81" t="s">
        <v>12</v>
      </c>
      <c r="AS235" s="81" t="s">
        <v>12</v>
      </c>
      <c r="AT235" s="215" t="s">
        <v>12</v>
      </c>
      <c r="AU235" s="80" t="s">
        <v>156</v>
      </c>
      <c r="AV235" s="81" t="s">
        <v>12</v>
      </c>
      <c r="AW235" s="81" t="s">
        <v>12</v>
      </c>
      <c r="AX235" s="81" t="s">
        <v>12</v>
      </c>
      <c r="AY235" s="81" t="s">
        <v>12</v>
      </c>
      <c r="AZ235" s="81" t="s">
        <v>12</v>
      </c>
      <c r="BA235" s="81" t="s">
        <v>12</v>
      </c>
      <c r="BB235" s="81" t="s">
        <v>12</v>
      </c>
      <c r="BC235" s="81" t="s">
        <v>156</v>
      </c>
      <c r="BD235" s="81" t="s">
        <v>12</v>
      </c>
      <c r="BE235" s="81">
        <v>3</v>
      </c>
      <c r="BF235" s="81">
        <v>4</v>
      </c>
      <c r="BG235" s="81">
        <v>5</v>
      </c>
      <c r="BH235" s="81">
        <v>5</v>
      </c>
      <c r="BI235" s="81">
        <v>5</v>
      </c>
      <c r="BJ235" s="81">
        <v>6</v>
      </c>
      <c r="BK235" s="81">
        <v>13</v>
      </c>
      <c r="BL235" s="81">
        <v>14</v>
      </c>
      <c r="BM235" s="81">
        <v>21</v>
      </c>
      <c r="BN235" s="81">
        <v>12</v>
      </c>
      <c r="BO235" s="81">
        <v>4</v>
      </c>
      <c r="BP235" s="82" t="s">
        <v>12</v>
      </c>
      <c r="BR235" s="831">
        <v>18000</v>
      </c>
      <c r="BS235" s="827"/>
      <c r="BT235" s="827"/>
      <c r="BU235" s="835" t="s">
        <v>272</v>
      </c>
      <c r="BV235" s="91" t="s">
        <v>49</v>
      </c>
      <c r="BW235" s="84">
        <v>73</v>
      </c>
      <c r="BX235" s="214">
        <v>1</v>
      </c>
      <c r="BY235" s="81" t="s">
        <v>12</v>
      </c>
      <c r="BZ235" s="81" t="s">
        <v>12</v>
      </c>
      <c r="CA235" s="81" t="s">
        <v>12</v>
      </c>
      <c r="CB235" s="215" t="s">
        <v>12</v>
      </c>
      <c r="CC235" s="80">
        <v>1</v>
      </c>
      <c r="CD235" s="81" t="s">
        <v>12</v>
      </c>
      <c r="CE235" s="81" t="s">
        <v>12</v>
      </c>
      <c r="CF235" s="81" t="s">
        <v>12</v>
      </c>
      <c r="CG235" s="81" t="s">
        <v>12</v>
      </c>
      <c r="CH235" s="81" t="s">
        <v>12</v>
      </c>
      <c r="CI235" s="81" t="s">
        <v>12</v>
      </c>
      <c r="CJ235" s="81" t="s">
        <v>12</v>
      </c>
      <c r="CK235" s="81">
        <v>2</v>
      </c>
      <c r="CL235" s="81" t="s">
        <v>12</v>
      </c>
      <c r="CM235" s="81">
        <v>1</v>
      </c>
      <c r="CN235" s="81">
        <v>3</v>
      </c>
      <c r="CO235" s="81">
        <v>4</v>
      </c>
      <c r="CP235" s="81">
        <v>5</v>
      </c>
      <c r="CQ235" s="81">
        <v>6</v>
      </c>
      <c r="CR235" s="81">
        <v>12</v>
      </c>
      <c r="CS235" s="81">
        <v>14</v>
      </c>
      <c r="CT235" s="81">
        <v>7</v>
      </c>
      <c r="CU235" s="81">
        <v>11</v>
      </c>
      <c r="CV235" s="81">
        <v>6</v>
      </c>
      <c r="CW235" s="81">
        <v>1</v>
      </c>
      <c r="CX235" s="82" t="s">
        <v>12</v>
      </c>
    </row>
    <row r="236" spans="2:102" ht="18.75" customHeight="1">
      <c r="B236" s="831"/>
      <c r="C236" s="827"/>
      <c r="D236" s="827"/>
      <c r="E236" s="829"/>
      <c r="F236" s="92" t="s">
        <v>50</v>
      </c>
      <c r="G236" s="203">
        <v>217</v>
      </c>
      <c r="H236" s="212" t="s">
        <v>12</v>
      </c>
      <c r="I236" s="77" t="s">
        <v>12</v>
      </c>
      <c r="J236" s="77" t="s">
        <v>12</v>
      </c>
      <c r="K236" s="77" t="s">
        <v>12</v>
      </c>
      <c r="L236" s="213" t="s">
        <v>12</v>
      </c>
      <c r="M236" s="83" t="s">
        <v>12</v>
      </c>
      <c r="N236" s="77" t="s">
        <v>12</v>
      </c>
      <c r="O236" s="77" t="s">
        <v>12</v>
      </c>
      <c r="P236" s="77" t="s">
        <v>12</v>
      </c>
      <c r="Q236" s="77" t="s">
        <v>12</v>
      </c>
      <c r="R236" s="77" t="s">
        <v>12</v>
      </c>
      <c r="S236" s="77" t="s">
        <v>12</v>
      </c>
      <c r="T236" s="77" t="s">
        <v>12</v>
      </c>
      <c r="U236" s="77" t="s">
        <v>12</v>
      </c>
      <c r="V236" s="77" t="s">
        <v>12</v>
      </c>
      <c r="W236" s="77" t="s">
        <v>12</v>
      </c>
      <c r="X236" s="77" t="s">
        <v>12</v>
      </c>
      <c r="Y236" s="77" t="s">
        <v>12</v>
      </c>
      <c r="Z236" s="77">
        <v>1</v>
      </c>
      <c r="AA236" s="77">
        <v>1</v>
      </c>
      <c r="AB236" s="77">
        <v>4</v>
      </c>
      <c r="AC236" s="77">
        <v>14</v>
      </c>
      <c r="AD236" s="77">
        <v>33</v>
      </c>
      <c r="AE236" s="77">
        <v>74</v>
      </c>
      <c r="AF236" s="77">
        <v>54</v>
      </c>
      <c r="AG236" s="77">
        <v>36</v>
      </c>
      <c r="AH236" s="79" t="s">
        <v>12</v>
      </c>
      <c r="AJ236" s="831"/>
      <c r="AK236" s="827"/>
      <c r="AL236" s="827"/>
      <c r="AM236" s="829"/>
      <c r="AN236" s="92" t="s">
        <v>50</v>
      </c>
      <c r="AO236" s="203">
        <v>175</v>
      </c>
      <c r="AP236" s="212" t="s">
        <v>12</v>
      </c>
      <c r="AQ236" s="77" t="s">
        <v>12</v>
      </c>
      <c r="AR236" s="77" t="s">
        <v>12</v>
      </c>
      <c r="AS236" s="77" t="s">
        <v>12</v>
      </c>
      <c r="AT236" s="213" t="s">
        <v>12</v>
      </c>
      <c r="AU236" s="83" t="s">
        <v>12</v>
      </c>
      <c r="AV236" s="77" t="s">
        <v>12</v>
      </c>
      <c r="AW236" s="77" t="s">
        <v>12</v>
      </c>
      <c r="AX236" s="77" t="s">
        <v>12</v>
      </c>
      <c r="AY236" s="77" t="s">
        <v>12</v>
      </c>
      <c r="AZ236" s="77" t="s">
        <v>12</v>
      </c>
      <c r="BA236" s="77" t="s">
        <v>12</v>
      </c>
      <c r="BB236" s="77" t="s">
        <v>12</v>
      </c>
      <c r="BC236" s="77" t="s">
        <v>12</v>
      </c>
      <c r="BD236" s="77" t="s">
        <v>12</v>
      </c>
      <c r="BE236" s="77" t="s">
        <v>12</v>
      </c>
      <c r="BF236" s="77" t="s">
        <v>12</v>
      </c>
      <c r="BG236" s="77">
        <v>1</v>
      </c>
      <c r="BH236" s="77">
        <v>1</v>
      </c>
      <c r="BI236" s="77">
        <v>2</v>
      </c>
      <c r="BJ236" s="77">
        <v>5</v>
      </c>
      <c r="BK236" s="77">
        <v>19</v>
      </c>
      <c r="BL236" s="77">
        <v>32</v>
      </c>
      <c r="BM236" s="77">
        <v>49</v>
      </c>
      <c r="BN236" s="77">
        <v>41</v>
      </c>
      <c r="BO236" s="77">
        <v>25</v>
      </c>
      <c r="BP236" s="79" t="s">
        <v>12</v>
      </c>
      <c r="BR236" s="831"/>
      <c r="BS236" s="827"/>
      <c r="BT236" s="827"/>
      <c r="BU236" s="829"/>
      <c r="BV236" s="92" t="s">
        <v>50</v>
      </c>
      <c r="BW236" s="203">
        <v>130</v>
      </c>
      <c r="BX236" s="212" t="s">
        <v>12</v>
      </c>
      <c r="BY236" s="77" t="s">
        <v>12</v>
      </c>
      <c r="BZ236" s="77" t="s">
        <v>12</v>
      </c>
      <c r="CA236" s="77" t="s">
        <v>12</v>
      </c>
      <c r="CB236" s="213" t="s">
        <v>12</v>
      </c>
      <c r="CC236" s="83" t="s">
        <v>12</v>
      </c>
      <c r="CD236" s="77" t="s">
        <v>12</v>
      </c>
      <c r="CE236" s="77" t="s">
        <v>12</v>
      </c>
      <c r="CF236" s="77" t="s">
        <v>12</v>
      </c>
      <c r="CG236" s="77" t="s">
        <v>12</v>
      </c>
      <c r="CH236" s="77" t="s">
        <v>12</v>
      </c>
      <c r="CI236" s="77" t="s">
        <v>12</v>
      </c>
      <c r="CJ236" s="77" t="s">
        <v>12</v>
      </c>
      <c r="CK236" s="77" t="s">
        <v>12</v>
      </c>
      <c r="CL236" s="77" t="s">
        <v>12</v>
      </c>
      <c r="CM236" s="77" t="s">
        <v>12</v>
      </c>
      <c r="CN236" s="77" t="s">
        <v>12</v>
      </c>
      <c r="CO236" s="77">
        <v>1</v>
      </c>
      <c r="CP236" s="77">
        <v>1</v>
      </c>
      <c r="CQ236" s="77">
        <v>1</v>
      </c>
      <c r="CR236" s="77">
        <v>5</v>
      </c>
      <c r="CS236" s="77">
        <v>10</v>
      </c>
      <c r="CT236" s="77">
        <v>22</v>
      </c>
      <c r="CU236" s="77">
        <v>37</v>
      </c>
      <c r="CV236" s="77">
        <v>37</v>
      </c>
      <c r="CW236" s="77">
        <v>16</v>
      </c>
      <c r="CX236" s="79" t="s">
        <v>12</v>
      </c>
    </row>
    <row r="237" spans="2:102" ht="18.75" customHeight="1">
      <c r="B237" s="832" t="s">
        <v>158</v>
      </c>
      <c r="C237" s="827">
        <v>18100</v>
      </c>
      <c r="D237" s="827"/>
      <c r="E237" s="829" t="s">
        <v>273</v>
      </c>
      <c r="F237" s="91" t="s">
        <v>49</v>
      </c>
      <c r="G237" s="84">
        <v>67</v>
      </c>
      <c r="H237" s="214" t="s">
        <v>12</v>
      </c>
      <c r="I237" s="81" t="s">
        <v>12</v>
      </c>
      <c r="J237" s="81" t="s">
        <v>12</v>
      </c>
      <c r="K237" s="81" t="s">
        <v>12</v>
      </c>
      <c r="L237" s="215" t="s">
        <v>12</v>
      </c>
      <c r="M237" s="80" t="s">
        <v>12</v>
      </c>
      <c r="N237" s="81" t="s">
        <v>12</v>
      </c>
      <c r="O237" s="81" t="s">
        <v>12</v>
      </c>
      <c r="P237" s="81" t="s">
        <v>12</v>
      </c>
      <c r="Q237" s="81" t="s">
        <v>12</v>
      </c>
      <c r="R237" s="81" t="s">
        <v>12</v>
      </c>
      <c r="S237" s="81" t="s">
        <v>12</v>
      </c>
      <c r="T237" s="81" t="s">
        <v>12</v>
      </c>
      <c r="U237" s="81" t="s">
        <v>12</v>
      </c>
      <c r="V237" s="81" t="s">
        <v>12</v>
      </c>
      <c r="W237" s="81" t="s">
        <v>12</v>
      </c>
      <c r="X237" s="81" t="s">
        <v>12</v>
      </c>
      <c r="Y237" s="81" t="s">
        <v>12</v>
      </c>
      <c r="Z237" s="81" t="s">
        <v>12</v>
      </c>
      <c r="AA237" s="81">
        <v>1</v>
      </c>
      <c r="AB237" s="81">
        <v>5</v>
      </c>
      <c r="AC237" s="81">
        <v>9</v>
      </c>
      <c r="AD237" s="81">
        <v>22</v>
      </c>
      <c r="AE237" s="81">
        <v>11</v>
      </c>
      <c r="AF237" s="81">
        <v>14</v>
      </c>
      <c r="AG237" s="81">
        <v>5</v>
      </c>
      <c r="AH237" s="82" t="s">
        <v>12</v>
      </c>
      <c r="AJ237" s="832" t="s">
        <v>158</v>
      </c>
      <c r="AK237" s="827">
        <v>18100</v>
      </c>
      <c r="AL237" s="827"/>
      <c r="AM237" s="829" t="s">
        <v>273</v>
      </c>
      <c r="AN237" s="91" t="s">
        <v>49</v>
      </c>
      <c r="AO237" s="84">
        <v>56</v>
      </c>
      <c r="AP237" s="214" t="s">
        <v>12</v>
      </c>
      <c r="AQ237" s="81" t="s">
        <v>12</v>
      </c>
      <c r="AR237" s="81" t="s">
        <v>12</v>
      </c>
      <c r="AS237" s="81" t="s">
        <v>12</v>
      </c>
      <c r="AT237" s="215" t="s">
        <v>12</v>
      </c>
      <c r="AU237" s="80" t="s">
        <v>12</v>
      </c>
      <c r="AV237" s="81" t="s">
        <v>12</v>
      </c>
      <c r="AW237" s="81" t="s">
        <v>12</v>
      </c>
      <c r="AX237" s="81" t="s">
        <v>12</v>
      </c>
      <c r="AY237" s="81" t="s">
        <v>12</v>
      </c>
      <c r="AZ237" s="81" t="s">
        <v>12</v>
      </c>
      <c r="BA237" s="81" t="s">
        <v>12</v>
      </c>
      <c r="BB237" s="81" t="s">
        <v>12</v>
      </c>
      <c r="BC237" s="81" t="s">
        <v>12</v>
      </c>
      <c r="BD237" s="81" t="s">
        <v>12</v>
      </c>
      <c r="BE237" s="81" t="s">
        <v>12</v>
      </c>
      <c r="BF237" s="81" t="s">
        <v>12</v>
      </c>
      <c r="BG237" s="81" t="s">
        <v>12</v>
      </c>
      <c r="BH237" s="81" t="s">
        <v>12</v>
      </c>
      <c r="BI237" s="81" t="s">
        <v>12</v>
      </c>
      <c r="BJ237" s="81" t="s">
        <v>156</v>
      </c>
      <c r="BK237" s="81">
        <v>9</v>
      </c>
      <c r="BL237" s="81">
        <v>13</v>
      </c>
      <c r="BM237" s="81">
        <v>18</v>
      </c>
      <c r="BN237" s="81">
        <v>12</v>
      </c>
      <c r="BO237" s="81">
        <v>4</v>
      </c>
      <c r="BP237" s="82" t="s">
        <v>12</v>
      </c>
      <c r="BR237" s="832" t="s">
        <v>158</v>
      </c>
      <c r="BS237" s="827">
        <v>18100</v>
      </c>
      <c r="BT237" s="827"/>
      <c r="BU237" s="829" t="s">
        <v>273</v>
      </c>
      <c r="BV237" s="91" t="s">
        <v>49</v>
      </c>
      <c r="BW237" s="84">
        <v>39</v>
      </c>
      <c r="BX237" s="214" t="s">
        <v>12</v>
      </c>
      <c r="BY237" s="81" t="s">
        <v>12</v>
      </c>
      <c r="BZ237" s="81" t="s">
        <v>12</v>
      </c>
      <c r="CA237" s="81" t="s">
        <v>12</v>
      </c>
      <c r="CB237" s="215" t="s">
        <v>12</v>
      </c>
      <c r="CC237" s="80" t="s">
        <v>12</v>
      </c>
      <c r="CD237" s="81" t="s">
        <v>12</v>
      </c>
      <c r="CE237" s="81" t="s">
        <v>12</v>
      </c>
      <c r="CF237" s="81" t="s">
        <v>12</v>
      </c>
      <c r="CG237" s="81" t="s">
        <v>12</v>
      </c>
      <c r="CH237" s="81" t="s">
        <v>12</v>
      </c>
      <c r="CI237" s="81" t="s">
        <v>12</v>
      </c>
      <c r="CJ237" s="81" t="s">
        <v>12</v>
      </c>
      <c r="CK237" s="81" t="s">
        <v>12</v>
      </c>
      <c r="CL237" s="81" t="s">
        <v>12</v>
      </c>
      <c r="CM237" s="81" t="s">
        <v>12</v>
      </c>
      <c r="CN237" s="81" t="s">
        <v>12</v>
      </c>
      <c r="CO237" s="81" t="s">
        <v>12</v>
      </c>
      <c r="CP237" s="81" t="s">
        <v>12</v>
      </c>
      <c r="CQ237" s="81" t="s">
        <v>12</v>
      </c>
      <c r="CR237" s="81">
        <v>6</v>
      </c>
      <c r="CS237" s="81">
        <v>13</v>
      </c>
      <c r="CT237" s="81">
        <v>4</v>
      </c>
      <c r="CU237" s="81">
        <v>9</v>
      </c>
      <c r="CV237" s="81">
        <v>6</v>
      </c>
      <c r="CW237" s="81">
        <v>1</v>
      </c>
      <c r="CX237" s="82" t="s">
        <v>12</v>
      </c>
    </row>
    <row r="238" spans="2:102" ht="18.75" customHeight="1">
      <c r="B238" s="832"/>
      <c r="C238" s="827"/>
      <c r="D238" s="827"/>
      <c r="E238" s="829"/>
      <c r="F238" s="92" t="s">
        <v>50</v>
      </c>
      <c r="G238" s="203">
        <v>206</v>
      </c>
      <c r="H238" s="212" t="s">
        <v>12</v>
      </c>
      <c r="I238" s="77" t="s">
        <v>12</v>
      </c>
      <c r="J238" s="77" t="s">
        <v>12</v>
      </c>
      <c r="K238" s="77" t="s">
        <v>12</v>
      </c>
      <c r="L238" s="213" t="s">
        <v>12</v>
      </c>
      <c r="M238" s="83" t="s">
        <v>12</v>
      </c>
      <c r="N238" s="77" t="s">
        <v>12</v>
      </c>
      <c r="O238" s="77" t="s">
        <v>12</v>
      </c>
      <c r="P238" s="77" t="s">
        <v>12</v>
      </c>
      <c r="Q238" s="77" t="s">
        <v>12</v>
      </c>
      <c r="R238" s="77" t="s">
        <v>12</v>
      </c>
      <c r="S238" s="77" t="s">
        <v>12</v>
      </c>
      <c r="T238" s="77" t="s">
        <v>12</v>
      </c>
      <c r="U238" s="77" t="s">
        <v>12</v>
      </c>
      <c r="V238" s="77" t="s">
        <v>12</v>
      </c>
      <c r="W238" s="77" t="s">
        <v>12</v>
      </c>
      <c r="X238" s="77" t="s">
        <v>12</v>
      </c>
      <c r="Y238" s="77" t="s">
        <v>12</v>
      </c>
      <c r="Z238" s="77" t="s">
        <v>12</v>
      </c>
      <c r="AA238" s="77" t="s">
        <v>12</v>
      </c>
      <c r="AB238" s="77">
        <v>3</v>
      </c>
      <c r="AC238" s="77">
        <v>13</v>
      </c>
      <c r="AD238" s="77">
        <v>29</v>
      </c>
      <c r="AE238" s="77">
        <v>71</v>
      </c>
      <c r="AF238" s="77">
        <v>54</v>
      </c>
      <c r="AG238" s="77">
        <v>36</v>
      </c>
      <c r="AH238" s="79" t="s">
        <v>12</v>
      </c>
      <c r="AJ238" s="832"/>
      <c r="AK238" s="827"/>
      <c r="AL238" s="827"/>
      <c r="AM238" s="829"/>
      <c r="AN238" s="92" t="s">
        <v>50</v>
      </c>
      <c r="AO238" s="203">
        <v>155</v>
      </c>
      <c r="AP238" s="212" t="s">
        <v>12</v>
      </c>
      <c r="AQ238" s="77" t="s">
        <v>12</v>
      </c>
      <c r="AR238" s="77" t="s">
        <v>12</v>
      </c>
      <c r="AS238" s="77" t="s">
        <v>12</v>
      </c>
      <c r="AT238" s="213" t="s">
        <v>12</v>
      </c>
      <c r="AU238" s="83" t="s">
        <v>12</v>
      </c>
      <c r="AV238" s="77" t="s">
        <v>12</v>
      </c>
      <c r="AW238" s="77" t="s">
        <v>12</v>
      </c>
      <c r="AX238" s="77" t="s">
        <v>12</v>
      </c>
      <c r="AY238" s="77" t="s">
        <v>12</v>
      </c>
      <c r="AZ238" s="77" t="s">
        <v>12</v>
      </c>
      <c r="BA238" s="77" t="s">
        <v>12</v>
      </c>
      <c r="BB238" s="77" t="s">
        <v>12</v>
      </c>
      <c r="BC238" s="77" t="s">
        <v>12</v>
      </c>
      <c r="BD238" s="77" t="s">
        <v>12</v>
      </c>
      <c r="BE238" s="77" t="s">
        <v>12</v>
      </c>
      <c r="BF238" s="77" t="s">
        <v>12</v>
      </c>
      <c r="BG238" s="77" t="s">
        <v>12</v>
      </c>
      <c r="BH238" s="77" t="s">
        <v>12</v>
      </c>
      <c r="BI238" s="77" t="s">
        <v>12</v>
      </c>
      <c r="BJ238" s="77">
        <v>3</v>
      </c>
      <c r="BK238" s="77">
        <v>13</v>
      </c>
      <c r="BL238" s="77">
        <v>28</v>
      </c>
      <c r="BM238" s="77">
        <v>47</v>
      </c>
      <c r="BN238" s="77">
        <v>40</v>
      </c>
      <c r="BO238" s="77">
        <v>24</v>
      </c>
      <c r="BP238" s="79" t="s">
        <v>12</v>
      </c>
      <c r="BR238" s="832"/>
      <c r="BS238" s="827"/>
      <c r="BT238" s="827"/>
      <c r="BU238" s="829"/>
      <c r="BV238" s="92" t="s">
        <v>50</v>
      </c>
      <c r="BW238" s="203">
        <v>113</v>
      </c>
      <c r="BX238" s="212" t="s">
        <v>12</v>
      </c>
      <c r="BY238" s="77" t="s">
        <v>12</v>
      </c>
      <c r="BZ238" s="77" t="s">
        <v>12</v>
      </c>
      <c r="CA238" s="77" t="s">
        <v>12</v>
      </c>
      <c r="CB238" s="213" t="s">
        <v>12</v>
      </c>
      <c r="CC238" s="83" t="s">
        <v>12</v>
      </c>
      <c r="CD238" s="77" t="s">
        <v>12</v>
      </c>
      <c r="CE238" s="77" t="s">
        <v>12</v>
      </c>
      <c r="CF238" s="77" t="s">
        <v>12</v>
      </c>
      <c r="CG238" s="77" t="s">
        <v>12</v>
      </c>
      <c r="CH238" s="77" t="s">
        <v>12</v>
      </c>
      <c r="CI238" s="77" t="s">
        <v>12</v>
      </c>
      <c r="CJ238" s="77" t="s">
        <v>12</v>
      </c>
      <c r="CK238" s="77" t="s">
        <v>12</v>
      </c>
      <c r="CL238" s="77" t="s">
        <v>12</v>
      </c>
      <c r="CM238" s="77" t="s">
        <v>12</v>
      </c>
      <c r="CN238" s="77" t="s">
        <v>12</v>
      </c>
      <c r="CO238" s="77" t="s">
        <v>12</v>
      </c>
      <c r="CP238" s="77" t="s">
        <v>12</v>
      </c>
      <c r="CQ238" s="77" t="s">
        <v>12</v>
      </c>
      <c r="CR238" s="77">
        <v>2</v>
      </c>
      <c r="CS238" s="77">
        <v>7</v>
      </c>
      <c r="CT238" s="77">
        <v>19</v>
      </c>
      <c r="CU238" s="77">
        <v>35</v>
      </c>
      <c r="CV238" s="77">
        <v>34</v>
      </c>
      <c r="CW238" s="77">
        <v>16</v>
      </c>
      <c r="CX238" s="79" t="s">
        <v>12</v>
      </c>
    </row>
    <row r="239" spans="2:102" ht="18.75" customHeight="1">
      <c r="B239" s="832"/>
      <c r="C239" s="827">
        <v>18200</v>
      </c>
      <c r="D239" s="827"/>
      <c r="E239" s="829" t="s">
        <v>274</v>
      </c>
      <c r="F239" s="91" t="s">
        <v>49</v>
      </c>
      <c r="G239" s="84" t="s">
        <v>12</v>
      </c>
      <c r="H239" s="214" t="s">
        <v>12</v>
      </c>
      <c r="I239" s="81" t="s">
        <v>12</v>
      </c>
      <c r="J239" s="81" t="s">
        <v>12</v>
      </c>
      <c r="K239" s="81" t="s">
        <v>12</v>
      </c>
      <c r="L239" s="215" t="s">
        <v>12</v>
      </c>
      <c r="M239" s="80" t="s">
        <v>12</v>
      </c>
      <c r="N239" s="81" t="s">
        <v>12</v>
      </c>
      <c r="O239" s="81" t="s">
        <v>12</v>
      </c>
      <c r="P239" s="81" t="s">
        <v>12</v>
      </c>
      <c r="Q239" s="81" t="s">
        <v>12</v>
      </c>
      <c r="R239" s="81" t="s">
        <v>12</v>
      </c>
      <c r="S239" s="81" t="s">
        <v>12</v>
      </c>
      <c r="T239" s="81" t="s">
        <v>12</v>
      </c>
      <c r="U239" s="81" t="s">
        <v>12</v>
      </c>
      <c r="V239" s="81" t="s">
        <v>12</v>
      </c>
      <c r="W239" s="81" t="s">
        <v>12</v>
      </c>
      <c r="X239" s="81" t="s">
        <v>12</v>
      </c>
      <c r="Y239" s="81" t="s">
        <v>12</v>
      </c>
      <c r="Z239" s="81" t="s">
        <v>12</v>
      </c>
      <c r="AA239" s="81" t="s">
        <v>12</v>
      </c>
      <c r="AB239" s="81" t="s">
        <v>12</v>
      </c>
      <c r="AC239" s="81" t="s">
        <v>12</v>
      </c>
      <c r="AD239" s="81" t="s">
        <v>12</v>
      </c>
      <c r="AE239" s="81" t="s">
        <v>12</v>
      </c>
      <c r="AF239" s="81" t="s">
        <v>12</v>
      </c>
      <c r="AG239" s="81" t="s">
        <v>12</v>
      </c>
      <c r="AH239" s="82" t="s">
        <v>12</v>
      </c>
      <c r="AJ239" s="832"/>
      <c r="AK239" s="827">
        <v>18200</v>
      </c>
      <c r="AL239" s="827"/>
      <c r="AM239" s="829" t="s">
        <v>274</v>
      </c>
      <c r="AN239" s="91" t="s">
        <v>49</v>
      </c>
      <c r="AO239" s="84" t="s">
        <v>156</v>
      </c>
      <c r="AP239" s="214" t="s">
        <v>156</v>
      </c>
      <c r="AQ239" s="81" t="s">
        <v>12</v>
      </c>
      <c r="AR239" s="81" t="s">
        <v>12</v>
      </c>
      <c r="AS239" s="81" t="s">
        <v>12</v>
      </c>
      <c r="AT239" s="215" t="s">
        <v>12</v>
      </c>
      <c r="AU239" s="80" t="s">
        <v>156</v>
      </c>
      <c r="AV239" s="81" t="s">
        <v>12</v>
      </c>
      <c r="AW239" s="81" t="s">
        <v>12</v>
      </c>
      <c r="AX239" s="81" t="s">
        <v>12</v>
      </c>
      <c r="AY239" s="81" t="s">
        <v>12</v>
      </c>
      <c r="AZ239" s="81" t="s">
        <v>12</v>
      </c>
      <c r="BA239" s="81" t="s">
        <v>12</v>
      </c>
      <c r="BB239" s="81" t="s">
        <v>12</v>
      </c>
      <c r="BC239" s="81" t="s">
        <v>12</v>
      </c>
      <c r="BD239" s="81" t="s">
        <v>12</v>
      </c>
      <c r="BE239" s="81" t="s">
        <v>12</v>
      </c>
      <c r="BF239" s="81" t="s">
        <v>12</v>
      </c>
      <c r="BG239" s="81" t="s">
        <v>12</v>
      </c>
      <c r="BH239" s="81" t="s">
        <v>12</v>
      </c>
      <c r="BI239" s="81" t="s">
        <v>12</v>
      </c>
      <c r="BJ239" s="81" t="s">
        <v>12</v>
      </c>
      <c r="BK239" s="81" t="s">
        <v>12</v>
      </c>
      <c r="BL239" s="81" t="s">
        <v>12</v>
      </c>
      <c r="BM239" s="81" t="s">
        <v>12</v>
      </c>
      <c r="BN239" s="81" t="s">
        <v>12</v>
      </c>
      <c r="BO239" s="81" t="s">
        <v>12</v>
      </c>
      <c r="BP239" s="82" t="s">
        <v>12</v>
      </c>
      <c r="BR239" s="832"/>
      <c r="BS239" s="827">
        <v>18200</v>
      </c>
      <c r="BT239" s="827"/>
      <c r="BU239" s="829" t="s">
        <v>274</v>
      </c>
      <c r="BV239" s="91" t="s">
        <v>49</v>
      </c>
      <c r="BW239" s="84">
        <v>1</v>
      </c>
      <c r="BX239" s="214">
        <v>1</v>
      </c>
      <c r="BY239" s="81" t="s">
        <v>12</v>
      </c>
      <c r="BZ239" s="81" t="s">
        <v>12</v>
      </c>
      <c r="CA239" s="81" t="s">
        <v>12</v>
      </c>
      <c r="CB239" s="215" t="s">
        <v>12</v>
      </c>
      <c r="CC239" s="80">
        <v>1</v>
      </c>
      <c r="CD239" s="81" t="s">
        <v>12</v>
      </c>
      <c r="CE239" s="81" t="s">
        <v>12</v>
      </c>
      <c r="CF239" s="81" t="s">
        <v>12</v>
      </c>
      <c r="CG239" s="81" t="s">
        <v>12</v>
      </c>
      <c r="CH239" s="81" t="s">
        <v>12</v>
      </c>
      <c r="CI239" s="81" t="s">
        <v>12</v>
      </c>
      <c r="CJ239" s="81" t="s">
        <v>12</v>
      </c>
      <c r="CK239" s="81" t="s">
        <v>12</v>
      </c>
      <c r="CL239" s="81" t="s">
        <v>12</v>
      </c>
      <c r="CM239" s="81" t="s">
        <v>12</v>
      </c>
      <c r="CN239" s="81" t="s">
        <v>12</v>
      </c>
      <c r="CO239" s="81" t="s">
        <v>12</v>
      </c>
      <c r="CP239" s="81" t="s">
        <v>12</v>
      </c>
      <c r="CQ239" s="81" t="s">
        <v>12</v>
      </c>
      <c r="CR239" s="81" t="s">
        <v>12</v>
      </c>
      <c r="CS239" s="81" t="s">
        <v>12</v>
      </c>
      <c r="CT239" s="81" t="s">
        <v>12</v>
      </c>
      <c r="CU239" s="81" t="s">
        <v>12</v>
      </c>
      <c r="CV239" s="81" t="s">
        <v>12</v>
      </c>
      <c r="CW239" s="81" t="s">
        <v>12</v>
      </c>
      <c r="CX239" s="82" t="s">
        <v>12</v>
      </c>
    </row>
    <row r="240" spans="2:102" ht="18.75" customHeight="1">
      <c r="B240" s="832"/>
      <c r="C240" s="827"/>
      <c r="D240" s="827"/>
      <c r="E240" s="829"/>
      <c r="F240" s="92" t="s">
        <v>50</v>
      </c>
      <c r="G240" s="203" t="s">
        <v>12</v>
      </c>
      <c r="H240" s="212" t="s">
        <v>12</v>
      </c>
      <c r="I240" s="77" t="s">
        <v>12</v>
      </c>
      <c r="J240" s="77" t="s">
        <v>12</v>
      </c>
      <c r="K240" s="77" t="s">
        <v>12</v>
      </c>
      <c r="L240" s="213" t="s">
        <v>12</v>
      </c>
      <c r="M240" s="83" t="s">
        <v>12</v>
      </c>
      <c r="N240" s="77" t="s">
        <v>12</v>
      </c>
      <c r="O240" s="77" t="s">
        <v>12</v>
      </c>
      <c r="P240" s="77" t="s">
        <v>12</v>
      </c>
      <c r="Q240" s="77" t="s">
        <v>12</v>
      </c>
      <c r="R240" s="77" t="s">
        <v>12</v>
      </c>
      <c r="S240" s="77" t="s">
        <v>12</v>
      </c>
      <c r="T240" s="77" t="s">
        <v>12</v>
      </c>
      <c r="U240" s="77" t="s">
        <v>12</v>
      </c>
      <c r="V240" s="77" t="s">
        <v>12</v>
      </c>
      <c r="W240" s="77" t="s">
        <v>12</v>
      </c>
      <c r="X240" s="77" t="s">
        <v>12</v>
      </c>
      <c r="Y240" s="77" t="s">
        <v>12</v>
      </c>
      <c r="Z240" s="77" t="s">
        <v>12</v>
      </c>
      <c r="AA240" s="77" t="s">
        <v>12</v>
      </c>
      <c r="AB240" s="77" t="s">
        <v>12</v>
      </c>
      <c r="AC240" s="77" t="s">
        <v>12</v>
      </c>
      <c r="AD240" s="77" t="s">
        <v>12</v>
      </c>
      <c r="AE240" s="77" t="s">
        <v>12</v>
      </c>
      <c r="AF240" s="77" t="s">
        <v>12</v>
      </c>
      <c r="AG240" s="77" t="s">
        <v>12</v>
      </c>
      <c r="AH240" s="79" t="s">
        <v>12</v>
      </c>
      <c r="AJ240" s="832"/>
      <c r="AK240" s="827"/>
      <c r="AL240" s="827"/>
      <c r="AM240" s="829"/>
      <c r="AN240" s="92" t="s">
        <v>50</v>
      </c>
      <c r="AO240" s="203" t="s">
        <v>12</v>
      </c>
      <c r="AP240" s="212" t="s">
        <v>12</v>
      </c>
      <c r="AQ240" s="77" t="s">
        <v>12</v>
      </c>
      <c r="AR240" s="77" t="s">
        <v>12</v>
      </c>
      <c r="AS240" s="77" t="s">
        <v>12</v>
      </c>
      <c r="AT240" s="213" t="s">
        <v>12</v>
      </c>
      <c r="AU240" s="83" t="s">
        <v>12</v>
      </c>
      <c r="AV240" s="77" t="s">
        <v>12</v>
      </c>
      <c r="AW240" s="77" t="s">
        <v>12</v>
      </c>
      <c r="AX240" s="77" t="s">
        <v>12</v>
      </c>
      <c r="AY240" s="77" t="s">
        <v>12</v>
      </c>
      <c r="AZ240" s="77" t="s">
        <v>12</v>
      </c>
      <c r="BA240" s="77" t="s">
        <v>12</v>
      </c>
      <c r="BB240" s="77" t="s">
        <v>12</v>
      </c>
      <c r="BC240" s="77" t="s">
        <v>12</v>
      </c>
      <c r="BD240" s="77" t="s">
        <v>12</v>
      </c>
      <c r="BE240" s="77" t="s">
        <v>12</v>
      </c>
      <c r="BF240" s="77" t="s">
        <v>12</v>
      </c>
      <c r="BG240" s="77" t="s">
        <v>12</v>
      </c>
      <c r="BH240" s="77" t="s">
        <v>12</v>
      </c>
      <c r="BI240" s="77" t="s">
        <v>12</v>
      </c>
      <c r="BJ240" s="77" t="s">
        <v>12</v>
      </c>
      <c r="BK240" s="77" t="s">
        <v>12</v>
      </c>
      <c r="BL240" s="77" t="s">
        <v>12</v>
      </c>
      <c r="BM240" s="77" t="s">
        <v>12</v>
      </c>
      <c r="BN240" s="77" t="s">
        <v>12</v>
      </c>
      <c r="BO240" s="77" t="s">
        <v>12</v>
      </c>
      <c r="BP240" s="79" t="s">
        <v>12</v>
      </c>
      <c r="BR240" s="832"/>
      <c r="BS240" s="827"/>
      <c r="BT240" s="827"/>
      <c r="BU240" s="829"/>
      <c r="BV240" s="92" t="s">
        <v>50</v>
      </c>
      <c r="BW240" s="203" t="s">
        <v>12</v>
      </c>
      <c r="BX240" s="212" t="s">
        <v>12</v>
      </c>
      <c r="BY240" s="77" t="s">
        <v>12</v>
      </c>
      <c r="BZ240" s="77" t="s">
        <v>12</v>
      </c>
      <c r="CA240" s="77" t="s">
        <v>12</v>
      </c>
      <c r="CB240" s="213" t="s">
        <v>12</v>
      </c>
      <c r="CC240" s="83" t="s">
        <v>12</v>
      </c>
      <c r="CD240" s="77" t="s">
        <v>12</v>
      </c>
      <c r="CE240" s="77" t="s">
        <v>12</v>
      </c>
      <c r="CF240" s="77" t="s">
        <v>12</v>
      </c>
      <c r="CG240" s="77" t="s">
        <v>12</v>
      </c>
      <c r="CH240" s="77" t="s">
        <v>12</v>
      </c>
      <c r="CI240" s="77" t="s">
        <v>12</v>
      </c>
      <c r="CJ240" s="77" t="s">
        <v>12</v>
      </c>
      <c r="CK240" s="77" t="s">
        <v>12</v>
      </c>
      <c r="CL240" s="77" t="s">
        <v>12</v>
      </c>
      <c r="CM240" s="77" t="s">
        <v>12</v>
      </c>
      <c r="CN240" s="77" t="s">
        <v>12</v>
      </c>
      <c r="CO240" s="77" t="s">
        <v>12</v>
      </c>
      <c r="CP240" s="77" t="s">
        <v>12</v>
      </c>
      <c r="CQ240" s="77" t="s">
        <v>12</v>
      </c>
      <c r="CR240" s="77" t="s">
        <v>12</v>
      </c>
      <c r="CS240" s="77" t="s">
        <v>12</v>
      </c>
      <c r="CT240" s="77" t="s">
        <v>12</v>
      </c>
      <c r="CU240" s="77" t="s">
        <v>12</v>
      </c>
      <c r="CV240" s="77" t="s">
        <v>12</v>
      </c>
      <c r="CW240" s="77" t="s">
        <v>12</v>
      </c>
      <c r="CX240" s="79" t="s">
        <v>12</v>
      </c>
    </row>
    <row r="241" spans="2:102" ht="18.75" customHeight="1">
      <c r="B241" s="832"/>
      <c r="C241" s="827">
        <v>18300</v>
      </c>
      <c r="D241" s="827"/>
      <c r="E241" s="835" t="s">
        <v>275</v>
      </c>
      <c r="F241" s="91" t="s">
        <v>49</v>
      </c>
      <c r="G241" s="84">
        <v>29</v>
      </c>
      <c r="H241" s="214">
        <v>1</v>
      </c>
      <c r="I241" s="81" t="s">
        <v>12</v>
      </c>
      <c r="J241" s="81" t="s">
        <v>12</v>
      </c>
      <c r="K241" s="81" t="s">
        <v>12</v>
      </c>
      <c r="L241" s="215" t="s">
        <v>12</v>
      </c>
      <c r="M241" s="80">
        <v>1</v>
      </c>
      <c r="N241" s="81" t="s">
        <v>12</v>
      </c>
      <c r="O241" s="81" t="s">
        <v>12</v>
      </c>
      <c r="P241" s="81" t="s">
        <v>12</v>
      </c>
      <c r="Q241" s="81" t="s">
        <v>12</v>
      </c>
      <c r="R241" s="81" t="s">
        <v>12</v>
      </c>
      <c r="S241" s="81" t="s">
        <v>12</v>
      </c>
      <c r="T241" s="81" t="s">
        <v>12</v>
      </c>
      <c r="U241" s="81" t="s">
        <v>12</v>
      </c>
      <c r="V241" s="81" t="s">
        <v>12</v>
      </c>
      <c r="W241" s="81" t="s">
        <v>12</v>
      </c>
      <c r="X241" s="81">
        <v>1</v>
      </c>
      <c r="Y241" s="81">
        <v>8</v>
      </c>
      <c r="Z241" s="81">
        <v>3</v>
      </c>
      <c r="AA241" s="81">
        <v>7</v>
      </c>
      <c r="AB241" s="81">
        <v>4</v>
      </c>
      <c r="AC241" s="81">
        <v>4</v>
      </c>
      <c r="AD241" s="81">
        <v>1</v>
      </c>
      <c r="AE241" s="81" t="s">
        <v>12</v>
      </c>
      <c r="AF241" s="81" t="s">
        <v>12</v>
      </c>
      <c r="AG241" s="81" t="s">
        <v>12</v>
      </c>
      <c r="AH241" s="82" t="s">
        <v>12</v>
      </c>
      <c r="AJ241" s="832"/>
      <c r="AK241" s="827">
        <v>18300</v>
      </c>
      <c r="AL241" s="827"/>
      <c r="AM241" s="835" t="s">
        <v>275</v>
      </c>
      <c r="AN241" s="91" t="s">
        <v>49</v>
      </c>
      <c r="AO241" s="84">
        <v>36</v>
      </c>
      <c r="AP241" s="214" t="s">
        <v>12</v>
      </c>
      <c r="AQ241" s="81" t="s">
        <v>12</v>
      </c>
      <c r="AR241" s="81" t="s">
        <v>12</v>
      </c>
      <c r="AS241" s="81" t="s">
        <v>12</v>
      </c>
      <c r="AT241" s="215" t="s">
        <v>12</v>
      </c>
      <c r="AU241" s="80" t="s">
        <v>12</v>
      </c>
      <c r="AV241" s="81" t="s">
        <v>12</v>
      </c>
      <c r="AW241" s="81" t="s">
        <v>12</v>
      </c>
      <c r="AX241" s="81" t="s">
        <v>12</v>
      </c>
      <c r="AY241" s="81" t="s">
        <v>12</v>
      </c>
      <c r="AZ241" s="81" t="s">
        <v>12</v>
      </c>
      <c r="BA241" s="81" t="s">
        <v>12</v>
      </c>
      <c r="BB241" s="81" t="s">
        <v>12</v>
      </c>
      <c r="BC241" s="81" t="s">
        <v>156</v>
      </c>
      <c r="BD241" s="81" t="s">
        <v>12</v>
      </c>
      <c r="BE241" s="81">
        <v>3</v>
      </c>
      <c r="BF241" s="81">
        <v>4</v>
      </c>
      <c r="BG241" s="81">
        <v>5</v>
      </c>
      <c r="BH241" s="81">
        <v>5</v>
      </c>
      <c r="BI241" s="81">
        <v>5</v>
      </c>
      <c r="BJ241" s="81">
        <v>6</v>
      </c>
      <c r="BK241" s="81">
        <v>4</v>
      </c>
      <c r="BL241" s="81">
        <v>1</v>
      </c>
      <c r="BM241" s="81">
        <v>3</v>
      </c>
      <c r="BN241" s="81" t="s">
        <v>12</v>
      </c>
      <c r="BO241" s="81" t="s">
        <v>12</v>
      </c>
      <c r="BP241" s="82" t="s">
        <v>12</v>
      </c>
      <c r="BR241" s="832"/>
      <c r="BS241" s="827">
        <v>18300</v>
      </c>
      <c r="BT241" s="827"/>
      <c r="BU241" s="835" t="s">
        <v>275</v>
      </c>
      <c r="BV241" s="91" t="s">
        <v>49</v>
      </c>
      <c r="BW241" s="84">
        <v>33</v>
      </c>
      <c r="BX241" s="214" t="s">
        <v>12</v>
      </c>
      <c r="BY241" s="81" t="s">
        <v>12</v>
      </c>
      <c r="BZ241" s="81" t="s">
        <v>12</v>
      </c>
      <c r="CA241" s="81" t="s">
        <v>12</v>
      </c>
      <c r="CB241" s="215" t="s">
        <v>12</v>
      </c>
      <c r="CC241" s="80" t="s">
        <v>12</v>
      </c>
      <c r="CD241" s="81" t="s">
        <v>12</v>
      </c>
      <c r="CE241" s="81" t="s">
        <v>12</v>
      </c>
      <c r="CF241" s="81" t="s">
        <v>12</v>
      </c>
      <c r="CG241" s="81" t="s">
        <v>12</v>
      </c>
      <c r="CH241" s="81" t="s">
        <v>12</v>
      </c>
      <c r="CI241" s="81" t="s">
        <v>12</v>
      </c>
      <c r="CJ241" s="81" t="s">
        <v>12</v>
      </c>
      <c r="CK241" s="81">
        <v>2</v>
      </c>
      <c r="CL241" s="81" t="s">
        <v>12</v>
      </c>
      <c r="CM241" s="81">
        <v>1</v>
      </c>
      <c r="CN241" s="81">
        <v>3</v>
      </c>
      <c r="CO241" s="81">
        <v>4</v>
      </c>
      <c r="CP241" s="81">
        <v>5</v>
      </c>
      <c r="CQ241" s="81">
        <v>6</v>
      </c>
      <c r="CR241" s="81">
        <v>6</v>
      </c>
      <c r="CS241" s="81">
        <v>1</v>
      </c>
      <c r="CT241" s="81">
        <v>3</v>
      </c>
      <c r="CU241" s="81">
        <v>2</v>
      </c>
      <c r="CV241" s="81" t="s">
        <v>12</v>
      </c>
      <c r="CW241" s="81" t="s">
        <v>12</v>
      </c>
      <c r="CX241" s="82" t="s">
        <v>12</v>
      </c>
    </row>
    <row r="242" spans="2:102" ht="18.75" customHeight="1">
      <c r="B242" s="832"/>
      <c r="C242" s="827"/>
      <c r="D242" s="827"/>
      <c r="E242" s="829"/>
      <c r="F242" s="92" t="s">
        <v>50</v>
      </c>
      <c r="G242" s="203">
        <v>11</v>
      </c>
      <c r="H242" s="212" t="s">
        <v>12</v>
      </c>
      <c r="I242" s="77" t="s">
        <v>12</v>
      </c>
      <c r="J242" s="77" t="s">
        <v>12</v>
      </c>
      <c r="K242" s="77" t="s">
        <v>12</v>
      </c>
      <c r="L242" s="213" t="s">
        <v>12</v>
      </c>
      <c r="M242" s="83" t="s">
        <v>12</v>
      </c>
      <c r="N242" s="77" t="s">
        <v>12</v>
      </c>
      <c r="O242" s="77" t="s">
        <v>12</v>
      </c>
      <c r="P242" s="77" t="s">
        <v>12</v>
      </c>
      <c r="Q242" s="77" t="s">
        <v>12</v>
      </c>
      <c r="R242" s="77" t="s">
        <v>12</v>
      </c>
      <c r="S242" s="77" t="s">
        <v>12</v>
      </c>
      <c r="T242" s="77" t="s">
        <v>12</v>
      </c>
      <c r="U242" s="77" t="s">
        <v>12</v>
      </c>
      <c r="V242" s="77" t="s">
        <v>12</v>
      </c>
      <c r="W242" s="77" t="s">
        <v>12</v>
      </c>
      <c r="X242" s="77" t="s">
        <v>12</v>
      </c>
      <c r="Y242" s="77" t="s">
        <v>12</v>
      </c>
      <c r="Z242" s="77">
        <v>1</v>
      </c>
      <c r="AA242" s="77">
        <v>1</v>
      </c>
      <c r="AB242" s="77">
        <v>1</v>
      </c>
      <c r="AC242" s="77">
        <v>1</v>
      </c>
      <c r="AD242" s="77">
        <v>4</v>
      </c>
      <c r="AE242" s="77">
        <v>3</v>
      </c>
      <c r="AF242" s="77" t="s">
        <v>12</v>
      </c>
      <c r="AG242" s="77" t="s">
        <v>12</v>
      </c>
      <c r="AH242" s="79" t="s">
        <v>12</v>
      </c>
      <c r="AJ242" s="832"/>
      <c r="AK242" s="827"/>
      <c r="AL242" s="827"/>
      <c r="AM242" s="829"/>
      <c r="AN242" s="92" t="s">
        <v>50</v>
      </c>
      <c r="AO242" s="203">
        <v>20</v>
      </c>
      <c r="AP242" s="212" t="s">
        <v>12</v>
      </c>
      <c r="AQ242" s="77" t="s">
        <v>12</v>
      </c>
      <c r="AR242" s="77" t="s">
        <v>12</v>
      </c>
      <c r="AS242" s="77" t="s">
        <v>12</v>
      </c>
      <c r="AT242" s="213" t="s">
        <v>12</v>
      </c>
      <c r="AU242" s="83" t="s">
        <v>12</v>
      </c>
      <c r="AV242" s="77" t="s">
        <v>12</v>
      </c>
      <c r="AW242" s="77" t="s">
        <v>12</v>
      </c>
      <c r="AX242" s="77" t="s">
        <v>12</v>
      </c>
      <c r="AY242" s="77" t="s">
        <v>12</v>
      </c>
      <c r="AZ242" s="77" t="s">
        <v>12</v>
      </c>
      <c r="BA242" s="77" t="s">
        <v>12</v>
      </c>
      <c r="BB242" s="77" t="s">
        <v>12</v>
      </c>
      <c r="BC242" s="77" t="s">
        <v>12</v>
      </c>
      <c r="BD242" s="77" t="s">
        <v>12</v>
      </c>
      <c r="BE242" s="77" t="s">
        <v>12</v>
      </c>
      <c r="BF242" s="77" t="s">
        <v>12</v>
      </c>
      <c r="BG242" s="77">
        <v>1</v>
      </c>
      <c r="BH242" s="77">
        <v>1</v>
      </c>
      <c r="BI242" s="77">
        <v>2</v>
      </c>
      <c r="BJ242" s="77">
        <v>2</v>
      </c>
      <c r="BK242" s="77">
        <v>6</v>
      </c>
      <c r="BL242" s="77">
        <v>4</v>
      </c>
      <c r="BM242" s="77">
        <v>2</v>
      </c>
      <c r="BN242" s="77">
        <v>1</v>
      </c>
      <c r="BO242" s="77">
        <v>1</v>
      </c>
      <c r="BP242" s="79" t="s">
        <v>12</v>
      </c>
      <c r="BR242" s="832"/>
      <c r="BS242" s="827"/>
      <c r="BT242" s="827"/>
      <c r="BU242" s="829"/>
      <c r="BV242" s="92" t="s">
        <v>50</v>
      </c>
      <c r="BW242" s="203">
        <v>17</v>
      </c>
      <c r="BX242" s="212" t="s">
        <v>12</v>
      </c>
      <c r="BY242" s="77" t="s">
        <v>12</v>
      </c>
      <c r="BZ242" s="77" t="s">
        <v>12</v>
      </c>
      <c r="CA242" s="77" t="s">
        <v>12</v>
      </c>
      <c r="CB242" s="213" t="s">
        <v>12</v>
      </c>
      <c r="CC242" s="83" t="s">
        <v>12</v>
      </c>
      <c r="CD242" s="77" t="s">
        <v>12</v>
      </c>
      <c r="CE242" s="77" t="s">
        <v>12</v>
      </c>
      <c r="CF242" s="77" t="s">
        <v>12</v>
      </c>
      <c r="CG242" s="77" t="s">
        <v>12</v>
      </c>
      <c r="CH242" s="77" t="s">
        <v>12</v>
      </c>
      <c r="CI242" s="77" t="s">
        <v>12</v>
      </c>
      <c r="CJ242" s="77" t="s">
        <v>12</v>
      </c>
      <c r="CK242" s="77" t="s">
        <v>12</v>
      </c>
      <c r="CL242" s="77" t="s">
        <v>12</v>
      </c>
      <c r="CM242" s="77" t="s">
        <v>12</v>
      </c>
      <c r="CN242" s="77" t="s">
        <v>12</v>
      </c>
      <c r="CO242" s="77">
        <v>1</v>
      </c>
      <c r="CP242" s="77">
        <v>1</v>
      </c>
      <c r="CQ242" s="77">
        <v>1</v>
      </c>
      <c r="CR242" s="77">
        <v>3</v>
      </c>
      <c r="CS242" s="77">
        <v>3</v>
      </c>
      <c r="CT242" s="77">
        <v>3</v>
      </c>
      <c r="CU242" s="77">
        <v>2</v>
      </c>
      <c r="CV242" s="77">
        <v>3</v>
      </c>
      <c r="CW242" s="77" t="s">
        <v>12</v>
      </c>
      <c r="CX242" s="79" t="s">
        <v>12</v>
      </c>
    </row>
    <row r="243" spans="2:102" ht="18.75" customHeight="1">
      <c r="B243" s="831">
        <v>20000</v>
      </c>
      <c r="C243" s="827"/>
      <c r="D243" s="827"/>
      <c r="E243" s="829" t="s">
        <v>276</v>
      </c>
      <c r="F243" s="91" t="s">
        <v>49</v>
      </c>
      <c r="G243" s="84">
        <v>107</v>
      </c>
      <c r="H243" s="214">
        <v>1</v>
      </c>
      <c r="I243" s="81" t="s">
        <v>12</v>
      </c>
      <c r="J243" s="81" t="s">
        <v>12</v>
      </c>
      <c r="K243" s="81" t="s">
        <v>12</v>
      </c>
      <c r="L243" s="215" t="s">
        <v>12</v>
      </c>
      <c r="M243" s="80">
        <v>1</v>
      </c>
      <c r="N243" s="81" t="s">
        <v>12</v>
      </c>
      <c r="O243" s="81" t="s">
        <v>12</v>
      </c>
      <c r="P243" s="81">
        <v>2</v>
      </c>
      <c r="Q243" s="81">
        <v>2</v>
      </c>
      <c r="R243" s="81">
        <v>2</v>
      </c>
      <c r="S243" s="81">
        <v>10</v>
      </c>
      <c r="T243" s="81">
        <v>1</v>
      </c>
      <c r="U243" s="81">
        <v>7</v>
      </c>
      <c r="V243" s="81">
        <v>5</v>
      </c>
      <c r="W243" s="81">
        <v>3</v>
      </c>
      <c r="X243" s="81">
        <v>10</v>
      </c>
      <c r="Y243" s="81">
        <v>9</v>
      </c>
      <c r="Z243" s="81">
        <v>6</v>
      </c>
      <c r="AA243" s="81">
        <v>6</v>
      </c>
      <c r="AB243" s="81">
        <v>7</v>
      </c>
      <c r="AC243" s="81">
        <v>15</v>
      </c>
      <c r="AD243" s="81">
        <v>13</v>
      </c>
      <c r="AE243" s="81">
        <v>7</v>
      </c>
      <c r="AF243" s="81">
        <v>1</v>
      </c>
      <c r="AG243" s="81" t="s">
        <v>12</v>
      </c>
      <c r="AH243" s="82" t="s">
        <v>12</v>
      </c>
      <c r="AJ243" s="831">
        <v>20000</v>
      </c>
      <c r="AK243" s="827"/>
      <c r="AL243" s="827"/>
      <c r="AM243" s="829" t="s">
        <v>276</v>
      </c>
      <c r="AN243" s="91" t="s">
        <v>49</v>
      </c>
      <c r="AO243" s="84">
        <v>79</v>
      </c>
      <c r="AP243" s="214" t="s">
        <v>12</v>
      </c>
      <c r="AQ243" s="81" t="s">
        <v>12</v>
      </c>
      <c r="AR243" s="81" t="s">
        <v>12</v>
      </c>
      <c r="AS243" s="81" t="s">
        <v>12</v>
      </c>
      <c r="AT243" s="215" t="s">
        <v>12</v>
      </c>
      <c r="AU243" s="80" t="s">
        <v>12</v>
      </c>
      <c r="AV243" s="81" t="s">
        <v>12</v>
      </c>
      <c r="AW243" s="81" t="s">
        <v>12</v>
      </c>
      <c r="AX243" s="81" t="s">
        <v>156</v>
      </c>
      <c r="AY243" s="81" t="s">
        <v>156</v>
      </c>
      <c r="AZ243" s="81">
        <v>1</v>
      </c>
      <c r="BA243" s="81">
        <v>1</v>
      </c>
      <c r="BB243" s="81">
        <v>5</v>
      </c>
      <c r="BC243" s="81">
        <v>3</v>
      </c>
      <c r="BD243" s="81">
        <v>4</v>
      </c>
      <c r="BE243" s="81">
        <v>5</v>
      </c>
      <c r="BF243" s="81">
        <v>3</v>
      </c>
      <c r="BG243" s="81">
        <v>8</v>
      </c>
      <c r="BH243" s="81">
        <v>10</v>
      </c>
      <c r="BI243" s="81">
        <v>5</v>
      </c>
      <c r="BJ243" s="81">
        <v>13</v>
      </c>
      <c r="BK243" s="81">
        <v>11</v>
      </c>
      <c r="BL243" s="81">
        <v>5</v>
      </c>
      <c r="BM243" s="81">
        <v>4</v>
      </c>
      <c r="BN243" s="81">
        <v>1</v>
      </c>
      <c r="BO243" s="81" t="s">
        <v>12</v>
      </c>
      <c r="BP243" s="82" t="s">
        <v>12</v>
      </c>
      <c r="BR243" s="831">
        <v>20000</v>
      </c>
      <c r="BS243" s="827"/>
      <c r="BT243" s="827"/>
      <c r="BU243" s="829" t="s">
        <v>276</v>
      </c>
      <c r="BV243" s="91" t="s">
        <v>49</v>
      </c>
      <c r="BW243" s="84">
        <v>119</v>
      </c>
      <c r="BX243" s="214" t="s">
        <v>12</v>
      </c>
      <c r="BY243" s="81" t="s">
        <v>12</v>
      </c>
      <c r="BZ243" s="81" t="s">
        <v>12</v>
      </c>
      <c r="CA243" s="81" t="s">
        <v>12</v>
      </c>
      <c r="CB243" s="215" t="s">
        <v>12</v>
      </c>
      <c r="CC243" s="80" t="s">
        <v>12</v>
      </c>
      <c r="CD243" s="81" t="s">
        <v>12</v>
      </c>
      <c r="CE243" s="81" t="s">
        <v>12</v>
      </c>
      <c r="CF243" s="81">
        <v>3</v>
      </c>
      <c r="CG243" s="81">
        <v>4</v>
      </c>
      <c r="CH243" s="81">
        <v>2</v>
      </c>
      <c r="CI243" s="81">
        <v>7</v>
      </c>
      <c r="CJ243" s="81">
        <v>5</v>
      </c>
      <c r="CK243" s="81">
        <v>7</v>
      </c>
      <c r="CL243" s="81">
        <v>3</v>
      </c>
      <c r="CM243" s="81">
        <v>10</v>
      </c>
      <c r="CN243" s="81">
        <v>6</v>
      </c>
      <c r="CO243" s="81">
        <v>14</v>
      </c>
      <c r="CP243" s="81">
        <v>9</v>
      </c>
      <c r="CQ243" s="81">
        <v>12</v>
      </c>
      <c r="CR243" s="81">
        <v>12</v>
      </c>
      <c r="CS243" s="81">
        <v>8</v>
      </c>
      <c r="CT243" s="81">
        <v>12</v>
      </c>
      <c r="CU243" s="81">
        <v>4</v>
      </c>
      <c r="CV243" s="81">
        <v>1</v>
      </c>
      <c r="CW243" s="81" t="s">
        <v>12</v>
      </c>
      <c r="CX243" s="82" t="s">
        <v>12</v>
      </c>
    </row>
    <row r="244" spans="2:102" ht="18.75" customHeight="1">
      <c r="B244" s="831"/>
      <c r="C244" s="827"/>
      <c r="D244" s="827"/>
      <c r="E244" s="829"/>
      <c r="F244" s="92" t="s">
        <v>50</v>
      </c>
      <c r="G244" s="203">
        <v>68</v>
      </c>
      <c r="H244" s="212">
        <v>1</v>
      </c>
      <c r="I244" s="77" t="s">
        <v>12</v>
      </c>
      <c r="J244" s="77" t="s">
        <v>12</v>
      </c>
      <c r="K244" s="77" t="s">
        <v>12</v>
      </c>
      <c r="L244" s="213" t="s">
        <v>12</v>
      </c>
      <c r="M244" s="83">
        <v>1</v>
      </c>
      <c r="N244" s="77" t="s">
        <v>12</v>
      </c>
      <c r="O244" s="77" t="s">
        <v>12</v>
      </c>
      <c r="P244" s="77">
        <v>1</v>
      </c>
      <c r="Q244" s="77">
        <v>1</v>
      </c>
      <c r="R244" s="77">
        <v>1</v>
      </c>
      <c r="S244" s="77">
        <v>2</v>
      </c>
      <c r="T244" s="77">
        <v>1</v>
      </c>
      <c r="U244" s="77" t="s">
        <v>12</v>
      </c>
      <c r="V244" s="77" t="s">
        <v>12</v>
      </c>
      <c r="W244" s="77">
        <v>2</v>
      </c>
      <c r="X244" s="77">
        <v>3</v>
      </c>
      <c r="Y244" s="77">
        <v>3</v>
      </c>
      <c r="Z244" s="77">
        <v>5</v>
      </c>
      <c r="AA244" s="77">
        <v>13</v>
      </c>
      <c r="AB244" s="77">
        <v>7</v>
      </c>
      <c r="AC244" s="77">
        <v>5</v>
      </c>
      <c r="AD244" s="77">
        <v>12</v>
      </c>
      <c r="AE244" s="77">
        <v>8</v>
      </c>
      <c r="AF244" s="77">
        <v>2</v>
      </c>
      <c r="AG244" s="77">
        <v>1</v>
      </c>
      <c r="AH244" s="79" t="s">
        <v>12</v>
      </c>
      <c r="AJ244" s="831"/>
      <c r="AK244" s="827"/>
      <c r="AL244" s="827"/>
      <c r="AM244" s="829"/>
      <c r="AN244" s="92" t="s">
        <v>50</v>
      </c>
      <c r="AO244" s="203">
        <v>60</v>
      </c>
      <c r="AP244" s="212" t="s">
        <v>12</v>
      </c>
      <c r="AQ244" s="77" t="s">
        <v>12</v>
      </c>
      <c r="AR244" s="77" t="s">
        <v>12</v>
      </c>
      <c r="AS244" s="77" t="s">
        <v>12</v>
      </c>
      <c r="AT244" s="213" t="s">
        <v>12</v>
      </c>
      <c r="AU244" s="83" t="s">
        <v>12</v>
      </c>
      <c r="AV244" s="77" t="s">
        <v>12</v>
      </c>
      <c r="AW244" s="77" t="s">
        <v>12</v>
      </c>
      <c r="AX244" s="77" t="s">
        <v>12</v>
      </c>
      <c r="AY244" s="77">
        <v>1</v>
      </c>
      <c r="AZ244" s="77" t="s">
        <v>156</v>
      </c>
      <c r="BA244" s="77">
        <v>1</v>
      </c>
      <c r="BB244" s="77">
        <v>3</v>
      </c>
      <c r="BC244" s="77">
        <v>2</v>
      </c>
      <c r="BD244" s="77">
        <v>4</v>
      </c>
      <c r="BE244" s="77">
        <v>1</v>
      </c>
      <c r="BF244" s="77">
        <v>3</v>
      </c>
      <c r="BG244" s="77">
        <v>6</v>
      </c>
      <c r="BH244" s="77">
        <v>3</v>
      </c>
      <c r="BI244" s="77">
        <v>5</v>
      </c>
      <c r="BJ244" s="77">
        <v>8</v>
      </c>
      <c r="BK244" s="77">
        <v>4</v>
      </c>
      <c r="BL244" s="77">
        <v>7</v>
      </c>
      <c r="BM244" s="77">
        <v>7</v>
      </c>
      <c r="BN244" s="77">
        <v>3</v>
      </c>
      <c r="BO244" s="77">
        <v>2</v>
      </c>
      <c r="BP244" s="79" t="s">
        <v>12</v>
      </c>
      <c r="BR244" s="831"/>
      <c r="BS244" s="827"/>
      <c r="BT244" s="827"/>
      <c r="BU244" s="829"/>
      <c r="BV244" s="92" t="s">
        <v>50</v>
      </c>
      <c r="BW244" s="203">
        <v>66</v>
      </c>
      <c r="BX244" s="212" t="s">
        <v>12</v>
      </c>
      <c r="BY244" s="77" t="s">
        <v>12</v>
      </c>
      <c r="BZ244" s="77" t="s">
        <v>12</v>
      </c>
      <c r="CA244" s="77" t="s">
        <v>12</v>
      </c>
      <c r="CB244" s="213" t="s">
        <v>12</v>
      </c>
      <c r="CC244" s="83" t="s">
        <v>12</v>
      </c>
      <c r="CD244" s="77" t="s">
        <v>12</v>
      </c>
      <c r="CE244" s="77" t="s">
        <v>12</v>
      </c>
      <c r="CF244" s="77" t="s">
        <v>12</v>
      </c>
      <c r="CG244" s="77">
        <v>2</v>
      </c>
      <c r="CH244" s="77">
        <v>4</v>
      </c>
      <c r="CI244" s="77" t="s">
        <v>12</v>
      </c>
      <c r="CJ244" s="77">
        <v>1</v>
      </c>
      <c r="CK244" s="77">
        <v>4</v>
      </c>
      <c r="CL244" s="77">
        <v>1</v>
      </c>
      <c r="CM244" s="77">
        <v>1</v>
      </c>
      <c r="CN244" s="77" t="s">
        <v>12</v>
      </c>
      <c r="CO244" s="77">
        <v>4</v>
      </c>
      <c r="CP244" s="77">
        <v>5</v>
      </c>
      <c r="CQ244" s="77">
        <v>3</v>
      </c>
      <c r="CR244" s="77">
        <v>9</v>
      </c>
      <c r="CS244" s="77">
        <v>11</v>
      </c>
      <c r="CT244" s="77">
        <v>8</v>
      </c>
      <c r="CU244" s="77">
        <v>8</v>
      </c>
      <c r="CV244" s="77">
        <v>5</v>
      </c>
      <c r="CW244" s="77" t="s">
        <v>12</v>
      </c>
      <c r="CX244" s="79" t="s">
        <v>12</v>
      </c>
    </row>
    <row r="245" spans="2:102" ht="18.75" customHeight="1">
      <c r="B245" s="832" t="s">
        <v>158</v>
      </c>
      <c r="C245" s="827">
        <v>20100</v>
      </c>
      <c r="D245" s="827"/>
      <c r="E245" s="829" t="s">
        <v>277</v>
      </c>
      <c r="F245" s="91" t="s">
        <v>49</v>
      </c>
      <c r="G245" s="84">
        <v>54</v>
      </c>
      <c r="H245" s="214">
        <v>1</v>
      </c>
      <c r="I245" s="81" t="s">
        <v>12</v>
      </c>
      <c r="J245" s="81" t="s">
        <v>12</v>
      </c>
      <c r="K245" s="81" t="s">
        <v>12</v>
      </c>
      <c r="L245" s="215" t="s">
        <v>12</v>
      </c>
      <c r="M245" s="80">
        <v>1</v>
      </c>
      <c r="N245" s="81" t="s">
        <v>12</v>
      </c>
      <c r="O245" s="81" t="s">
        <v>12</v>
      </c>
      <c r="P245" s="81">
        <v>1</v>
      </c>
      <c r="Q245" s="81" t="s">
        <v>12</v>
      </c>
      <c r="R245" s="81" t="s">
        <v>12</v>
      </c>
      <c r="S245" s="81">
        <v>3</v>
      </c>
      <c r="T245" s="81" t="s">
        <v>12</v>
      </c>
      <c r="U245" s="81">
        <v>2</v>
      </c>
      <c r="V245" s="81">
        <v>2</v>
      </c>
      <c r="W245" s="81">
        <v>2</v>
      </c>
      <c r="X245" s="81">
        <v>4</v>
      </c>
      <c r="Y245" s="81">
        <v>4</v>
      </c>
      <c r="Z245" s="81">
        <v>2</v>
      </c>
      <c r="AA245" s="81">
        <v>4</v>
      </c>
      <c r="AB245" s="81">
        <v>2</v>
      </c>
      <c r="AC245" s="81">
        <v>9</v>
      </c>
      <c r="AD245" s="81">
        <v>13</v>
      </c>
      <c r="AE245" s="81">
        <v>4</v>
      </c>
      <c r="AF245" s="81">
        <v>1</v>
      </c>
      <c r="AG245" s="81" t="s">
        <v>12</v>
      </c>
      <c r="AH245" s="82" t="s">
        <v>12</v>
      </c>
      <c r="AJ245" s="832" t="s">
        <v>158</v>
      </c>
      <c r="AK245" s="827">
        <v>20100</v>
      </c>
      <c r="AL245" s="827"/>
      <c r="AM245" s="829" t="s">
        <v>277</v>
      </c>
      <c r="AN245" s="91" t="s">
        <v>49</v>
      </c>
      <c r="AO245" s="84">
        <v>49</v>
      </c>
      <c r="AP245" s="214" t="s">
        <v>12</v>
      </c>
      <c r="AQ245" s="81" t="s">
        <v>12</v>
      </c>
      <c r="AR245" s="81" t="s">
        <v>12</v>
      </c>
      <c r="AS245" s="81" t="s">
        <v>12</v>
      </c>
      <c r="AT245" s="215" t="s">
        <v>12</v>
      </c>
      <c r="AU245" s="80" t="s">
        <v>12</v>
      </c>
      <c r="AV245" s="81" t="s">
        <v>12</v>
      </c>
      <c r="AW245" s="81" t="s">
        <v>12</v>
      </c>
      <c r="AX245" s="81" t="s">
        <v>156</v>
      </c>
      <c r="AY245" s="81" t="s">
        <v>156</v>
      </c>
      <c r="AZ245" s="81" t="s">
        <v>12</v>
      </c>
      <c r="BA245" s="81" t="s">
        <v>156</v>
      </c>
      <c r="BB245" s="81">
        <v>1</v>
      </c>
      <c r="BC245" s="81">
        <v>2</v>
      </c>
      <c r="BD245" s="81">
        <v>1</v>
      </c>
      <c r="BE245" s="81">
        <v>1</v>
      </c>
      <c r="BF245" s="81">
        <v>2</v>
      </c>
      <c r="BG245" s="81">
        <v>3</v>
      </c>
      <c r="BH245" s="81">
        <v>4</v>
      </c>
      <c r="BI245" s="81">
        <v>4</v>
      </c>
      <c r="BJ245" s="81">
        <v>12</v>
      </c>
      <c r="BK245" s="81">
        <v>11</v>
      </c>
      <c r="BL245" s="81">
        <v>4</v>
      </c>
      <c r="BM245" s="81">
        <v>4</v>
      </c>
      <c r="BN245" s="81" t="s">
        <v>156</v>
      </c>
      <c r="BO245" s="81" t="s">
        <v>12</v>
      </c>
      <c r="BP245" s="82" t="s">
        <v>12</v>
      </c>
      <c r="BR245" s="832" t="s">
        <v>158</v>
      </c>
      <c r="BS245" s="827">
        <v>20100</v>
      </c>
      <c r="BT245" s="827"/>
      <c r="BU245" s="829" t="s">
        <v>277</v>
      </c>
      <c r="BV245" s="91" t="s">
        <v>49</v>
      </c>
      <c r="BW245" s="84">
        <v>57</v>
      </c>
      <c r="BX245" s="214" t="s">
        <v>12</v>
      </c>
      <c r="BY245" s="81" t="s">
        <v>12</v>
      </c>
      <c r="BZ245" s="81" t="s">
        <v>12</v>
      </c>
      <c r="CA245" s="81" t="s">
        <v>12</v>
      </c>
      <c r="CB245" s="215" t="s">
        <v>12</v>
      </c>
      <c r="CC245" s="80" t="s">
        <v>12</v>
      </c>
      <c r="CD245" s="81" t="s">
        <v>12</v>
      </c>
      <c r="CE245" s="81" t="s">
        <v>12</v>
      </c>
      <c r="CF245" s="81">
        <v>3</v>
      </c>
      <c r="CG245" s="81">
        <v>1</v>
      </c>
      <c r="CH245" s="81" t="s">
        <v>12</v>
      </c>
      <c r="CI245" s="81">
        <v>2</v>
      </c>
      <c r="CJ245" s="81">
        <v>1</v>
      </c>
      <c r="CK245" s="81">
        <v>2</v>
      </c>
      <c r="CL245" s="81" t="s">
        <v>12</v>
      </c>
      <c r="CM245" s="81">
        <v>5</v>
      </c>
      <c r="CN245" s="81">
        <v>2</v>
      </c>
      <c r="CO245" s="81">
        <v>5</v>
      </c>
      <c r="CP245" s="81">
        <v>3</v>
      </c>
      <c r="CQ245" s="81">
        <v>7</v>
      </c>
      <c r="CR245" s="81">
        <v>7</v>
      </c>
      <c r="CS245" s="81">
        <v>3</v>
      </c>
      <c r="CT245" s="81">
        <v>11</v>
      </c>
      <c r="CU245" s="81">
        <v>4</v>
      </c>
      <c r="CV245" s="81">
        <v>1</v>
      </c>
      <c r="CW245" s="81" t="s">
        <v>12</v>
      </c>
      <c r="CX245" s="82" t="s">
        <v>12</v>
      </c>
    </row>
    <row r="246" spans="2:102" ht="18.75" customHeight="1">
      <c r="B246" s="832"/>
      <c r="C246" s="827"/>
      <c r="D246" s="827"/>
      <c r="E246" s="829"/>
      <c r="F246" s="92" t="s">
        <v>50</v>
      </c>
      <c r="G246" s="203">
        <v>41</v>
      </c>
      <c r="H246" s="212">
        <v>1</v>
      </c>
      <c r="I246" s="77" t="s">
        <v>12</v>
      </c>
      <c r="J246" s="77" t="s">
        <v>12</v>
      </c>
      <c r="K246" s="77" t="s">
        <v>12</v>
      </c>
      <c r="L246" s="213" t="s">
        <v>12</v>
      </c>
      <c r="M246" s="83">
        <v>1</v>
      </c>
      <c r="N246" s="77" t="s">
        <v>12</v>
      </c>
      <c r="O246" s="77" t="s">
        <v>12</v>
      </c>
      <c r="P246" s="77" t="s">
        <v>12</v>
      </c>
      <c r="Q246" s="77" t="s">
        <v>12</v>
      </c>
      <c r="R246" s="77" t="s">
        <v>12</v>
      </c>
      <c r="S246" s="77" t="s">
        <v>12</v>
      </c>
      <c r="T246" s="77" t="s">
        <v>12</v>
      </c>
      <c r="U246" s="77" t="s">
        <v>12</v>
      </c>
      <c r="V246" s="77" t="s">
        <v>12</v>
      </c>
      <c r="W246" s="77">
        <v>1</v>
      </c>
      <c r="X246" s="77">
        <v>1</v>
      </c>
      <c r="Y246" s="77">
        <v>1</v>
      </c>
      <c r="Z246" s="77">
        <v>2</v>
      </c>
      <c r="AA246" s="77">
        <v>8</v>
      </c>
      <c r="AB246" s="77">
        <v>5</v>
      </c>
      <c r="AC246" s="77">
        <v>4</v>
      </c>
      <c r="AD246" s="77">
        <v>9</v>
      </c>
      <c r="AE246" s="77">
        <v>6</v>
      </c>
      <c r="AF246" s="77">
        <v>2</v>
      </c>
      <c r="AG246" s="77">
        <v>1</v>
      </c>
      <c r="AH246" s="79" t="s">
        <v>12</v>
      </c>
      <c r="AJ246" s="832"/>
      <c r="AK246" s="827"/>
      <c r="AL246" s="827"/>
      <c r="AM246" s="829"/>
      <c r="AN246" s="92" t="s">
        <v>50</v>
      </c>
      <c r="AO246" s="203">
        <v>42</v>
      </c>
      <c r="AP246" s="212" t="s">
        <v>12</v>
      </c>
      <c r="AQ246" s="77" t="s">
        <v>12</v>
      </c>
      <c r="AR246" s="77" t="s">
        <v>12</v>
      </c>
      <c r="AS246" s="77" t="s">
        <v>12</v>
      </c>
      <c r="AT246" s="213" t="s">
        <v>12</v>
      </c>
      <c r="AU246" s="83" t="s">
        <v>12</v>
      </c>
      <c r="AV246" s="77" t="s">
        <v>12</v>
      </c>
      <c r="AW246" s="77" t="s">
        <v>12</v>
      </c>
      <c r="AX246" s="77" t="s">
        <v>12</v>
      </c>
      <c r="AY246" s="77">
        <v>1</v>
      </c>
      <c r="AZ246" s="77" t="s">
        <v>12</v>
      </c>
      <c r="BA246" s="77" t="s">
        <v>12</v>
      </c>
      <c r="BB246" s="77">
        <v>1</v>
      </c>
      <c r="BC246" s="77">
        <v>1</v>
      </c>
      <c r="BD246" s="77">
        <v>1</v>
      </c>
      <c r="BE246" s="77">
        <v>1</v>
      </c>
      <c r="BF246" s="77">
        <v>2</v>
      </c>
      <c r="BG246" s="77">
        <v>2</v>
      </c>
      <c r="BH246" s="77">
        <v>3</v>
      </c>
      <c r="BI246" s="77">
        <v>4</v>
      </c>
      <c r="BJ246" s="77">
        <v>6</v>
      </c>
      <c r="BK246" s="77">
        <v>4</v>
      </c>
      <c r="BL246" s="77">
        <v>5</v>
      </c>
      <c r="BM246" s="77">
        <v>6</v>
      </c>
      <c r="BN246" s="77">
        <v>3</v>
      </c>
      <c r="BO246" s="77">
        <v>2</v>
      </c>
      <c r="BP246" s="79" t="s">
        <v>12</v>
      </c>
      <c r="BR246" s="832"/>
      <c r="BS246" s="827"/>
      <c r="BT246" s="827"/>
      <c r="BU246" s="829"/>
      <c r="BV246" s="92" t="s">
        <v>50</v>
      </c>
      <c r="BW246" s="203">
        <v>40</v>
      </c>
      <c r="BX246" s="212" t="s">
        <v>12</v>
      </c>
      <c r="BY246" s="77" t="s">
        <v>12</v>
      </c>
      <c r="BZ246" s="77" t="s">
        <v>12</v>
      </c>
      <c r="CA246" s="77" t="s">
        <v>12</v>
      </c>
      <c r="CB246" s="213" t="s">
        <v>12</v>
      </c>
      <c r="CC246" s="83" t="s">
        <v>12</v>
      </c>
      <c r="CD246" s="77" t="s">
        <v>12</v>
      </c>
      <c r="CE246" s="77" t="s">
        <v>12</v>
      </c>
      <c r="CF246" s="77" t="s">
        <v>12</v>
      </c>
      <c r="CG246" s="77" t="s">
        <v>12</v>
      </c>
      <c r="CH246" s="77" t="s">
        <v>12</v>
      </c>
      <c r="CI246" s="77" t="s">
        <v>12</v>
      </c>
      <c r="CJ246" s="77" t="s">
        <v>12</v>
      </c>
      <c r="CK246" s="77">
        <v>2</v>
      </c>
      <c r="CL246" s="77" t="s">
        <v>12</v>
      </c>
      <c r="CM246" s="77">
        <v>1</v>
      </c>
      <c r="CN246" s="77" t="s">
        <v>12</v>
      </c>
      <c r="CO246" s="77">
        <v>1</v>
      </c>
      <c r="CP246" s="77">
        <v>3</v>
      </c>
      <c r="CQ246" s="77">
        <v>2</v>
      </c>
      <c r="CR246" s="77">
        <v>7</v>
      </c>
      <c r="CS246" s="77">
        <v>7</v>
      </c>
      <c r="CT246" s="77">
        <v>5</v>
      </c>
      <c r="CU246" s="77">
        <v>8</v>
      </c>
      <c r="CV246" s="77">
        <v>4</v>
      </c>
      <c r="CW246" s="77" t="s">
        <v>12</v>
      </c>
      <c r="CX246" s="79" t="s">
        <v>12</v>
      </c>
    </row>
    <row r="247" spans="2:102" ht="18.75" customHeight="1">
      <c r="B247" s="832"/>
      <c r="C247" s="834" t="s">
        <v>158</v>
      </c>
      <c r="D247" s="827">
        <v>20101</v>
      </c>
      <c r="E247" s="829" t="s">
        <v>278</v>
      </c>
      <c r="F247" s="91" t="s">
        <v>49</v>
      </c>
      <c r="G247" s="84">
        <v>8</v>
      </c>
      <c r="H247" s="214" t="s">
        <v>12</v>
      </c>
      <c r="I247" s="81" t="s">
        <v>12</v>
      </c>
      <c r="J247" s="81" t="s">
        <v>12</v>
      </c>
      <c r="K247" s="81" t="s">
        <v>12</v>
      </c>
      <c r="L247" s="215" t="s">
        <v>12</v>
      </c>
      <c r="M247" s="80" t="s">
        <v>12</v>
      </c>
      <c r="N247" s="81" t="s">
        <v>12</v>
      </c>
      <c r="O247" s="81" t="s">
        <v>12</v>
      </c>
      <c r="P247" s="81" t="s">
        <v>12</v>
      </c>
      <c r="Q247" s="81" t="s">
        <v>12</v>
      </c>
      <c r="R247" s="81" t="s">
        <v>12</v>
      </c>
      <c r="S247" s="81">
        <v>1</v>
      </c>
      <c r="T247" s="81" t="s">
        <v>12</v>
      </c>
      <c r="U247" s="81">
        <v>1</v>
      </c>
      <c r="V247" s="81" t="s">
        <v>12</v>
      </c>
      <c r="W247" s="81">
        <v>2</v>
      </c>
      <c r="X247" s="81">
        <v>2</v>
      </c>
      <c r="Y247" s="81" t="s">
        <v>12</v>
      </c>
      <c r="Z247" s="81">
        <v>1</v>
      </c>
      <c r="AA247" s="81" t="s">
        <v>12</v>
      </c>
      <c r="AB247" s="81">
        <v>1</v>
      </c>
      <c r="AC247" s="81" t="s">
        <v>12</v>
      </c>
      <c r="AD247" s="81" t="s">
        <v>12</v>
      </c>
      <c r="AE247" s="81" t="s">
        <v>12</v>
      </c>
      <c r="AF247" s="81" t="s">
        <v>12</v>
      </c>
      <c r="AG247" s="81" t="s">
        <v>12</v>
      </c>
      <c r="AH247" s="82" t="s">
        <v>12</v>
      </c>
      <c r="AJ247" s="832"/>
      <c r="AK247" s="834" t="s">
        <v>158</v>
      </c>
      <c r="AL247" s="827">
        <v>20101</v>
      </c>
      <c r="AM247" s="829" t="s">
        <v>278</v>
      </c>
      <c r="AN247" s="91" t="s">
        <v>49</v>
      </c>
      <c r="AO247" s="84">
        <v>9</v>
      </c>
      <c r="AP247" s="214" t="s">
        <v>12</v>
      </c>
      <c r="AQ247" s="81" t="s">
        <v>12</v>
      </c>
      <c r="AR247" s="81" t="s">
        <v>12</v>
      </c>
      <c r="AS247" s="81" t="s">
        <v>12</v>
      </c>
      <c r="AT247" s="215" t="s">
        <v>12</v>
      </c>
      <c r="AU247" s="80" t="s">
        <v>12</v>
      </c>
      <c r="AV247" s="81" t="s">
        <v>12</v>
      </c>
      <c r="AW247" s="81" t="s">
        <v>12</v>
      </c>
      <c r="AX247" s="81" t="s">
        <v>156</v>
      </c>
      <c r="AY247" s="81" t="s">
        <v>12</v>
      </c>
      <c r="AZ247" s="81" t="s">
        <v>12</v>
      </c>
      <c r="BA247" s="81" t="s">
        <v>12</v>
      </c>
      <c r="BB247" s="81">
        <v>1</v>
      </c>
      <c r="BC247" s="81" t="s">
        <v>12</v>
      </c>
      <c r="BD247" s="81" t="s">
        <v>12</v>
      </c>
      <c r="BE247" s="81">
        <v>1</v>
      </c>
      <c r="BF247" s="81">
        <v>1</v>
      </c>
      <c r="BG247" s="81">
        <v>2</v>
      </c>
      <c r="BH247" s="81" t="s">
        <v>12</v>
      </c>
      <c r="BI247" s="81" t="s">
        <v>12</v>
      </c>
      <c r="BJ247" s="81">
        <v>2</v>
      </c>
      <c r="BK247" s="81">
        <v>1</v>
      </c>
      <c r="BL247" s="81" t="s">
        <v>12</v>
      </c>
      <c r="BM247" s="81">
        <v>1</v>
      </c>
      <c r="BN247" s="81" t="s">
        <v>12</v>
      </c>
      <c r="BO247" s="81" t="s">
        <v>12</v>
      </c>
      <c r="BP247" s="82" t="s">
        <v>12</v>
      </c>
      <c r="BR247" s="832"/>
      <c r="BS247" s="834" t="s">
        <v>158</v>
      </c>
      <c r="BT247" s="827">
        <v>20101</v>
      </c>
      <c r="BU247" s="829" t="s">
        <v>278</v>
      </c>
      <c r="BV247" s="91" t="s">
        <v>49</v>
      </c>
      <c r="BW247" s="84">
        <v>5</v>
      </c>
      <c r="BX247" s="214" t="s">
        <v>12</v>
      </c>
      <c r="BY247" s="81" t="s">
        <v>12</v>
      </c>
      <c r="BZ247" s="81" t="s">
        <v>12</v>
      </c>
      <c r="CA247" s="81" t="s">
        <v>12</v>
      </c>
      <c r="CB247" s="215" t="s">
        <v>12</v>
      </c>
      <c r="CC247" s="80" t="s">
        <v>12</v>
      </c>
      <c r="CD247" s="81" t="s">
        <v>12</v>
      </c>
      <c r="CE247" s="81" t="s">
        <v>12</v>
      </c>
      <c r="CF247" s="81">
        <v>1</v>
      </c>
      <c r="CG247" s="81" t="s">
        <v>12</v>
      </c>
      <c r="CH247" s="81" t="s">
        <v>12</v>
      </c>
      <c r="CI247" s="81" t="s">
        <v>12</v>
      </c>
      <c r="CJ247" s="81" t="s">
        <v>12</v>
      </c>
      <c r="CK247" s="81" t="s">
        <v>12</v>
      </c>
      <c r="CL247" s="81" t="s">
        <v>12</v>
      </c>
      <c r="CM247" s="81">
        <v>1</v>
      </c>
      <c r="CN247" s="81">
        <v>1</v>
      </c>
      <c r="CO247" s="81">
        <v>1</v>
      </c>
      <c r="CP247" s="81" t="s">
        <v>12</v>
      </c>
      <c r="CQ247" s="81" t="s">
        <v>12</v>
      </c>
      <c r="CR247" s="81">
        <v>1</v>
      </c>
      <c r="CS247" s="81" t="s">
        <v>12</v>
      </c>
      <c r="CT247" s="81" t="s">
        <v>12</v>
      </c>
      <c r="CU247" s="81" t="s">
        <v>12</v>
      </c>
      <c r="CV247" s="81" t="s">
        <v>12</v>
      </c>
      <c r="CW247" s="81" t="s">
        <v>12</v>
      </c>
      <c r="CX247" s="82" t="s">
        <v>12</v>
      </c>
    </row>
    <row r="248" spans="2:102" ht="18.75" customHeight="1">
      <c r="B248" s="832"/>
      <c r="C248" s="834"/>
      <c r="D248" s="827"/>
      <c r="E248" s="829"/>
      <c r="F248" s="92" t="s">
        <v>50</v>
      </c>
      <c r="G248" s="203">
        <v>6</v>
      </c>
      <c r="H248" s="212" t="s">
        <v>12</v>
      </c>
      <c r="I248" s="77" t="s">
        <v>12</v>
      </c>
      <c r="J248" s="77" t="s">
        <v>12</v>
      </c>
      <c r="K248" s="77" t="s">
        <v>12</v>
      </c>
      <c r="L248" s="213" t="s">
        <v>12</v>
      </c>
      <c r="M248" s="83" t="s">
        <v>12</v>
      </c>
      <c r="N248" s="77" t="s">
        <v>12</v>
      </c>
      <c r="O248" s="77" t="s">
        <v>12</v>
      </c>
      <c r="P248" s="77" t="s">
        <v>12</v>
      </c>
      <c r="Q248" s="77" t="s">
        <v>12</v>
      </c>
      <c r="R248" s="77" t="s">
        <v>12</v>
      </c>
      <c r="S248" s="77" t="s">
        <v>12</v>
      </c>
      <c r="T248" s="77" t="s">
        <v>12</v>
      </c>
      <c r="U248" s="77" t="s">
        <v>12</v>
      </c>
      <c r="V248" s="77" t="s">
        <v>12</v>
      </c>
      <c r="W248" s="77" t="s">
        <v>12</v>
      </c>
      <c r="X248" s="77">
        <v>1</v>
      </c>
      <c r="Y248" s="77" t="s">
        <v>12</v>
      </c>
      <c r="Z248" s="77">
        <v>2</v>
      </c>
      <c r="AA248" s="77">
        <v>1</v>
      </c>
      <c r="AB248" s="77">
        <v>1</v>
      </c>
      <c r="AC248" s="77" t="s">
        <v>12</v>
      </c>
      <c r="AD248" s="77">
        <v>1</v>
      </c>
      <c r="AE248" s="77" t="s">
        <v>12</v>
      </c>
      <c r="AF248" s="77" t="s">
        <v>12</v>
      </c>
      <c r="AG248" s="77" t="s">
        <v>12</v>
      </c>
      <c r="AH248" s="79" t="s">
        <v>12</v>
      </c>
      <c r="AJ248" s="832"/>
      <c r="AK248" s="834"/>
      <c r="AL248" s="827"/>
      <c r="AM248" s="829"/>
      <c r="AN248" s="92" t="s">
        <v>50</v>
      </c>
      <c r="AO248" s="203">
        <v>9</v>
      </c>
      <c r="AP248" s="212" t="s">
        <v>12</v>
      </c>
      <c r="AQ248" s="77" t="s">
        <v>12</v>
      </c>
      <c r="AR248" s="77" t="s">
        <v>12</v>
      </c>
      <c r="AS248" s="77" t="s">
        <v>12</v>
      </c>
      <c r="AT248" s="213" t="s">
        <v>12</v>
      </c>
      <c r="AU248" s="83" t="s">
        <v>12</v>
      </c>
      <c r="AV248" s="77" t="s">
        <v>12</v>
      </c>
      <c r="AW248" s="77" t="s">
        <v>12</v>
      </c>
      <c r="AX248" s="77" t="s">
        <v>12</v>
      </c>
      <c r="AY248" s="77">
        <v>1</v>
      </c>
      <c r="AZ248" s="77" t="s">
        <v>12</v>
      </c>
      <c r="BA248" s="77" t="s">
        <v>12</v>
      </c>
      <c r="BB248" s="77" t="s">
        <v>12</v>
      </c>
      <c r="BC248" s="77" t="s">
        <v>156</v>
      </c>
      <c r="BD248" s="77" t="s">
        <v>12</v>
      </c>
      <c r="BE248" s="77" t="s">
        <v>156</v>
      </c>
      <c r="BF248" s="77" t="s">
        <v>12</v>
      </c>
      <c r="BG248" s="77">
        <v>1</v>
      </c>
      <c r="BH248" s="77">
        <v>1</v>
      </c>
      <c r="BI248" s="77">
        <v>1</v>
      </c>
      <c r="BJ248" s="77">
        <v>3</v>
      </c>
      <c r="BK248" s="77">
        <v>1</v>
      </c>
      <c r="BL248" s="77" t="s">
        <v>156</v>
      </c>
      <c r="BM248" s="77">
        <v>1</v>
      </c>
      <c r="BN248" s="77" t="s">
        <v>12</v>
      </c>
      <c r="BO248" s="77" t="s">
        <v>12</v>
      </c>
      <c r="BP248" s="79" t="s">
        <v>12</v>
      </c>
      <c r="BR248" s="832"/>
      <c r="BS248" s="834"/>
      <c r="BT248" s="827"/>
      <c r="BU248" s="829"/>
      <c r="BV248" s="92" t="s">
        <v>50</v>
      </c>
      <c r="BW248" s="203">
        <v>9</v>
      </c>
      <c r="BX248" s="212" t="s">
        <v>12</v>
      </c>
      <c r="BY248" s="77" t="s">
        <v>12</v>
      </c>
      <c r="BZ248" s="77" t="s">
        <v>12</v>
      </c>
      <c r="CA248" s="77" t="s">
        <v>12</v>
      </c>
      <c r="CB248" s="213" t="s">
        <v>12</v>
      </c>
      <c r="CC248" s="83" t="s">
        <v>12</v>
      </c>
      <c r="CD248" s="77" t="s">
        <v>12</v>
      </c>
      <c r="CE248" s="77" t="s">
        <v>12</v>
      </c>
      <c r="CF248" s="77" t="s">
        <v>12</v>
      </c>
      <c r="CG248" s="77" t="s">
        <v>12</v>
      </c>
      <c r="CH248" s="77" t="s">
        <v>12</v>
      </c>
      <c r="CI248" s="77" t="s">
        <v>12</v>
      </c>
      <c r="CJ248" s="77" t="s">
        <v>12</v>
      </c>
      <c r="CK248" s="77">
        <v>2</v>
      </c>
      <c r="CL248" s="77" t="s">
        <v>12</v>
      </c>
      <c r="CM248" s="77">
        <v>1</v>
      </c>
      <c r="CN248" s="77" t="s">
        <v>12</v>
      </c>
      <c r="CO248" s="77" t="s">
        <v>12</v>
      </c>
      <c r="CP248" s="77" t="s">
        <v>12</v>
      </c>
      <c r="CQ248" s="77" t="s">
        <v>12</v>
      </c>
      <c r="CR248" s="77">
        <v>2</v>
      </c>
      <c r="CS248" s="77">
        <v>2</v>
      </c>
      <c r="CT248" s="77">
        <v>1</v>
      </c>
      <c r="CU248" s="77">
        <v>1</v>
      </c>
      <c r="CV248" s="77" t="s">
        <v>12</v>
      </c>
      <c r="CW248" s="77" t="s">
        <v>12</v>
      </c>
      <c r="CX248" s="79" t="s">
        <v>12</v>
      </c>
    </row>
    <row r="249" spans="2:102" ht="18.75" customHeight="1">
      <c r="B249" s="832"/>
      <c r="C249" s="834"/>
      <c r="D249" s="827">
        <v>20102</v>
      </c>
      <c r="E249" s="829" t="s">
        <v>279</v>
      </c>
      <c r="F249" s="91" t="s">
        <v>49</v>
      </c>
      <c r="G249" s="84">
        <v>14</v>
      </c>
      <c r="H249" s="214" t="s">
        <v>12</v>
      </c>
      <c r="I249" s="81" t="s">
        <v>12</v>
      </c>
      <c r="J249" s="81" t="s">
        <v>12</v>
      </c>
      <c r="K249" s="81" t="s">
        <v>12</v>
      </c>
      <c r="L249" s="215" t="s">
        <v>12</v>
      </c>
      <c r="M249" s="80" t="s">
        <v>12</v>
      </c>
      <c r="N249" s="81" t="s">
        <v>12</v>
      </c>
      <c r="O249" s="81" t="s">
        <v>12</v>
      </c>
      <c r="P249" s="81" t="s">
        <v>12</v>
      </c>
      <c r="Q249" s="81" t="s">
        <v>12</v>
      </c>
      <c r="R249" s="81" t="s">
        <v>12</v>
      </c>
      <c r="S249" s="81" t="s">
        <v>12</v>
      </c>
      <c r="T249" s="81" t="s">
        <v>12</v>
      </c>
      <c r="U249" s="81" t="s">
        <v>12</v>
      </c>
      <c r="V249" s="81" t="s">
        <v>12</v>
      </c>
      <c r="W249" s="81" t="s">
        <v>12</v>
      </c>
      <c r="X249" s="81">
        <v>1</v>
      </c>
      <c r="Y249" s="81">
        <v>2</v>
      </c>
      <c r="Z249" s="81">
        <v>1</v>
      </c>
      <c r="AA249" s="81">
        <v>1</v>
      </c>
      <c r="AB249" s="81" t="s">
        <v>12</v>
      </c>
      <c r="AC249" s="81">
        <v>4</v>
      </c>
      <c r="AD249" s="81">
        <v>3</v>
      </c>
      <c r="AE249" s="81">
        <v>2</v>
      </c>
      <c r="AF249" s="81" t="s">
        <v>12</v>
      </c>
      <c r="AG249" s="81" t="s">
        <v>12</v>
      </c>
      <c r="AH249" s="82" t="s">
        <v>12</v>
      </c>
      <c r="AJ249" s="832"/>
      <c r="AK249" s="834"/>
      <c r="AL249" s="827">
        <v>20102</v>
      </c>
      <c r="AM249" s="829" t="s">
        <v>279</v>
      </c>
      <c r="AN249" s="91" t="s">
        <v>49</v>
      </c>
      <c r="AO249" s="84">
        <v>10</v>
      </c>
      <c r="AP249" s="214" t="s">
        <v>12</v>
      </c>
      <c r="AQ249" s="81" t="s">
        <v>12</v>
      </c>
      <c r="AR249" s="81" t="s">
        <v>12</v>
      </c>
      <c r="AS249" s="81" t="s">
        <v>12</v>
      </c>
      <c r="AT249" s="215" t="s">
        <v>12</v>
      </c>
      <c r="AU249" s="80" t="s">
        <v>12</v>
      </c>
      <c r="AV249" s="81" t="s">
        <v>12</v>
      </c>
      <c r="AW249" s="81" t="s">
        <v>12</v>
      </c>
      <c r="AX249" s="81" t="s">
        <v>12</v>
      </c>
      <c r="AY249" s="81" t="s">
        <v>12</v>
      </c>
      <c r="AZ249" s="81" t="s">
        <v>12</v>
      </c>
      <c r="BA249" s="81" t="s">
        <v>156</v>
      </c>
      <c r="BB249" s="81" t="s">
        <v>12</v>
      </c>
      <c r="BC249" s="81">
        <v>1</v>
      </c>
      <c r="BD249" s="81" t="s">
        <v>12</v>
      </c>
      <c r="BE249" s="81" t="s">
        <v>12</v>
      </c>
      <c r="BF249" s="81">
        <v>1</v>
      </c>
      <c r="BG249" s="81" t="s">
        <v>156</v>
      </c>
      <c r="BH249" s="81">
        <v>1</v>
      </c>
      <c r="BI249" s="81">
        <v>2</v>
      </c>
      <c r="BJ249" s="81" t="s">
        <v>12</v>
      </c>
      <c r="BK249" s="81">
        <v>2</v>
      </c>
      <c r="BL249" s="81">
        <v>2</v>
      </c>
      <c r="BM249" s="81">
        <v>1</v>
      </c>
      <c r="BN249" s="81" t="s">
        <v>156</v>
      </c>
      <c r="BO249" s="81" t="s">
        <v>12</v>
      </c>
      <c r="BP249" s="82" t="s">
        <v>12</v>
      </c>
      <c r="BR249" s="832"/>
      <c r="BS249" s="834"/>
      <c r="BT249" s="827">
        <v>20102</v>
      </c>
      <c r="BU249" s="829" t="s">
        <v>279</v>
      </c>
      <c r="BV249" s="91" t="s">
        <v>49</v>
      </c>
      <c r="BW249" s="84">
        <v>12</v>
      </c>
      <c r="BX249" s="214" t="s">
        <v>12</v>
      </c>
      <c r="BY249" s="81" t="s">
        <v>12</v>
      </c>
      <c r="BZ249" s="81" t="s">
        <v>12</v>
      </c>
      <c r="CA249" s="81" t="s">
        <v>12</v>
      </c>
      <c r="CB249" s="215" t="s">
        <v>12</v>
      </c>
      <c r="CC249" s="80" t="s">
        <v>12</v>
      </c>
      <c r="CD249" s="81" t="s">
        <v>12</v>
      </c>
      <c r="CE249" s="81" t="s">
        <v>12</v>
      </c>
      <c r="CF249" s="81" t="s">
        <v>12</v>
      </c>
      <c r="CG249" s="81" t="s">
        <v>12</v>
      </c>
      <c r="CH249" s="81" t="s">
        <v>12</v>
      </c>
      <c r="CI249" s="81">
        <v>1</v>
      </c>
      <c r="CJ249" s="81" t="s">
        <v>12</v>
      </c>
      <c r="CK249" s="81" t="s">
        <v>12</v>
      </c>
      <c r="CL249" s="81" t="s">
        <v>12</v>
      </c>
      <c r="CM249" s="81" t="s">
        <v>12</v>
      </c>
      <c r="CN249" s="81" t="s">
        <v>12</v>
      </c>
      <c r="CO249" s="81">
        <v>1</v>
      </c>
      <c r="CP249" s="81" t="s">
        <v>12</v>
      </c>
      <c r="CQ249" s="81">
        <v>2</v>
      </c>
      <c r="CR249" s="81" t="s">
        <v>12</v>
      </c>
      <c r="CS249" s="81">
        <v>2</v>
      </c>
      <c r="CT249" s="81">
        <v>3</v>
      </c>
      <c r="CU249" s="81">
        <v>2</v>
      </c>
      <c r="CV249" s="81">
        <v>1</v>
      </c>
      <c r="CW249" s="81" t="s">
        <v>12</v>
      </c>
      <c r="CX249" s="82" t="s">
        <v>12</v>
      </c>
    </row>
    <row r="250" spans="2:102" ht="18.75" customHeight="1">
      <c r="B250" s="832"/>
      <c r="C250" s="834"/>
      <c r="D250" s="827"/>
      <c r="E250" s="829"/>
      <c r="F250" s="92" t="s">
        <v>50</v>
      </c>
      <c r="G250" s="203">
        <v>10</v>
      </c>
      <c r="H250" s="212" t="s">
        <v>12</v>
      </c>
      <c r="I250" s="77" t="s">
        <v>12</v>
      </c>
      <c r="J250" s="77" t="s">
        <v>12</v>
      </c>
      <c r="K250" s="77" t="s">
        <v>12</v>
      </c>
      <c r="L250" s="213" t="s">
        <v>12</v>
      </c>
      <c r="M250" s="83" t="s">
        <v>12</v>
      </c>
      <c r="N250" s="77" t="s">
        <v>12</v>
      </c>
      <c r="O250" s="77" t="s">
        <v>12</v>
      </c>
      <c r="P250" s="77" t="s">
        <v>12</v>
      </c>
      <c r="Q250" s="77" t="s">
        <v>12</v>
      </c>
      <c r="R250" s="77" t="s">
        <v>12</v>
      </c>
      <c r="S250" s="77" t="s">
        <v>12</v>
      </c>
      <c r="T250" s="77" t="s">
        <v>12</v>
      </c>
      <c r="U250" s="77" t="s">
        <v>12</v>
      </c>
      <c r="V250" s="77" t="s">
        <v>12</v>
      </c>
      <c r="W250" s="77" t="s">
        <v>12</v>
      </c>
      <c r="X250" s="77" t="s">
        <v>12</v>
      </c>
      <c r="Y250" s="77" t="s">
        <v>12</v>
      </c>
      <c r="Z250" s="77" t="s">
        <v>12</v>
      </c>
      <c r="AA250" s="77">
        <v>3</v>
      </c>
      <c r="AB250" s="77">
        <v>2</v>
      </c>
      <c r="AC250" s="77">
        <v>2</v>
      </c>
      <c r="AD250" s="77">
        <v>1</v>
      </c>
      <c r="AE250" s="77">
        <v>1</v>
      </c>
      <c r="AF250" s="77" t="s">
        <v>12</v>
      </c>
      <c r="AG250" s="77">
        <v>1</v>
      </c>
      <c r="AH250" s="79" t="s">
        <v>12</v>
      </c>
      <c r="AJ250" s="832"/>
      <c r="AK250" s="834"/>
      <c r="AL250" s="827"/>
      <c r="AM250" s="829"/>
      <c r="AN250" s="92" t="s">
        <v>50</v>
      </c>
      <c r="AO250" s="203">
        <v>9</v>
      </c>
      <c r="AP250" s="212" t="s">
        <v>12</v>
      </c>
      <c r="AQ250" s="77" t="s">
        <v>12</v>
      </c>
      <c r="AR250" s="77" t="s">
        <v>12</v>
      </c>
      <c r="AS250" s="77" t="s">
        <v>12</v>
      </c>
      <c r="AT250" s="213" t="s">
        <v>12</v>
      </c>
      <c r="AU250" s="83" t="s">
        <v>12</v>
      </c>
      <c r="AV250" s="77" t="s">
        <v>12</v>
      </c>
      <c r="AW250" s="77" t="s">
        <v>12</v>
      </c>
      <c r="AX250" s="77" t="s">
        <v>12</v>
      </c>
      <c r="AY250" s="77" t="s">
        <v>12</v>
      </c>
      <c r="AZ250" s="77" t="s">
        <v>12</v>
      </c>
      <c r="BA250" s="77" t="s">
        <v>12</v>
      </c>
      <c r="BB250" s="77" t="s">
        <v>12</v>
      </c>
      <c r="BC250" s="77" t="s">
        <v>12</v>
      </c>
      <c r="BD250" s="77" t="s">
        <v>12</v>
      </c>
      <c r="BE250" s="77" t="s">
        <v>12</v>
      </c>
      <c r="BF250" s="77">
        <v>1</v>
      </c>
      <c r="BG250" s="77" t="s">
        <v>12</v>
      </c>
      <c r="BH250" s="77">
        <v>1</v>
      </c>
      <c r="BI250" s="77">
        <v>2</v>
      </c>
      <c r="BJ250" s="77" t="s">
        <v>156</v>
      </c>
      <c r="BK250" s="77" t="s">
        <v>156</v>
      </c>
      <c r="BL250" s="77">
        <v>1</v>
      </c>
      <c r="BM250" s="77">
        <v>1</v>
      </c>
      <c r="BN250" s="77">
        <v>1</v>
      </c>
      <c r="BO250" s="77">
        <v>2</v>
      </c>
      <c r="BP250" s="79" t="s">
        <v>12</v>
      </c>
      <c r="BR250" s="832"/>
      <c r="BS250" s="834"/>
      <c r="BT250" s="827"/>
      <c r="BU250" s="829"/>
      <c r="BV250" s="92" t="s">
        <v>50</v>
      </c>
      <c r="BW250" s="203">
        <v>9</v>
      </c>
      <c r="BX250" s="212" t="s">
        <v>12</v>
      </c>
      <c r="BY250" s="77" t="s">
        <v>12</v>
      </c>
      <c r="BZ250" s="77" t="s">
        <v>12</v>
      </c>
      <c r="CA250" s="77" t="s">
        <v>12</v>
      </c>
      <c r="CB250" s="213" t="s">
        <v>12</v>
      </c>
      <c r="CC250" s="83" t="s">
        <v>12</v>
      </c>
      <c r="CD250" s="77" t="s">
        <v>12</v>
      </c>
      <c r="CE250" s="77" t="s">
        <v>12</v>
      </c>
      <c r="CF250" s="77" t="s">
        <v>12</v>
      </c>
      <c r="CG250" s="77" t="s">
        <v>12</v>
      </c>
      <c r="CH250" s="77" t="s">
        <v>12</v>
      </c>
      <c r="CI250" s="77" t="s">
        <v>12</v>
      </c>
      <c r="CJ250" s="77" t="s">
        <v>12</v>
      </c>
      <c r="CK250" s="77" t="s">
        <v>12</v>
      </c>
      <c r="CL250" s="77" t="s">
        <v>12</v>
      </c>
      <c r="CM250" s="77" t="s">
        <v>12</v>
      </c>
      <c r="CN250" s="77" t="s">
        <v>12</v>
      </c>
      <c r="CO250" s="77" t="s">
        <v>12</v>
      </c>
      <c r="CP250" s="77">
        <v>1</v>
      </c>
      <c r="CQ250" s="77" t="s">
        <v>12</v>
      </c>
      <c r="CR250" s="77">
        <v>1</v>
      </c>
      <c r="CS250" s="77">
        <v>2</v>
      </c>
      <c r="CT250" s="77">
        <v>1</v>
      </c>
      <c r="CU250" s="77">
        <v>3</v>
      </c>
      <c r="CV250" s="77">
        <v>1</v>
      </c>
      <c r="CW250" s="77" t="s">
        <v>12</v>
      </c>
      <c r="CX250" s="79" t="s">
        <v>12</v>
      </c>
    </row>
    <row r="251" spans="2:102" ht="18.75" customHeight="1">
      <c r="B251" s="832"/>
      <c r="C251" s="834"/>
      <c r="D251" s="827">
        <v>20103</v>
      </c>
      <c r="E251" s="829" t="s">
        <v>280</v>
      </c>
      <c r="F251" s="91" t="s">
        <v>49</v>
      </c>
      <c r="G251" s="84">
        <v>4</v>
      </c>
      <c r="H251" s="214" t="s">
        <v>12</v>
      </c>
      <c r="I251" s="81" t="s">
        <v>12</v>
      </c>
      <c r="J251" s="81" t="s">
        <v>12</v>
      </c>
      <c r="K251" s="81" t="s">
        <v>12</v>
      </c>
      <c r="L251" s="215" t="s">
        <v>12</v>
      </c>
      <c r="M251" s="80" t="s">
        <v>12</v>
      </c>
      <c r="N251" s="81" t="s">
        <v>12</v>
      </c>
      <c r="O251" s="81" t="s">
        <v>12</v>
      </c>
      <c r="P251" s="81" t="s">
        <v>12</v>
      </c>
      <c r="Q251" s="81" t="s">
        <v>12</v>
      </c>
      <c r="R251" s="81" t="s">
        <v>12</v>
      </c>
      <c r="S251" s="81" t="s">
        <v>12</v>
      </c>
      <c r="T251" s="81" t="s">
        <v>12</v>
      </c>
      <c r="U251" s="81" t="s">
        <v>12</v>
      </c>
      <c r="V251" s="81" t="s">
        <v>12</v>
      </c>
      <c r="W251" s="81" t="s">
        <v>12</v>
      </c>
      <c r="X251" s="81" t="s">
        <v>12</v>
      </c>
      <c r="Y251" s="81" t="s">
        <v>12</v>
      </c>
      <c r="Z251" s="81" t="s">
        <v>12</v>
      </c>
      <c r="AA251" s="81">
        <v>1</v>
      </c>
      <c r="AB251" s="81" t="s">
        <v>12</v>
      </c>
      <c r="AC251" s="81">
        <v>1</v>
      </c>
      <c r="AD251" s="81" t="s">
        <v>12</v>
      </c>
      <c r="AE251" s="81">
        <v>2</v>
      </c>
      <c r="AF251" s="81" t="s">
        <v>12</v>
      </c>
      <c r="AG251" s="81" t="s">
        <v>12</v>
      </c>
      <c r="AH251" s="82" t="s">
        <v>12</v>
      </c>
      <c r="AJ251" s="832"/>
      <c r="AK251" s="834"/>
      <c r="AL251" s="827">
        <v>20103</v>
      </c>
      <c r="AM251" s="829" t="s">
        <v>280</v>
      </c>
      <c r="AN251" s="91" t="s">
        <v>49</v>
      </c>
      <c r="AO251" s="84">
        <v>6</v>
      </c>
      <c r="AP251" s="214" t="s">
        <v>12</v>
      </c>
      <c r="AQ251" s="81" t="s">
        <v>12</v>
      </c>
      <c r="AR251" s="81" t="s">
        <v>12</v>
      </c>
      <c r="AS251" s="81" t="s">
        <v>12</v>
      </c>
      <c r="AT251" s="215" t="s">
        <v>12</v>
      </c>
      <c r="AU251" s="80" t="s">
        <v>12</v>
      </c>
      <c r="AV251" s="81" t="s">
        <v>12</v>
      </c>
      <c r="AW251" s="81" t="s">
        <v>12</v>
      </c>
      <c r="AX251" s="81" t="s">
        <v>12</v>
      </c>
      <c r="AY251" s="81" t="s">
        <v>12</v>
      </c>
      <c r="AZ251" s="81" t="s">
        <v>12</v>
      </c>
      <c r="BA251" s="81" t="s">
        <v>12</v>
      </c>
      <c r="BB251" s="81" t="s">
        <v>156</v>
      </c>
      <c r="BC251" s="81" t="s">
        <v>12</v>
      </c>
      <c r="BD251" s="81" t="s">
        <v>12</v>
      </c>
      <c r="BE251" s="81" t="s">
        <v>12</v>
      </c>
      <c r="BF251" s="81" t="s">
        <v>12</v>
      </c>
      <c r="BG251" s="81" t="s">
        <v>156</v>
      </c>
      <c r="BH251" s="81" t="s">
        <v>156</v>
      </c>
      <c r="BI251" s="81">
        <v>2</v>
      </c>
      <c r="BJ251" s="81">
        <v>3</v>
      </c>
      <c r="BK251" s="81">
        <v>1</v>
      </c>
      <c r="BL251" s="81" t="s">
        <v>156</v>
      </c>
      <c r="BM251" s="81" t="s">
        <v>156</v>
      </c>
      <c r="BN251" s="81" t="s">
        <v>12</v>
      </c>
      <c r="BO251" s="81" t="s">
        <v>12</v>
      </c>
      <c r="BP251" s="82" t="s">
        <v>12</v>
      </c>
      <c r="BR251" s="832"/>
      <c r="BS251" s="834"/>
      <c r="BT251" s="827">
        <v>20103</v>
      </c>
      <c r="BU251" s="829" t="s">
        <v>280</v>
      </c>
      <c r="BV251" s="91" t="s">
        <v>49</v>
      </c>
      <c r="BW251" s="84">
        <v>7</v>
      </c>
      <c r="BX251" s="214" t="s">
        <v>12</v>
      </c>
      <c r="BY251" s="81" t="s">
        <v>12</v>
      </c>
      <c r="BZ251" s="81" t="s">
        <v>12</v>
      </c>
      <c r="CA251" s="81" t="s">
        <v>12</v>
      </c>
      <c r="CB251" s="215" t="s">
        <v>12</v>
      </c>
      <c r="CC251" s="80" t="s">
        <v>12</v>
      </c>
      <c r="CD251" s="81" t="s">
        <v>12</v>
      </c>
      <c r="CE251" s="81" t="s">
        <v>12</v>
      </c>
      <c r="CF251" s="81" t="s">
        <v>12</v>
      </c>
      <c r="CG251" s="81" t="s">
        <v>12</v>
      </c>
      <c r="CH251" s="81" t="s">
        <v>12</v>
      </c>
      <c r="CI251" s="81" t="s">
        <v>12</v>
      </c>
      <c r="CJ251" s="81">
        <v>1</v>
      </c>
      <c r="CK251" s="81" t="s">
        <v>12</v>
      </c>
      <c r="CL251" s="81" t="s">
        <v>12</v>
      </c>
      <c r="CM251" s="81" t="s">
        <v>12</v>
      </c>
      <c r="CN251" s="81" t="s">
        <v>12</v>
      </c>
      <c r="CO251" s="81">
        <v>1</v>
      </c>
      <c r="CP251" s="81">
        <v>1</v>
      </c>
      <c r="CQ251" s="81">
        <v>1</v>
      </c>
      <c r="CR251" s="81">
        <v>1</v>
      </c>
      <c r="CS251" s="81" t="s">
        <v>12</v>
      </c>
      <c r="CT251" s="81">
        <v>1</v>
      </c>
      <c r="CU251" s="81">
        <v>1</v>
      </c>
      <c r="CV251" s="81" t="s">
        <v>12</v>
      </c>
      <c r="CW251" s="81" t="s">
        <v>12</v>
      </c>
      <c r="CX251" s="82" t="s">
        <v>12</v>
      </c>
    </row>
    <row r="252" spans="2:102" ht="18.75" customHeight="1">
      <c r="B252" s="832"/>
      <c r="C252" s="834"/>
      <c r="D252" s="827"/>
      <c r="E252" s="829"/>
      <c r="F252" s="92" t="s">
        <v>50</v>
      </c>
      <c r="G252" s="203">
        <v>4</v>
      </c>
      <c r="H252" s="212" t="s">
        <v>12</v>
      </c>
      <c r="I252" s="77" t="s">
        <v>12</v>
      </c>
      <c r="J252" s="77" t="s">
        <v>12</v>
      </c>
      <c r="K252" s="77" t="s">
        <v>12</v>
      </c>
      <c r="L252" s="213" t="s">
        <v>12</v>
      </c>
      <c r="M252" s="83" t="s">
        <v>12</v>
      </c>
      <c r="N252" s="77" t="s">
        <v>12</v>
      </c>
      <c r="O252" s="77" t="s">
        <v>12</v>
      </c>
      <c r="P252" s="77" t="s">
        <v>12</v>
      </c>
      <c r="Q252" s="77" t="s">
        <v>12</v>
      </c>
      <c r="R252" s="77" t="s">
        <v>12</v>
      </c>
      <c r="S252" s="77" t="s">
        <v>12</v>
      </c>
      <c r="T252" s="77" t="s">
        <v>12</v>
      </c>
      <c r="U252" s="77" t="s">
        <v>12</v>
      </c>
      <c r="V252" s="77" t="s">
        <v>12</v>
      </c>
      <c r="W252" s="77" t="s">
        <v>12</v>
      </c>
      <c r="X252" s="77" t="s">
        <v>12</v>
      </c>
      <c r="Y252" s="77" t="s">
        <v>12</v>
      </c>
      <c r="Z252" s="77" t="s">
        <v>12</v>
      </c>
      <c r="AA252" s="77">
        <v>1</v>
      </c>
      <c r="AB252" s="77">
        <v>1</v>
      </c>
      <c r="AC252" s="77" t="s">
        <v>12</v>
      </c>
      <c r="AD252" s="77">
        <v>1</v>
      </c>
      <c r="AE252" s="77">
        <v>1</v>
      </c>
      <c r="AF252" s="77" t="s">
        <v>12</v>
      </c>
      <c r="AG252" s="77" t="s">
        <v>12</v>
      </c>
      <c r="AH252" s="79" t="s">
        <v>12</v>
      </c>
      <c r="AJ252" s="832"/>
      <c r="AK252" s="834"/>
      <c r="AL252" s="827"/>
      <c r="AM252" s="829"/>
      <c r="AN252" s="92" t="s">
        <v>50</v>
      </c>
      <c r="AO252" s="203">
        <v>3</v>
      </c>
      <c r="AP252" s="212" t="s">
        <v>12</v>
      </c>
      <c r="AQ252" s="77" t="s">
        <v>12</v>
      </c>
      <c r="AR252" s="77" t="s">
        <v>12</v>
      </c>
      <c r="AS252" s="77" t="s">
        <v>12</v>
      </c>
      <c r="AT252" s="213" t="s">
        <v>12</v>
      </c>
      <c r="AU252" s="83" t="s">
        <v>12</v>
      </c>
      <c r="AV252" s="77" t="s">
        <v>12</v>
      </c>
      <c r="AW252" s="77" t="s">
        <v>12</v>
      </c>
      <c r="AX252" s="77" t="s">
        <v>12</v>
      </c>
      <c r="AY252" s="77" t="s">
        <v>12</v>
      </c>
      <c r="AZ252" s="77" t="s">
        <v>12</v>
      </c>
      <c r="BA252" s="77" t="s">
        <v>12</v>
      </c>
      <c r="BB252" s="77" t="s">
        <v>12</v>
      </c>
      <c r="BC252" s="77" t="s">
        <v>12</v>
      </c>
      <c r="BD252" s="77" t="s">
        <v>12</v>
      </c>
      <c r="BE252" s="77" t="s">
        <v>12</v>
      </c>
      <c r="BF252" s="77" t="s">
        <v>12</v>
      </c>
      <c r="BG252" s="77" t="s">
        <v>12</v>
      </c>
      <c r="BH252" s="77" t="s">
        <v>12</v>
      </c>
      <c r="BI252" s="77" t="s">
        <v>156</v>
      </c>
      <c r="BJ252" s="77">
        <v>2</v>
      </c>
      <c r="BK252" s="77" t="s">
        <v>12</v>
      </c>
      <c r="BL252" s="77">
        <v>1</v>
      </c>
      <c r="BM252" s="77" t="s">
        <v>12</v>
      </c>
      <c r="BN252" s="77" t="s">
        <v>12</v>
      </c>
      <c r="BO252" s="77" t="s">
        <v>12</v>
      </c>
      <c r="BP252" s="79" t="s">
        <v>12</v>
      </c>
      <c r="BR252" s="832"/>
      <c r="BS252" s="834"/>
      <c r="BT252" s="827"/>
      <c r="BU252" s="829"/>
      <c r="BV252" s="92" t="s">
        <v>50</v>
      </c>
      <c r="BW252" s="203">
        <v>4</v>
      </c>
      <c r="BX252" s="212" t="s">
        <v>12</v>
      </c>
      <c r="BY252" s="77" t="s">
        <v>12</v>
      </c>
      <c r="BZ252" s="77" t="s">
        <v>12</v>
      </c>
      <c r="CA252" s="77" t="s">
        <v>12</v>
      </c>
      <c r="CB252" s="213" t="s">
        <v>12</v>
      </c>
      <c r="CC252" s="83" t="s">
        <v>12</v>
      </c>
      <c r="CD252" s="77" t="s">
        <v>12</v>
      </c>
      <c r="CE252" s="77" t="s">
        <v>12</v>
      </c>
      <c r="CF252" s="77" t="s">
        <v>12</v>
      </c>
      <c r="CG252" s="77" t="s">
        <v>12</v>
      </c>
      <c r="CH252" s="77" t="s">
        <v>12</v>
      </c>
      <c r="CI252" s="77" t="s">
        <v>12</v>
      </c>
      <c r="CJ252" s="77" t="s">
        <v>12</v>
      </c>
      <c r="CK252" s="77" t="s">
        <v>12</v>
      </c>
      <c r="CL252" s="77" t="s">
        <v>12</v>
      </c>
      <c r="CM252" s="77" t="s">
        <v>12</v>
      </c>
      <c r="CN252" s="77" t="s">
        <v>12</v>
      </c>
      <c r="CO252" s="77" t="s">
        <v>12</v>
      </c>
      <c r="CP252" s="77" t="s">
        <v>12</v>
      </c>
      <c r="CQ252" s="77">
        <v>1</v>
      </c>
      <c r="CR252" s="77">
        <v>3</v>
      </c>
      <c r="CS252" s="77" t="s">
        <v>12</v>
      </c>
      <c r="CT252" s="77" t="s">
        <v>12</v>
      </c>
      <c r="CU252" s="77" t="s">
        <v>12</v>
      </c>
      <c r="CV252" s="77" t="s">
        <v>12</v>
      </c>
      <c r="CW252" s="77" t="s">
        <v>12</v>
      </c>
      <c r="CX252" s="79" t="s">
        <v>12</v>
      </c>
    </row>
    <row r="253" spans="2:102" ht="18.75" customHeight="1">
      <c r="B253" s="832"/>
      <c r="C253" s="834"/>
      <c r="D253" s="827">
        <v>20104</v>
      </c>
      <c r="E253" s="829" t="s">
        <v>281</v>
      </c>
      <c r="F253" s="91" t="s">
        <v>49</v>
      </c>
      <c r="G253" s="84">
        <v>18</v>
      </c>
      <c r="H253" s="214">
        <v>1</v>
      </c>
      <c r="I253" s="81" t="s">
        <v>12</v>
      </c>
      <c r="J253" s="81" t="s">
        <v>12</v>
      </c>
      <c r="K253" s="81" t="s">
        <v>12</v>
      </c>
      <c r="L253" s="215" t="s">
        <v>12</v>
      </c>
      <c r="M253" s="80">
        <v>1</v>
      </c>
      <c r="N253" s="81" t="s">
        <v>12</v>
      </c>
      <c r="O253" s="81" t="s">
        <v>12</v>
      </c>
      <c r="P253" s="81" t="s">
        <v>12</v>
      </c>
      <c r="Q253" s="81" t="s">
        <v>12</v>
      </c>
      <c r="R253" s="81" t="s">
        <v>12</v>
      </c>
      <c r="S253" s="81">
        <v>1</v>
      </c>
      <c r="T253" s="81" t="s">
        <v>12</v>
      </c>
      <c r="U253" s="81">
        <v>1</v>
      </c>
      <c r="V253" s="81" t="s">
        <v>12</v>
      </c>
      <c r="W253" s="81" t="s">
        <v>12</v>
      </c>
      <c r="X253" s="81">
        <v>1</v>
      </c>
      <c r="Y253" s="81">
        <v>2</v>
      </c>
      <c r="Z253" s="81" t="s">
        <v>12</v>
      </c>
      <c r="AA253" s="81">
        <v>1</v>
      </c>
      <c r="AB253" s="81" t="s">
        <v>12</v>
      </c>
      <c r="AC253" s="81">
        <v>2</v>
      </c>
      <c r="AD253" s="81">
        <v>8</v>
      </c>
      <c r="AE253" s="81" t="s">
        <v>12</v>
      </c>
      <c r="AF253" s="81">
        <v>1</v>
      </c>
      <c r="AG253" s="81" t="s">
        <v>12</v>
      </c>
      <c r="AH253" s="82" t="s">
        <v>12</v>
      </c>
      <c r="AJ253" s="832"/>
      <c r="AK253" s="834"/>
      <c r="AL253" s="827">
        <v>20104</v>
      </c>
      <c r="AM253" s="829" t="s">
        <v>281</v>
      </c>
      <c r="AN253" s="91" t="s">
        <v>49</v>
      </c>
      <c r="AO253" s="84">
        <v>16</v>
      </c>
      <c r="AP253" s="214" t="s">
        <v>12</v>
      </c>
      <c r="AQ253" s="81" t="s">
        <v>12</v>
      </c>
      <c r="AR253" s="81" t="s">
        <v>12</v>
      </c>
      <c r="AS253" s="81" t="s">
        <v>12</v>
      </c>
      <c r="AT253" s="215" t="s">
        <v>12</v>
      </c>
      <c r="AU253" s="80" t="s">
        <v>12</v>
      </c>
      <c r="AV253" s="81" t="s">
        <v>12</v>
      </c>
      <c r="AW253" s="81" t="s">
        <v>12</v>
      </c>
      <c r="AX253" s="81" t="s">
        <v>12</v>
      </c>
      <c r="AY253" s="81" t="s">
        <v>12</v>
      </c>
      <c r="AZ253" s="81" t="s">
        <v>12</v>
      </c>
      <c r="BA253" s="81" t="s">
        <v>156</v>
      </c>
      <c r="BB253" s="81" t="s">
        <v>156</v>
      </c>
      <c r="BC253" s="81" t="s">
        <v>156</v>
      </c>
      <c r="BD253" s="81">
        <v>1</v>
      </c>
      <c r="BE253" s="81" t="s">
        <v>12</v>
      </c>
      <c r="BF253" s="81" t="s">
        <v>12</v>
      </c>
      <c r="BG253" s="81" t="s">
        <v>12</v>
      </c>
      <c r="BH253" s="81">
        <v>2</v>
      </c>
      <c r="BI253" s="81" t="s">
        <v>156</v>
      </c>
      <c r="BJ253" s="81">
        <v>5</v>
      </c>
      <c r="BK253" s="81">
        <v>5</v>
      </c>
      <c r="BL253" s="81">
        <v>1</v>
      </c>
      <c r="BM253" s="81">
        <v>2</v>
      </c>
      <c r="BN253" s="81" t="s">
        <v>12</v>
      </c>
      <c r="BO253" s="81" t="s">
        <v>12</v>
      </c>
      <c r="BP253" s="82" t="s">
        <v>12</v>
      </c>
      <c r="BR253" s="832"/>
      <c r="BS253" s="834"/>
      <c r="BT253" s="827">
        <v>20104</v>
      </c>
      <c r="BU253" s="829" t="s">
        <v>281</v>
      </c>
      <c r="BV253" s="91" t="s">
        <v>49</v>
      </c>
      <c r="BW253" s="84">
        <v>16</v>
      </c>
      <c r="BX253" s="214" t="s">
        <v>12</v>
      </c>
      <c r="BY253" s="81" t="s">
        <v>12</v>
      </c>
      <c r="BZ253" s="81" t="s">
        <v>12</v>
      </c>
      <c r="CA253" s="81" t="s">
        <v>12</v>
      </c>
      <c r="CB253" s="215" t="s">
        <v>12</v>
      </c>
      <c r="CC253" s="80" t="s">
        <v>12</v>
      </c>
      <c r="CD253" s="81" t="s">
        <v>12</v>
      </c>
      <c r="CE253" s="81" t="s">
        <v>12</v>
      </c>
      <c r="CF253" s="81" t="s">
        <v>12</v>
      </c>
      <c r="CG253" s="81" t="s">
        <v>12</v>
      </c>
      <c r="CH253" s="81" t="s">
        <v>12</v>
      </c>
      <c r="CI253" s="81">
        <v>1</v>
      </c>
      <c r="CJ253" s="81" t="s">
        <v>12</v>
      </c>
      <c r="CK253" s="81">
        <v>2</v>
      </c>
      <c r="CL253" s="81" t="s">
        <v>12</v>
      </c>
      <c r="CM253" s="81" t="s">
        <v>12</v>
      </c>
      <c r="CN253" s="81" t="s">
        <v>12</v>
      </c>
      <c r="CO253" s="81" t="s">
        <v>12</v>
      </c>
      <c r="CP253" s="81">
        <v>1</v>
      </c>
      <c r="CQ253" s="81">
        <v>2</v>
      </c>
      <c r="CR253" s="81">
        <v>4</v>
      </c>
      <c r="CS253" s="81" t="s">
        <v>12</v>
      </c>
      <c r="CT253" s="81">
        <v>5</v>
      </c>
      <c r="CU253" s="81">
        <v>1</v>
      </c>
      <c r="CV253" s="81" t="s">
        <v>12</v>
      </c>
      <c r="CW253" s="81" t="s">
        <v>12</v>
      </c>
      <c r="CX253" s="82" t="s">
        <v>12</v>
      </c>
    </row>
    <row r="254" spans="2:102" ht="18.75" customHeight="1">
      <c r="B254" s="832"/>
      <c r="C254" s="834"/>
      <c r="D254" s="827"/>
      <c r="E254" s="829"/>
      <c r="F254" s="92" t="s">
        <v>50</v>
      </c>
      <c r="G254" s="203">
        <v>15</v>
      </c>
      <c r="H254" s="212" t="s">
        <v>12</v>
      </c>
      <c r="I254" s="77" t="s">
        <v>12</v>
      </c>
      <c r="J254" s="77" t="s">
        <v>12</v>
      </c>
      <c r="K254" s="77" t="s">
        <v>12</v>
      </c>
      <c r="L254" s="213" t="s">
        <v>12</v>
      </c>
      <c r="M254" s="83" t="s">
        <v>12</v>
      </c>
      <c r="N254" s="77" t="s">
        <v>12</v>
      </c>
      <c r="O254" s="77" t="s">
        <v>12</v>
      </c>
      <c r="P254" s="77" t="s">
        <v>12</v>
      </c>
      <c r="Q254" s="77" t="s">
        <v>12</v>
      </c>
      <c r="R254" s="77" t="s">
        <v>12</v>
      </c>
      <c r="S254" s="77" t="s">
        <v>12</v>
      </c>
      <c r="T254" s="77" t="s">
        <v>12</v>
      </c>
      <c r="U254" s="77" t="s">
        <v>12</v>
      </c>
      <c r="V254" s="77" t="s">
        <v>12</v>
      </c>
      <c r="W254" s="77">
        <v>1</v>
      </c>
      <c r="X254" s="77" t="s">
        <v>12</v>
      </c>
      <c r="Y254" s="77" t="s">
        <v>12</v>
      </c>
      <c r="Z254" s="77" t="s">
        <v>12</v>
      </c>
      <c r="AA254" s="77" t="s">
        <v>12</v>
      </c>
      <c r="AB254" s="77">
        <v>1</v>
      </c>
      <c r="AC254" s="77">
        <v>2</v>
      </c>
      <c r="AD254" s="77">
        <v>5</v>
      </c>
      <c r="AE254" s="77">
        <v>4</v>
      </c>
      <c r="AF254" s="77">
        <v>2</v>
      </c>
      <c r="AG254" s="77" t="s">
        <v>12</v>
      </c>
      <c r="AH254" s="79" t="s">
        <v>12</v>
      </c>
      <c r="AJ254" s="832"/>
      <c r="AK254" s="834"/>
      <c r="AL254" s="827"/>
      <c r="AM254" s="829"/>
      <c r="AN254" s="92" t="s">
        <v>50</v>
      </c>
      <c r="AO254" s="203">
        <v>15</v>
      </c>
      <c r="AP254" s="212" t="s">
        <v>12</v>
      </c>
      <c r="AQ254" s="77" t="s">
        <v>12</v>
      </c>
      <c r="AR254" s="77" t="s">
        <v>12</v>
      </c>
      <c r="AS254" s="77" t="s">
        <v>12</v>
      </c>
      <c r="AT254" s="213" t="s">
        <v>12</v>
      </c>
      <c r="AU254" s="83" t="s">
        <v>12</v>
      </c>
      <c r="AV254" s="77" t="s">
        <v>12</v>
      </c>
      <c r="AW254" s="77" t="s">
        <v>12</v>
      </c>
      <c r="AX254" s="77" t="s">
        <v>12</v>
      </c>
      <c r="AY254" s="77" t="s">
        <v>12</v>
      </c>
      <c r="AZ254" s="77" t="s">
        <v>12</v>
      </c>
      <c r="BA254" s="77" t="s">
        <v>12</v>
      </c>
      <c r="BB254" s="77">
        <v>1</v>
      </c>
      <c r="BC254" s="77">
        <v>1</v>
      </c>
      <c r="BD254" s="77">
        <v>1</v>
      </c>
      <c r="BE254" s="77">
        <v>1</v>
      </c>
      <c r="BF254" s="77" t="s">
        <v>12</v>
      </c>
      <c r="BG254" s="77" t="s">
        <v>156</v>
      </c>
      <c r="BH254" s="77" t="s">
        <v>12</v>
      </c>
      <c r="BI254" s="77">
        <v>1</v>
      </c>
      <c r="BJ254" s="77">
        <v>1</v>
      </c>
      <c r="BK254" s="77">
        <v>2</v>
      </c>
      <c r="BL254" s="77">
        <v>2</v>
      </c>
      <c r="BM254" s="77">
        <v>4</v>
      </c>
      <c r="BN254" s="77">
        <v>1</v>
      </c>
      <c r="BO254" s="77" t="s">
        <v>12</v>
      </c>
      <c r="BP254" s="79" t="s">
        <v>12</v>
      </c>
      <c r="BR254" s="832"/>
      <c r="BS254" s="834"/>
      <c r="BT254" s="827"/>
      <c r="BU254" s="829"/>
      <c r="BV254" s="92" t="s">
        <v>50</v>
      </c>
      <c r="BW254" s="203">
        <v>10</v>
      </c>
      <c r="BX254" s="212" t="s">
        <v>12</v>
      </c>
      <c r="BY254" s="77" t="s">
        <v>12</v>
      </c>
      <c r="BZ254" s="77" t="s">
        <v>12</v>
      </c>
      <c r="CA254" s="77" t="s">
        <v>12</v>
      </c>
      <c r="CB254" s="213" t="s">
        <v>12</v>
      </c>
      <c r="CC254" s="83" t="s">
        <v>12</v>
      </c>
      <c r="CD254" s="77" t="s">
        <v>12</v>
      </c>
      <c r="CE254" s="77" t="s">
        <v>12</v>
      </c>
      <c r="CF254" s="77" t="s">
        <v>12</v>
      </c>
      <c r="CG254" s="77" t="s">
        <v>12</v>
      </c>
      <c r="CH254" s="77" t="s">
        <v>12</v>
      </c>
      <c r="CI254" s="77" t="s">
        <v>12</v>
      </c>
      <c r="CJ254" s="77" t="s">
        <v>12</v>
      </c>
      <c r="CK254" s="77" t="s">
        <v>12</v>
      </c>
      <c r="CL254" s="77" t="s">
        <v>12</v>
      </c>
      <c r="CM254" s="77" t="s">
        <v>12</v>
      </c>
      <c r="CN254" s="77" t="s">
        <v>12</v>
      </c>
      <c r="CO254" s="77" t="s">
        <v>12</v>
      </c>
      <c r="CP254" s="77" t="s">
        <v>12</v>
      </c>
      <c r="CQ254" s="77" t="s">
        <v>12</v>
      </c>
      <c r="CR254" s="77" t="s">
        <v>12</v>
      </c>
      <c r="CS254" s="77">
        <v>3</v>
      </c>
      <c r="CT254" s="77">
        <v>2</v>
      </c>
      <c r="CU254" s="77">
        <v>3</v>
      </c>
      <c r="CV254" s="77">
        <v>2</v>
      </c>
      <c r="CW254" s="77" t="s">
        <v>12</v>
      </c>
      <c r="CX254" s="79" t="s">
        <v>12</v>
      </c>
    </row>
    <row r="255" spans="2:102" ht="18.75" customHeight="1">
      <c r="B255" s="832"/>
      <c r="C255" s="834"/>
      <c r="D255" s="827">
        <v>20105</v>
      </c>
      <c r="E255" s="829" t="s">
        <v>282</v>
      </c>
      <c r="F255" s="91" t="s">
        <v>49</v>
      </c>
      <c r="G255" s="84">
        <v>2</v>
      </c>
      <c r="H255" s="214" t="s">
        <v>12</v>
      </c>
      <c r="I255" s="81" t="s">
        <v>12</v>
      </c>
      <c r="J255" s="81" t="s">
        <v>12</v>
      </c>
      <c r="K255" s="81" t="s">
        <v>12</v>
      </c>
      <c r="L255" s="215" t="s">
        <v>12</v>
      </c>
      <c r="M255" s="80" t="s">
        <v>12</v>
      </c>
      <c r="N255" s="81" t="s">
        <v>12</v>
      </c>
      <c r="O255" s="81" t="s">
        <v>12</v>
      </c>
      <c r="P255" s="81" t="s">
        <v>12</v>
      </c>
      <c r="Q255" s="81" t="s">
        <v>12</v>
      </c>
      <c r="R255" s="81" t="s">
        <v>12</v>
      </c>
      <c r="S255" s="81">
        <v>1</v>
      </c>
      <c r="T255" s="81" t="s">
        <v>12</v>
      </c>
      <c r="U255" s="81" t="s">
        <v>12</v>
      </c>
      <c r="V255" s="81">
        <v>1</v>
      </c>
      <c r="W255" s="81" t="s">
        <v>12</v>
      </c>
      <c r="X255" s="81" t="s">
        <v>12</v>
      </c>
      <c r="Y255" s="81" t="s">
        <v>12</v>
      </c>
      <c r="Z255" s="81" t="s">
        <v>12</v>
      </c>
      <c r="AA255" s="81" t="s">
        <v>12</v>
      </c>
      <c r="AB255" s="81" t="s">
        <v>12</v>
      </c>
      <c r="AC255" s="81" t="s">
        <v>12</v>
      </c>
      <c r="AD255" s="81" t="s">
        <v>12</v>
      </c>
      <c r="AE255" s="81" t="s">
        <v>12</v>
      </c>
      <c r="AF255" s="81" t="s">
        <v>12</v>
      </c>
      <c r="AG255" s="81" t="s">
        <v>12</v>
      </c>
      <c r="AH255" s="82" t="s">
        <v>12</v>
      </c>
      <c r="AJ255" s="832"/>
      <c r="AK255" s="834"/>
      <c r="AL255" s="827">
        <v>20105</v>
      </c>
      <c r="AM255" s="829" t="s">
        <v>282</v>
      </c>
      <c r="AN255" s="91" t="s">
        <v>49</v>
      </c>
      <c r="AO255" s="84" t="s">
        <v>156</v>
      </c>
      <c r="AP255" s="214" t="s">
        <v>12</v>
      </c>
      <c r="AQ255" s="81" t="s">
        <v>12</v>
      </c>
      <c r="AR255" s="81" t="s">
        <v>12</v>
      </c>
      <c r="AS255" s="81" t="s">
        <v>12</v>
      </c>
      <c r="AT255" s="215" t="s">
        <v>12</v>
      </c>
      <c r="AU255" s="80" t="s">
        <v>12</v>
      </c>
      <c r="AV255" s="81" t="s">
        <v>12</v>
      </c>
      <c r="AW255" s="81" t="s">
        <v>12</v>
      </c>
      <c r="AX255" s="81" t="s">
        <v>156</v>
      </c>
      <c r="AY255" s="81" t="s">
        <v>12</v>
      </c>
      <c r="AZ255" s="81" t="s">
        <v>12</v>
      </c>
      <c r="BA255" s="81" t="s">
        <v>12</v>
      </c>
      <c r="BB255" s="81" t="s">
        <v>12</v>
      </c>
      <c r="BC255" s="81" t="s">
        <v>12</v>
      </c>
      <c r="BD255" s="81" t="s">
        <v>12</v>
      </c>
      <c r="BE255" s="81" t="s">
        <v>156</v>
      </c>
      <c r="BF255" s="81" t="s">
        <v>12</v>
      </c>
      <c r="BG255" s="81" t="s">
        <v>156</v>
      </c>
      <c r="BH255" s="81" t="s">
        <v>156</v>
      </c>
      <c r="BI255" s="81" t="s">
        <v>156</v>
      </c>
      <c r="BJ255" s="81" t="s">
        <v>12</v>
      </c>
      <c r="BK255" s="81" t="s">
        <v>12</v>
      </c>
      <c r="BL255" s="81" t="s">
        <v>156</v>
      </c>
      <c r="BM255" s="81" t="s">
        <v>12</v>
      </c>
      <c r="BN255" s="81" t="s">
        <v>12</v>
      </c>
      <c r="BO255" s="81" t="s">
        <v>12</v>
      </c>
      <c r="BP255" s="82" t="s">
        <v>12</v>
      </c>
      <c r="BR255" s="832"/>
      <c r="BS255" s="834"/>
      <c r="BT255" s="827">
        <v>20105</v>
      </c>
      <c r="BU255" s="829" t="s">
        <v>282</v>
      </c>
      <c r="BV255" s="91" t="s">
        <v>49</v>
      </c>
      <c r="BW255" s="84">
        <v>6</v>
      </c>
      <c r="BX255" s="214" t="s">
        <v>12</v>
      </c>
      <c r="BY255" s="81" t="s">
        <v>12</v>
      </c>
      <c r="BZ255" s="81" t="s">
        <v>12</v>
      </c>
      <c r="CA255" s="81" t="s">
        <v>12</v>
      </c>
      <c r="CB255" s="215" t="s">
        <v>12</v>
      </c>
      <c r="CC255" s="80" t="s">
        <v>12</v>
      </c>
      <c r="CD255" s="81" t="s">
        <v>12</v>
      </c>
      <c r="CE255" s="81" t="s">
        <v>12</v>
      </c>
      <c r="CF255" s="81">
        <v>1</v>
      </c>
      <c r="CG255" s="81" t="s">
        <v>12</v>
      </c>
      <c r="CH255" s="81" t="s">
        <v>12</v>
      </c>
      <c r="CI255" s="81" t="s">
        <v>12</v>
      </c>
      <c r="CJ255" s="81" t="s">
        <v>12</v>
      </c>
      <c r="CK255" s="81" t="s">
        <v>12</v>
      </c>
      <c r="CL255" s="81" t="s">
        <v>12</v>
      </c>
      <c r="CM255" s="81">
        <v>1</v>
      </c>
      <c r="CN255" s="81" t="s">
        <v>12</v>
      </c>
      <c r="CO255" s="81">
        <v>1</v>
      </c>
      <c r="CP255" s="81">
        <v>1</v>
      </c>
      <c r="CQ255" s="81">
        <v>1</v>
      </c>
      <c r="CR255" s="81" t="s">
        <v>12</v>
      </c>
      <c r="CS255" s="81" t="s">
        <v>12</v>
      </c>
      <c r="CT255" s="81">
        <v>1</v>
      </c>
      <c r="CU255" s="81" t="s">
        <v>12</v>
      </c>
      <c r="CV255" s="81" t="s">
        <v>12</v>
      </c>
      <c r="CW255" s="81" t="s">
        <v>12</v>
      </c>
      <c r="CX255" s="82" t="s">
        <v>12</v>
      </c>
    </row>
    <row r="256" spans="2:102" ht="18.75" customHeight="1">
      <c r="B256" s="832"/>
      <c r="C256" s="834"/>
      <c r="D256" s="827"/>
      <c r="E256" s="829"/>
      <c r="F256" s="92" t="s">
        <v>50</v>
      </c>
      <c r="G256" s="203" t="s">
        <v>12</v>
      </c>
      <c r="H256" s="212" t="s">
        <v>12</v>
      </c>
      <c r="I256" s="77" t="s">
        <v>12</v>
      </c>
      <c r="J256" s="77" t="s">
        <v>12</v>
      </c>
      <c r="K256" s="77" t="s">
        <v>12</v>
      </c>
      <c r="L256" s="213" t="s">
        <v>12</v>
      </c>
      <c r="M256" s="83" t="s">
        <v>12</v>
      </c>
      <c r="N256" s="77" t="s">
        <v>12</v>
      </c>
      <c r="O256" s="77" t="s">
        <v>12</v>
      </c>
      <c r="P256" s="77" t="s">
        <v>12</v>
      </c>
      <c r="Q256" s="77" t="s">
        <v>12</v>
      </c>
      <c r="R256" s="77" t="s">
        <v>12</v>
      </c>
      <c r="S256" s="77" t="s">
        <v>12</v>
      </c>
      <c r="T256" s="77" t="s">
        <v>12</v>
      </c>
      <c r="U256" s="77" t="s">
        <v>12</v>
      </c>
      <c r="V256" s="77" t="s">
        <v>12</v>
      </c>
      <c r="W256" s="77" t="s">
        <v>12</v>
      </c>
      <c r="X256" s="77" t="s">
        <v>12</v>
      </c>
      <c r="Y256" s="77" t="s">
        <v>12</v>
      </c>
      <c r="Z256" s="77" t="s">
        <v>12</v>
      </c>
      <c r="AA256" s="77" t="s">
        <v>12</v>
      </c>
      <c r="AB256" s="77" t="s">
        <v>12</v>
      </c>
      <c r="AC256" s="77" t="s">
        <v>12</v>
      </c>
      <c r="AD256" s="77" t="s">
        <v>12</v>
      </c>
      <c r="AE256" s="77" t="s">
        <v>12</v>
      </c>
      <c r="AF256" s="77" t="s">
        <v>12</v>
      </c>
      <c r="AG256" s="77" t="s">
        <v>12</v>
      </c>
      <c r="AH256" s="79" t="s">
        <v>12</v>
      </c>
      <c r="AJ256" s="832"/>
      <c r="AK256" s="834"/>
      <c r="AL256" s="827"/>
      <c r="AM256" s="829"/>
      <c r="AN256" s="92" t="s">
        <v>50</v>
      </c>
      <c r="AO256" s="203">
        <v>1</v>
      </c>
      <c r="AP256" s="212" t="s">
        <v>12</v>
      </c>
      <c r="AQ256" s="77" t="s">
        <v>12</v>
      </c>
      <c r="AR256" s="77" t="s">
        <v>12</v>
      </c>
      <c r="AS256" s="77" t="s">
        <v>12</v>
      </c>
      <c r="AT256" s="213" t="s">
        <v>12</v>
      </c>
      <c r="AU256" s="83" t="s">
        <v>12</v>
      </c>
      <c r="AV256" s="77" t="s">
        <v>12</v>
      </c>
      <c r="AW256" s="77" t="s">
        <v>12</v>
      </c>
      <c r="AX256" s="77" t="s">
        <v>12</v>
      </c>
      <c r="AY256" s="77" t="s">
        <v>12</v>
      </c>
      <c r="AZ256" s="77" t="s">
        <v>12</v>
      </c>
      <c r="BA256" s="77" t="s">
        <v>12</v>
      </c>
      <c r="BB256" s="77" t="s">
        <v>12</v>
      </c>
      <c r="BC256" s="77" t="s">
        <v>12</v>
      </c>
      <c r="BD256" s="77" t="s">
        <v>12</v>
      </c>
      <c r="BE256" s="77" t="s">
        <v>12</v>
      </c>
      <c r="BF256" s="77" t="s">
        <v>12</v>
      </c>
      <c r="BG256" s="77" t="s">
        <v>156</v>
      </c>
      <c r="BH256" s="77" t="s">
        <v>12</v>
      </c>
      <c r="BI256" s="77" t="s">
        <v>12</v>
      </c>
      <c r="BJ256" s="77" t="s">
        <v>12</v>
      </c>
      <c r="BK256" s="77">
        <v>1</v>
      </c>
      <c r="BL256" s="77" t="s">
        <v>12</v>
      </c>
      <c r="BM256" s="77" t="s">
        <v>12</v>
      </c>
      <c r="BN256" s="77" t="s">
        <v>12</v>
      </c>
      <c r="BO256" s="77" t="s">
        <v>12</v>
      </c>
      <c r="BP256" s="79" t="s">
        <v>12</v>
      </c>
      <c r="BR256" s="832"/>
      <c r="BS256" s="834"/>
      <c r="BT256" s="827"/>
      <c r="BU256" s="829"/>
      <c r="BV256" s="92" t="s">
        <v>50</v>
      </c>
      <c r="BW256" s="203">
        <v>1</v>
      </c>
      <c r="BX256" s="212" t="s">
        <v>12</v>
      </c>
      <c r="BY256" s="77" t="s">
        <v>12</v>
      </c>
      <c r="BZ256" s="77" t="s">
        <v>12</v>
      </c>
      <c r="CA256" s="77" t="s">
        <v>12</v>
      </c>
      <c r="CB256" s="213" t="s">
        <v>12</v>
      </c>
      <c r="CC256" s="83" t="s">
        <v>12</v>
      </c>
      <c r="CD256" s="77" t="s">
        <v>12</v>
      </c>
      <c r="CE256" s="77" t="s">
        <v>12</v>
      </c>
      <c r="CF256" s="77" t="s">
        <v>12</v>
      </c>
      <c r="CG256" s="77" t="s">
        <v>12</v>
      </c>
      <c r="CH256" s="77" t="s">
        <v>12</v>
      </c>
      <c r="CI256" s="77" t="s">
        <v>12</v>
      </c>
      <c r="CJ256" s="77" t="s">
        <v>12</v>
      </c>
      <c r="CK256" s="77" t="s">
        <v>12</v>
      </c>
      <c r="CL256" s="77" t="s">
        <v>12</v>
      </c>
      <c r="CM256" s="77" t="s">
        <v>12</v>
      </c>
      <c r="CN256" s="77" t="s">
        <v>12</v>
      </c>
      <c r="CO256" s="77">
        <v>1</v>
      </c>
      <c r="CP256" s="77" t="s">
        <v>12</v>
      </c>
      <c r="CQ256" s="77" t="s">
        <v>12</v>
      </c>
      <c r="CR256" s="77" t="s">
        <v>12</v>
      </c>
      <c r="CS256" s="77" t="s">
        <v>12</v>
      </c>
      <c r="CT256" s="77" t="s">
        <v>12</v>
      </c>
      <c r="CU256" s="77" t="s">
        <v>12</v>
      </c>
      <c r="CV256" s="77" t="s">
        <v>12</v>
      </c>
      <c r="CW256" s="77" t="s">
        <v>12</v>
      </c>
      <c r="CX256" s="79" t="s">
        <v>12</v>
      </c>
    </row>
    <row r="257" spans="2:102" ht="18.75" customHeight="1">
      <c r="B257" s="832"/>
      <c r="C257" s="834"/>
      <c r="D257" s="827">
        <v>20106</v>
      </c>
      <c r="E257" s="835" t="s">
        <v>283</v>
      </c>
      <c r="F257" s="91" t="s">
        <v>49</v>
      </c>
      <c r="G257" s="84">
        <v>2</v>
      </c>
      <c r="H257" s="214" t="s">
        <v>12</v>
      </c>
      <c r="I257" s="81" t="s">
        <v>12</v>
      </c>
      <c r="J257" s="81" t="s">
        <v>12</v>
      </c>
      <c r="K257" s="81" t="s">
        <v>12</v>
      </c>
      <c r="L257" s="215" t="s">
        <v>12</v>
      </c>
      <c r="M257" s="80" t="s">
        <v>12</v>
      </c>
      <c r="N257" s="81" t="s">
        <v>12</v>
      </c>
      <c r="O257" s="81" t="s">
        <v>12</v>
      </c>
      <c r="P257" s="81">
        <v>1</v>
      </c>
      <c r="Q257" s="81" t="s">
        <v>12</v>
      </c>
      <c r="R257" s="81" t="s">
        <v>12</v>
      </c>
      <c r="S257" s="81" t="s">
        <v>12</v>
      </c>
      <c r="T257" s="81" t="s">
        <v>12</v>
      </c>
      <c r="U257" s="81" t="s">
        <v>12</v>
      </c>
      <c r="V257" s="81">
        <v>1</v>
      </c>
      <c r="W257" s="81" t="s">
        <v>12</v>
      </c>
      <c r="X257" s="81" t="s">
        <v>12</v>
      </c>
      <c r="Y257" s="81" t="s">
        <v>12</v>
      </c>
      <c r="Z257" s="81" t="s">
        <v>12</v>
      </c>
      <c r="AA257" s="81" t="s">
        <v>12</v>
      </c>
      <c r="AB257" s="81" t="s">
        <v>12</v>
      </c>
      <c r="AC257" s="81" t="s">
        <v>12</v>
      </c>
      <c r="AD257" s="81" t="s">
        <v>12</v>
      </c>
      <c r="AE257" s="81" t="s">
        <v>12</v>
      </c>
      <c r="AF257" s="81" t="s">
        <v>12</v>
      </c>
      <c r="AG257" s="81" t="s">
        <v>12</v>
      </c>
      <c r="AH257" s="82" t="s">
        <v>12</v>
      </c>
      <c r="AJ257" s="832"/>
      <c r="AK257" s="834"/>
      <c r="AL257" s="827">
        <v>20106</v>
      </c>
      <c r="AM257" s="835" t="s">
        <v>283</v>
      </c>
      <c r="AN257" s="91" t="s">
        <v>49</v>
      </c>
      <c r="AO257" s="84">
        <v>1</v>
      </c>
      <c r="AP257" s="214" t="s">
        <v>12</v>
      </c>
      <c r="AQ257" s="81" t="s">
        <v>12</v>
      </c>
      <c r="AR257" s="81" t="s">
        <v>12</v>
      </c>
      <c r="AS257" s="81" t="s">
        <v>12</v>
      </c>
      <c r="AT257" s="215" t="s">
        <v>12</v>
      </c>
      <c r="AU257" s="80" t="s">
        <v>12</v>
      </c>
      <c r="AV257" s="81" t="s">
        <v>12</v>
      </c>
      <c r="AW257" s="81" t="s">
        <v>12</v>
      </c>
      <c r="AX257" s="81" t="s">
        <v>156</v>
      </c>
      <c r="AY257" s="81" t="s">
        <v>156</v>
      </c>
      <c r="AZ257" s="81" t="s">
        <v>12</v>
      </c>
      <c r="BA257" s="81" t="s">
        <v>12</v>
      </c>
      <c r="BB257" s="81" t="s">
        <v>12</v>
      </c>
      <c r="BC257" s="81" t="s">
        <v>12</v>
      </c>
      <c r="BD257" s="81" t="s">
        <v>12</v>
      </c>
      <c r="BE257" s="81" t="s">
        <v>156</v>
      </c>
      <c r="BF257" s="81" t="s">
        <v>156</v>
      </c>
      <c r="BG257" s="81" t="s">
        <v>12</v>
      </c>
      <c r="BH257" s="81" t="s">
        <v>12</v>
      </c>
      <c r="BI257" s="81" t="s">
        <v>12</v>
      </c>
      <c r="BJ257" s="81">
        <v>1</v>
      </c>
      <c r="BK257" s="81" t="s">
        <v>12</v>
      </c>
      <c r="BL257" s="81" t="s">
        <v>12</v>
      </c>
      <c r="BM257" s="81" t="s">
        <v>12</v>
      </c>
      <c r="BN257" s="81" t="s">
        <v>12</v>
      </c>
      <c r="BO257" s="81" t="s">
        <v>12</v>
      </c>
      <c r="BP257" s="82" t="s">
        <v>12</v>
      </c>
      <c r="BR257" s="832"/>
      <c r="BS257" s="834"/>
      <c r="BT257" s="827">
        <v>20106</v>
      </c>
      <c r="BU257" s="835" t="s">
        <v>283</v>
      </c>
      <c r="BV257" s="91" t="s">
        <v>49</v>
      </c>
      <c r="BW257" s="84">
        <v>4</v>
      </c>
      <c r="BX257" s="214" t="s">
        <v>12</v>
      </c>
      <c r="BY257" s="81" t="s">
        <v>12</v>
      </c>
      <c r="BZ257" s="81" t="s">
        <v>12</v>
      </c>
      <c r="CA257" s="81" t="s">
        <v>12</v>
      </c>
      <c r="CB257" s="215" t="s">
        <v>12</v>
      </c>
      <c r="CC257" s="80" t="s">
        <v>12</v>
      </c>
      <c r="CD257" s="81" t="s">
        <v>12</v>
      </c>
      <c r="CE257" s="81" t="s">
        <v>12</v>
      </c>
      <c r="CF257" s="81">
        <v>1</v>
      </c>
      <c r="CG257" s="81">
        <v>1</v>
      </c>
      <c r="CH257" s="81" t="s">
        <v>12</v>
      </c>
      <c r="CI257" s="81" t="s">
        <v>12</v>
      </c>
      <c r="CJ257" s="81" t="s">
        <v>12</v>
      </c>
      <c r="CK257" s="81" t="s">
        <v>12</v>
      </c>
      <c r="CL257" s="81" t="s">
        <v>12</v>
      </c>
      <c r="CM257" s="81">
        <v>1</v>
      </c>
      <c r="CN257" s="81">
        <v>1</v>
      </c>
      <c r="CO257" s="81" t="s">
        <v>12</v>
      </c>
      <c r="CP257" s="81" t="s">
        <v>12</v>
      </c>
      <c r="CQ257" s="81" t="s">
        <v>12</v>
      </c>
      <c r="CR257" s="81" t="s">
        <v>12</v>
      </c>
      <c r="CS257" s="81" t="s">
        <v>12</v>
      </c>
      <c r="CT257" s="81" t="s">
        <v>12</v>
      </c>
      <c r="CU257" s="81" t="s">
        <v>12</v>
      </c>
      <c r="CV257" s="81" t="s">
        <v>12</v>
      </c>
      <c r="CW257" s="81" t="s">
        <v>12</v>
      </c>
      <c r="CX257" s="82" t="s">
        <v>12</v>
      </c>
    </row>
    <row r="258" spans="2:102" ht="18.75" customHeight="1">
      <c r="B258" s="832"/>
      <c r="C258" s="834"/>
      <c r="D258" s="827"/>
      <c r="E258" s="829"/>
      <c r="F258" s="92" t="s">
        <v>50</v>
      </c>
      <c r="G258" s="203" t="s">
        <v>12</v>
      </c>
      <c r="H258" s="212" t="s">
        <v>12</v>
      </c>
      <c r="I258" s="77" t="s">
        <v>12</v>
      </c>
      <c r="J258" s="77" t="s">
        <v>12</v>
      </c>
      <c r="K258" s="77" t="s">
        <v>12</v>
      </c>
      <c r="L258" s="213" t="s">
        <v>12</v>
      </c>
      <c r="M258" s="83" t="s">
        <v>12</v>
      </c>
      <c r="N258" s="77" t="s">
        <v>12</v>
      </c>
      <c r="O258" s="77" t="s">
        <v>12</v>
      </c>
      <c r="P258" s="77" t="s">
        <v>12</v>
      </c>
      <c r="Q258" s="77" t="s">
        <v>12</v>
      </c>
      <c r="R258" s="77" t="s">
        <v>12</v>
      </c>
      <c r="S258" s="77" t="s">
        <v>12</v>
      </c>
      <c r="T258" s="77" t="s">
        <v>12</v>
      </c>
      <c r="U258" s="77" t="s">
        <v>12</v>
      </c>
      <c r="V258" s="77" t="s">
        <v>12</v>
      </c>
      <c r="W258" s="77" t="s">
        <v>12</v>
      </c>
      <c r="X258" s="77" t="s">
        <v>12</v>
      </c>
      <c r="Y258" s="77" t="s">
        <v>12</v>
      </c>
      <c r="Z258" s="77" t="s">
        <v>12</v>
      </c>
      <c r="AA258" s="77" t="s">
        <v>12</v>
      </c>
      <c r="AB258" s="77" t="s">
        <v>12</v>
      </c>
      <c r="AC258" s="77" t="s">
        <v>12</v>
      </c>
      <c r="AD258" s="77" t="s">
        <v>12</v>
      </c>
      <c r="AE258" s="77" t="s">
        <v>12</v>
      </c>
      <c r="AF258" s="77" t="s">
        <v>12</v>
      </c>
      <c r="AG258" s="77" t="s">
        <v>12</v>
      </c>
      <c r="AH258" s="79" t="s">
        <v>12</v>
      </c>
      <c r="AJ258" s="832"/>
      <c r="AK258" s="834"/>
      <c r="AL258" s="827"/>
      <c r="AM258" s="829"/>
      <c r="AN258" s="92" t="s">
        <v>50</v>
      </c>
      <c r="AO258" s="203" t="s">
        <v>12</v>
      </c>
      <c r="AP258" s="212" t="s">
        <v>12</v>
      </c>
      <c r="AQ258" s="77" t="s">
        <v>12</v>
      </c>
      <c r="AR258" s="77" t="s">
        <v>12</v>
      </c>
      <c r="AS258" s="77" t="s">
        <v>12</v>
      </c>
      <c r="AT258" s="213" t="s">
        <v>12</v>
      </c>
      <c r="AU258" s="83" t="s">
        <v>12</v>
      </c>
      <c r="AV258" s="77" t="s">
        <v>12</v>
      </c>
      <c r="AW258" s="77" t="s">
        <v>12</v>
      </c>
      <c r="AX258" s="77" t="s">
        <v>12</v>
      </c>
      <c r="AY258" s="77" t="s">
        <v>12</v>
      </c>
      <c r="AZ258" s="77" t="s">
        <v>12</v>
      </c>
      <c r="BA258" s="77" t="s">
        <v>12</v>
      </c>
      <c r="BB258" s="77" t="s">
        <v>12</v>
      </c>
      <c r="BC258" s="77" t="s">
        <v>12</v>
      </c>
      <c r="BD258" s="77" t="s">
        <v>12</v>
      </c>
      <c r="BE258" s="77" t="s">
        <v>12</v>
      </c>
      <c r="BF258" s="77" t="s">
        <v>12</v>
      </c>
      <c r="BG258" s="77" t="s">
        <v>156</v>
      </c>
      <c r="BH258" s="77" t="s">
        <v>12</v>
      </c>
      <c r="BI258" s="77" t="s">
        <v>12</v>
      </c>
      <c r="BJ258" s="77" t="s">
        <v>12</v>
      </c>
      <c r="BK258" s="77" t="s">
        <v>12</v>
      </c>
      <c r="BL258" s="77" t="s">
        <v>12</v>
      </c>
      <c r="BM258" s="77" t="s">
        <v>12</v>
      </c>
      <c r="BN258" s="77" t="s">
        <v>12</v>
      </c>
      <c r="BO258" s="77" t="s">
        <v>12</v>
      </c>
      <c r="BP258" s="79" t="s">
        <v>12</v>
      </c>
      <c r="BR258" s="832"/>
      <c r="BS258" s="834"/>
      <c r="BT258" s="827"/>
      <c r="BU258" s="829"/>
      <c r="BV258" s="92" t="s">
        <v>50</v>
      </c>
      <c r="BW258" s="203" t="s">
        <v>12</v>
      </c>
      <c r="BX258" s="212" t="s">
        <v>12</v>
      </c>
      <c r="BY258" s="77" t="s">
        <v>12</v>
      </c>
      <c r="BZ258" s="77" t="s">
        <v>12</v>
      </c>
      <c r="CA258" s="77" t="s">
        <v>12</v>
      </c>
      <c r="CB258" s="213" t="s">
        <v>12</v>
      </c>
      <c r="CC258" s="83" t="s">
        <v>12</v>
      </c>
      <c r="CD258" s="77" t="s">
        <v>12</v>
      </c>
      <c r="CE258" s="77" t="s">
        <v>12</v>
      </c>
      <c r="CF258" s="77" t="s">
        <v>12</v>
      </c>
      <c r="CG258" s="77" t="s">
        <v>12</v>
      </c>
      <c r="CH258" s="77" t="s">
        <v>12</v>
      </c>
      <c r="CI258" s="77" t="s">
        <v>12</v>
      </c>
      <c r="CJ258" s="77" t="s">
        <v>12</v>
      </c>
      <c r="CK258" s="77" t="s">
        <v>12</v>
      </c>
      <c r="CL258" s="77" t="s">
        <v>12</v>
      </c>
      <c r="CM258" s="77" t="s">
        <v>12</v>
      </c>
      <c r="CN258" s="77" t="s">
        <v>12</v>
      </c>
      <c r="CO258" s="77" t="s">
        <v>12</v>
      </c>
      <c r="CP258" s="77" t="s">
        <v>12</v>
      </c>
      <c r="CQ258" s="77" t="s">
        <v>12</v>
      </c>
      <c r="CR258" s="77" t="s">
        <v>12</v>
      </c>
      <c r="CS258" s="77" t="s">
        <v>12</v>
      </c>
      <c r="CT258" s="77" t="s">
        <v>12</v>
      </c>
      <c r="CU258" s="77" t="s">
        <v>12</v>
      </c>
      <c r="CV258" s="77" t="s">
        <v>12</v>
      </c>
      <c r="CW258" s="77" t="s">
        <v>12</v>
      </c>
      <c r="CX258" s="79" t="s">
        <v>12</v>
      </c>
    </row>
    <row r="259" spans="2:102" ht="18.75" customHeight="1">
      <c r="B259" s="832"/>
      <c r="C259" s="834"/>
      <c r="D259" s="827">
        <v>20107</v>
      </c>
      <c r="E259" s="829" t="s">
        <v>284</v>
      </c>
      <c r="F259" s="91" t="s">
        <v>49</v>
      </c>
      <c r="G259" s="84">
        <v>6</v>
      </c>
      <c r="H259" s="214" t="s">
        <v>12</v>
      </c>
      <c r="I259" s="81" t="s">
        <v>12</v>
      </c>
      <c r="J259" s="81" t="s">
        <v>12</v>
      </c>
      <c r="K259" s="81" t="s">
        <v>12</v>
      </c>
      <c r="L259" s="215" t="s">
        <v>12</v>
      </c>
      <c r="M259" s="80" t="s">
        <v>12</v>
      </c>
      <c r="N259" s="81" t="s">
        <v>12</v>
      </c>
      <c r="O259" s="81" t="s">
        <v>12</v>
      </c>
      <c r="P259" s="81" t="s">
        <v>12</v>
      </c>
      <c r="Q259" s="81" t="s">
        <v>12</v>
      </c>
      <c r="R259" s="81" t="s">
        <v>12</v>
      </c>
      <c r="S259" s="81" t="s">
        <v>12</v>
      </c>
      <c r="T259" s="81" t="s">
        <v>12</v>
      </c>
      <c r="U259" s="81" t="s">
        <v>12</v>
      </c>
      <c r="V259" s="81" t="s">
        <v>12</v>
      </c>
      <c r="W259" s="81" t="s">
        <v>12</v>
      </c>
      <c r="X259" s="81" t="s">
        <v>12</v>
      </c>
      <c r="Y259" s="81" t="s">
        <v>12</v>
      </c>
      <c r="Z259" s="81" t="s">
        <v>12</v>
      </c>
      <c r="AA259" s="81">
        <v>1</v>
      </c>
      <c r="AB259" s="81">
        <v>1</v>
      </c>
      <c r="AC259" s="81">
        <v>2</v>
      </c>
      <c r="AD259" s="81">
        <v>2</v>
      </c>
      <c r="AE259" s="81" t="s">
        <v>12</v>
      </c>
      <c r="AF259" s="81" t="s">
        <v>12</v>
      </c>
      <c r="AG259" s="81" t="s">
        <v>12</v>
      </c>
      <c r="AH259" s="82" t="s">
        <v>12</v>
      </c>
      <c r="AJ259" s="832"/>
      <c r="AK259" s="834"/>
      <c r="AL259" s="827">
        <v>20107</v>
      </c>
      <c r="AM259" s="829" t="s">
        <v>284</v>
      </c>
      <c r="AN259" s="91" t="s">
        <v>49</v>
      </c>
      <c r="AO259" s="84">
        <v>7</v>
      </c>
      <c r="AP259" s="214" t="s">
        <v>12</v>
      </c>
      <c r="AQ259" s="81" t="s">
        <v>12</v>
      </c>
      <c r="AR259" s="81" t="s">
        <v>12</v>
      </c>
      <c r="AS259" s="81" t="s">
        <v>12</v>
      </c>
      <c r="AT259" s="215" t="s">
        <v>12</v>
      </c>
      <c r="AU259" s="80" t="s">
        <v>12</v>
      </c>
      <c r="AV259" s="81" t="s">
        <v>12</v>
      </c>
      <c r="AW259" s="81" t="s">
        <v>12</v>
      </c>
      <c r="AX259" s="81" t="s">
        <v>12</v>
      </c>
      <c r="AY259" s="81" t="s">
        <v>12</v>
      </c>
      <c r="AZ259" s="81" t="s">
        <v>12</v>
      </c>
      <c r="BA259" s="81" t="s">
        <v>12</v>
      </c>
      <c r="BB259" s="81" t="s">
        <v>12</v>
      </c>
      <c r="BC259" s="81">
        <v>1</v>
      </c>
      <c r="BD259" s="81" t="s">
        <v>12</v>
      </c>
      <c r="BE259" s="81" t="s">
        <v>156</v>
      </c>
      <c r="BF259" s="81" t="s">
        <v>12</v>
      </c>
      <c r="BG259" s="81">
        <v>1</v>
      </c>
      <c r="BH259" s="81">
        <v>1</v>
      </c>
      <c r="BI259" s="81" t="s">
        <v>156</v>
      </c>
      <c r="BJ259" s="81">
        <v>1</v>
      </c>
      <c r="BK259" s="81">
        <v>2</v>
      </c>
      <c r="BL259" s="81">
        <v>1</v>
      </c>
      <c r="BM259" s="81" t="s">
        <v>12</v>
      </c>
      <c r="BN259" s="81" t="s">
        <v>12</v>
      </c>
      <c r="BO259" s="81" t="s">
        <v>12</v>
      </c>
      <c r="BP259" s="82" t="s">
        <v>12</v>
      </c>
      <c r="BR259" s="832"/>
      <c r="BS259" s="834"/>
      <c r="BT259" s="827">
        <v>20107</v>
      </c>
      <c r="BU259" s="829" t="s">
        <v>284</v>
      </c>
      <c r="BV259" s="91" t="s">
        <v>49</v>
      </c>
      <c r="BW259" s="84">
        <v>7</v>
      </c>
      <c r="BX259" s="214" t="s">
        <v>12</v>
      </c>
      <c r="BY259" s="81" t="s">
        <v>12</v>
      </c>
      <c r="BZ259" s="81" t="s">
        <v>12</v>
      </c>
      <c r="CA259" s="81" t="s">
        <v>12</v>
      </c>
      <c r="CB259" s="215" t="s">
        <v>12</v>
      </c>
      <c r="CC259" s="80" t="s">
        <v>12</v>
      </c>
      <c r="CD259" s="81" t="s">
        <v>12</v>
      </c>
      <c r="CE259" s="81" t="s">
        <v>12</v>
      </c>
      <c r="CF259" s="81" t="s">
        <v>12</v>
      </c>
      <c r="CG259" s="81" t="s">
        <v>12</v>
      </c>
      <c r="CH259" s="81" t="s">
        <v>12</v>
      </c>
      <c r="CI259" s="81" t="s">
        <v>12</v>
      </c>
      <c r="CJ259" s="81" t="s">
        <v>12</v>
      </c>
      <c r="CK259" s="81" t="s">
        <v>12</v>
      </c>
      <c r="CL259" s="81" t="s">
        <v>12</v>
      </c>
      <c r="CM259" s="81">
        <v>2</v>
      </c>
      <c r="CN259" s="81" t="s">
        <v>12</v>
      </c>
      <c r="CO259" s="81">
        <v>1</v>
      </c>
      <c r="CP259" s="81" t="s">
        <v>12</v>
      </c>
      <c r="CQ259" s="81">
        <v>1</v>
      </c>
      <c r="CR259" s="81">
        <v>1</v>
      </c>
      <c r="CS259" s="81">
        <v>1</v>
      </c>
      <c r="CT259" s="81">
        <v>1</v>
      </c>
      <c r="CU259" s="81" t="s">
        <v>12</v>
      </c>
      <c r="CV259" s="81" t="s">
        <v>12</v>
      </c>
      <c r="CW259" s="81" t="s">
        <v>12</v>
      </c>
      <c r="CX259" s="82" t="s">
        <v>12</v>
      </c>
    </row>
    <row r="260" spans="2:102" ht="18.75" customHeight="1">
      <c r="B260" s="832"/>
      <c r="C260" s="834"/>
      <c r="D260" s="827"/>
      <c r="E260" s="829"/>
      <c r="F260" s="92" t="s">
        <v>50</v>
      </c>
      <c r="G260" s="203">
        <v>6</v>
      </c>
      <c r="H260" s="212">
        <v>1</v>
      </c>
      <c r="I260" s="77" t="s">
        <v>12</v>
      </c>
      <c r="J260" s="77" t="s">
        <v>12</v>
      </c>
      <c r="K260" s="77" t="s">
        <v>12</v>
      </c>
      <c r="L260" s="213" t="s">
        <v>12</v>
      </c>
      <c r="M260" s="83">
        <v>1</v>
      </c>
      <c r="N260" s="77" t="s">
        <v>12</v>
      </c>
      <c r="O260" s="77" t="s">
        <v>12</v>
      </c>
      <c r="P260" s="77" t="s">
        <v>12</v>
      </c>
      <c r="Q260" s="77" t="s">
        <v>12</v>
      </c>
      <c r="R260" s="77" t="s">
        <v>12</v>
      </c>
      <c r="S260" s="77" t="s">
        <v>12</v>
      </c>
      <c r="T260" s="77" t="s">
        <v>12</v>
      </c>
      <c r="U260" s="77" t="s">
        <v>12</v>
      </c>
      <c r="V260" s="77" t="s">
        <v>12</v>
      </c>
      <c r="W260" s="77" t="s">
        <v>12</v>
      </c>
      <c r="X260" s="77" t="s">
        <v>12</v>
      </c>
      <c r="Y260" s="77">
        <v>1</v>
      </c>
      <c r="Z260" s="77" t="s">
        <v>12</v>
      </c>
      <c r="AA260" s="77">
        <v>3</v>
      </c>
      <c r="AB260" s="77" t="s">
        <v>12</v>
      </c>
      <c r="AC260" s="77" t="s">
        <v>12</v>
      </c>
      <c r="AD260" s="77">
        <v>1</v>
      </c>
      <c r="AE260" s="77" t="s">
        <v>12</v>
      </c>
      <c r="AF260" s="77" t="s">
        <v>12</v>
      </c>
      <c r="AG260" s="77" t="s">
        <v>12</v>
      </c>
      <c r="AH260" s="79" t="s">
        <v>12</v>
      </c>
      <c r="AJ260" s="832"/>
      <c r="AK260" s="834"/>
      <c r="AL260" s="827"/>
      <c r="AM260" s="829"/>
      <c r="AN260" s="92" t="s">
        <v>50</v>
      </c>
      <c r="AO260" s="203">
        <v>5</v>
      </c>
      <c r="AP260" s="212" t="s">
        <v>12</v>
      </c>
      <c r="AQ260" s="77" t="s">
        <v>12</v>
      </c>
      <c r="AR260" s="77" t="s">
        <v>12</v>
      </c>
      <c r="AS260" s="77" t="s">
        <v>12</v>
      </c>
      <c r="AT260" s="213" t="s">
        <v>12</v>
      </c>
      <c r="AU260" s="83" t="s">
        <v>12</v>
      </c>
      <c r="AV260" s="77" t="s">
        <v>12</v>
      </c>
      <c r="AW260" s="77" t="s">
        <v>12</v>
      </c>
      <c r="AX260" s="77" t="s">
        <v>12</v>
      </c>
      <c r="AY260" s="77" t="s">
        <v>12</v>
      </c>
      <c r="AZ260" s="77" t="s">
        <v>12</v>
      </c>
      <c r="BA260" s="77" t="s">
        <v>12</v>
      </c>
      <c r="BB260" s="77" t="s">
        <v>12</v>
      </c>
      <c r="BC260" s="77" t="s">
        <v>12</v>
      </c>
      <c r="BD260" s="77" t="s">
        <v>12</v>
      </c>
      <c r="BE260" s="77" t="s">
        <v>12</v>
      </c>
      <c r="BF260" s="77">
        <v>1</v>
      </c>
      <c r="BG260" s="77">
        <v>1</v>
      </c>
      <c r="BH260" s="77">
        <v>1</v>
      </c>
      <c r="BI260" s="77" t="s">
        <v>156</v>
      </c>
      <c r="BJ260" s="77" t="s">
        <v>156</v>
      </c>
      <c r="BK260" s="77" t="s">
        <v>12</v>
      </c>
      <c r="BL260" s="77">
        <v>1</v>
      </c>
      <c r="BM260" s="77" t="s">
        <v>156</v>
      </c>
      <c r="BN260" s="77">
        <v>1</v>
      </c>
      <c r="BO260" s="77" t="s">
        <v>12</v>
      </c>
      <c r="BP260" s="79" t="s">
        <v>12</v>
      </c>
      <c r="BR260" s="832"/>
      <c r="BS260" s="834"/>
      <c r="BT260" s="827"/>
      <c r="BU260" s="829"/>
      <c r="BV260" s="92" t="s">
        <v>50</v>
      </c>
      <c r="BW260" s="203">
        <v>7</v>
      </c>
      <c r="BX260" s="212" t="s">
        <v>12</v>
      </c>
      <c r="BY260" s="77" t="s">
        <v>12</v>
      </c>
      <c r="BZ260" s="77" t="s">
        <v>12</v>
      </c>
      <c r="CA260" s="77" t="s">
        <v>12</v>
      </c>
      <c r="CB260" s="213" t="s">
        <v>12</v>
      </c>
      <c r="CC260" s="83" t="s">
        <v>12</v>
      </c>
      <c r="CD260" s="77" t="s">
        <v>12</v>
      </c>
      <c r="CE260" s="77" t="s">
        <v>12</v>
      </c>
      <c r="CF260" s="77" t="s">
        <v>12</v>
      </c>
      <c r="CG260" s="77" t="s">
        <v>12</v>
      </c>
      <c r="CH260" s="77" t="s">
        <v>12</v>
      </c>
      <c r="CI260" s="77" t="s">
        <v>12</v>
      </c>
      <c r="CJ260" s="77" t="s">
        <v>12</v>
      </c>
      <c r="CK260" s="77" t="s">
        <v>12</v>
      </c>
      <c r="CL260" s="77" t="s">
        <v>12</v>
      </c>
      <c r="CM260" s="77" t="s">
        <v>12</v>
      </c>
      <c r="CN260" s="77" t="s">
        <v>12</v>
      </c>
      <c r="CO260" s="77" t="s">
        <v>12</v>
      </c>
      <c r="CP260" s="77">
        <v>2</v>
      </c>
      <c r="CQ260" s="77">
        <v>1</v>
      </c>
      <c r="CR260" s="77">
        <v>1</v>
      </c>
      <c r="CS260" s="77" t="s">
        <v>12</v>
      </c>
      <c r="CT260" s="77">
        <v>1</v>
      </c>
      <c r="CU260" s="77">
        <v>1</v>
      </c>
      <c r="CV260" s="77">
        <v>1</v>
      </c>
      <c r="CW260" s="77" t="s">
        <v>12</v>
      </c>
      <c r="CX260" s="79" t="s">
        <v>12</v>
      </c>
    </row>
    <row r="261" spans="2:102" ht="18.75" customHeight="1">
      <c r="B261" s="832"/>
      <c r="C261" s="827">
        <v>20200</v>
      </c>
      <c r="D261" s="827"/>
      <c r="E261" s="829" t="s">
        <v>285</v>
      </c>
      <c r="F261" s="91" t="s">
        <v>49</v>
      </c>
      <c r="G261" s="84">
        <v>35</v>
      </c>
      <c r="H261" s="214" t="s">
        <v>12</v>
      </c>
      <c r="I261" s="81" t="s">
        <v>12</v>
      </c>
      <c r="J261" s="81" t="s">
        <v>12</v>
      </c>
      <c r="K261" s="81" t="s">
        <v>12</v>
      </c>
      <c r="L261" s="215" t="s">
        <v>12</v>
      </c>
      <c r="M261" s="80" t="s">
        <v>12</v>
      </c>
      <c r="N261" s="81" t="s">
        <v>12</v>
      </c>
      <c r="O261" s="81" t="s">
        <v>12</v>
      </c>
      <c r="P261" s="81">
        <v>1</v>
      </c>
      <c r="Q261" s="81">
        <v>2</v>
      </c>
      <c r="R261" s="81">
        <v>2</v>
      </c>
      <c r="S261" s="81">
        <v>7</v>
      </c>
      <c r="T261" s="81">
        <v>1</v>
      </c>
      <c r="U261" s="81">
        <v>3</v>
      </c>
      <c r="V261" s="81">
        <v>2</v>
      </c>
      <c r="W261" s="81">
        <v>1</v>
      </c>
      <c r="X261" s="81">
        <v>4</v>
      </c>
      <c r="Y261" s="81">
        <v>5</v>
      </c>
      <c r="Z261" s="81">
        <v>3</v>
      </c>
      <c r="AA261" s="81" t="s">
        <v>12</v>
      </c>
      <c r="AB261" s="81">
        <v>3</v>
      </c>
      <c r="AC261" s="81" t="s">
        <v>12</v>
      </c>
      <c r="AD261" s="81" t="s">
        <v>12</v>
      </c>
      <c r="AE261" s="81">
        <v>1</v>
      </c>
      <c r="AF261" s="81" t="s">
        <v>12</v>
      </c>
      <c r="AG261" s="81" t="s">
        <v>12</v>
      </c>
      <c r="AH261" s="82" t="s">
        <v>12</v>
      </c>
      <c r="AJ261" s="832"/>
      <c r="AK261" s="827">
        <v>20200</v>
      </c>
      <c r="AL261" s="827"/>
      <c r="AM261" s="829" t="s">
        <v>285</v>
      </c>
      <c r="AN261" s="91" t="s">
        <v>49</v>
      </c>
      <c r="AO261" s="84">
        <v>25</v>
      </c>
      <c r="AP261" s="214" t="s">
        <v>12</v>
      </c>
      <c r="AQ261" s="81" t="s">
        <v>12</v>
      </c>
      <c r="AR261" s="81" t="s">
        <v>12</v>
      </c>
      <c r="AS261" s="81" t="s">
        <v>12</v>
      </c>
      <c r="AT261" s="215" t="s">
        <v>12</v>
      </c>
      <c r="AU261" s="80" t="s">
        <v>12</v>
      </c>
      <c r="AV261" s="81" t="s">
        <v>12</v>
      </c>
      <c r="AW261" s="81" t="s">
        <v>12</v>
      </c>
      <c r="AX261" s="81" t="s">
        <v>12</v>
      </c>
      <c r="AY261" s="81" t="s">
        <v>156</v>
      </c>
      <c r="AZ261" s="81">
        <v>1</v>
      </c>
      <c r="BA261" s="81">
        <v>1</v>
      </c>
      <c r="BB261" s="81">
        <v>4</v>
      </c>
      <c r="BC261" s="81">
        <v>1</v>
      </c>
      <c r="BD261" s="81">
        <v>3</v>
      </c>
      <c r="BE261" s="81">
        <v>4</v>
      </c>
      <c r="BF261" s="81">
        <v>1</v>
      </c>
      <c r="BG261" s="81">
        <v>4</v>
      </c>
      <c r="BH261" s="81">
        <v>4</v>
      </c>
      <c r="BI261" s="81">
        <v>1</v>
      </c>
      <c r="BJ261" s="81">
        <v>1</v>
      </c>
      <c r="BK261" s="81" t="s">
        <v>156</v>
      </c>
      <c r="BL261" s="81" t="s">
        <v>156</v>
      </c>
      <c r="BM261" s="81" t="s">
        <v>12</v>
      </c>
      <c r="BN261" s="81" t="s">
        <v>12</v>
      </c>
      <c r="BO261" s="81" t="s">
        <v>12</v>
      </c>
      <c r="BP261" s="82" t="s">
        <v>12</v>
      </c>
      <c r="BR261" s="832"/>
      <c r="BS261" s="827">
        <v>20200</v>
      </c>
      <c r="BT261" s="827"/>
      <c r="BU261" s="829" t="s">
        <v>285</v>
      </c>
      <c r="BV261" s="91" t="s">
        <v>49</v>
      </c>
      <c r="BW261" s="84">
        <v>53</v>
      </c>
      <c r="BX261" s="214" t="s">
        <v>12</v>
      </c>
      <c r="BY261" s="81" t="s">
        <v>12</v>
      </c>
      <c r="BZ261" s="81" t="s">
        <v>12</v>
      </c>
      <c r="CA261" s="81" t="s">
        <v>12</v>
      </c>
      <c r="CB261" s="215" t="s">
        <v>12</v>
      </c>
      <c r="CC261" s="80" t="s">
        <v>12</v>
      </c>
      <c r="CD261" s="81" t="s">
        <v>12</v>
      </c>
      <c r="CE261" s="81" t="s">
        <v>12</v>
      </c>
      <c r="CF261" s="81" t="s">
        <v>12</v>
      </c>
      <c r="CG261" s="81">
        <v>3</v>
      </c>
      <c r="CH261" s="81">
        <v>1</v>
      </c>
      <c r="CI261" s="81">
        <v>4</v>
      </c>
      <c r="CJ261" s="81">
        <v>4</v>
      </c>
      <c r="CK261" s="81">
        <v>4</v>
      </c>
      <c r="CL261" s="81">
        <v>3</v>
      </c>
      <c r="CM261" s="81">
        <v>5</v>
      </c>
      <c r="CN261" s="81">
        <v>3</v>
      </c>
      <c r="CO261" s="81">
        <v>8</v>
      </c>
      <c r="CP261" s="81">
        <v>5</v>
      </c>
      <c r="CQ261" s="81">
        <v>5</v>
      </c>
      <c r="CR261" s="81">
        <v>3</v>
      </c>
      <c r="CS261" s="81">
        <v>4</v>
      </c>
      <c r="CT261" s="81">
        <v>1</v>
      </c>
      <c r="CU261" s="81" t="s">
        <v>12</v>
      </c>
      <c r="CV261" s="81" t="s">
        <v>12</v>
      </c>
      <c r="CW261" s="81" t="s">
        <v>12</v>
      </c>
      <c r="CX261" s="82" t="s">
        <v>12</v>
      </c>
    </row>
    <row r="262" spans="2:102" ht="18.75" customHeight="1">
      <c r="B262" s="832"/>
      <c r="C262" s="827"/>
      <c r="D262" s="827"/>
      <c r="E262" s="829"/>
      <c r="F262" s="92" t="s">
        <v>50</v>
      </c>
      <c r="G262" s="203">
        <v>16</v>
      </c>
      <c r="H262" s="212" t="s">
        <v>12</v>
      </c>
      <c r="I262" s="77" t="s">
        <v>12</v>
      </c>
      <c r="J262" s="77" t="s">
        <v>12</v>
      </c>
      <c r="K262" s="77" t="s">
        <v>12</v>
      </c>
      <c r="L262" s="213" t="s">
        <v>12</v>
      </c>
      <c r="M262" s="83" t="s">
        <v>12</v>
      </c>
      <c r="N262" s="77" t="s">
        <v>12</v>
      </c>
      <c r="O262" s="77" t="s">
        <v>12</v>
      </c>
      <c r="P262" s="77">
        <v>1</v>
      </c>
      <c r="Q262" s="77">
        <v>1</v>
      </c>
      <c r="R262" s="77">
        <v>1</v>
      </c>
      <c r="S262" s="77">
        <v>2</v>
      </c>
      <c r="T262" s="77">
        <v>1</v>
      </c>
      <c r="U262" s="77" t="s">
        <v>12</v>
      </c>
      <c r="V262" s="77" t="s">
        <v>12</v>
      </c>
      <c r="W262" s="77">
        <v>1</v>
      </c>
      <c r="X262" s="77" t="s">
        <v>12</v>
      </c>
      <c r="Y262" s="77">
        <v>1</v>
      </c>
      <c r="Z262" s="77">
        <v>2</v>
      </c>
      <c r="AA262" s="77">
        <v>2</v>
      </c>
      <c r="AB262" s="77">
        <v>1</v>
      </c>
      <c r="AC262" s="77">
        <v>1</v>
      </c>
      <c r="AD262" s="77">
        <v>1</v>
      </c>
      <c r="AE262" s="77">
        <v>1</v>
      </c>
      <c r="AF262" s="77" t="s">
        <v>12</v>
      </c>
      <c r="AG262" s="77" t="s">
        <v>12</v>
      </c>
      <c r="AH262" s="79" t="s">
        <v>12</v>
      </c>
      <c r="AJ262" s="832"/>
      <c r="AK262" s="827"/>
      <c r="AL262" s="827"/>
      <c r="AM262" s="829"/>
      <c r="AN262" s="92" t="s">
        <v>50</v>
      </c>
      <c r="AO262" s="203">
        <v>10</v>
      </c>
      <c r="AP262" s="212" t="s">
        <v>12</v>
      </c>
      <c r="AQ262" s="77" t="s">
        <v>12</v>
      </c>
      <c r="AR262" s="77" t="s">
        <v>12</v>
      </c>
      <c r="AS262" s="77" t="s">
        <v>12</v>
      </c>
      <c r="AT262" s="213" t="s">
        <v>12</v>
      </c>
      <c r="AU262" s="83" t="s">
        <v>12</v>
      </c>
      <c r="AV262" s="77" t="s">
        <v>12</v>
      </c>
      <c r="AW262" s="77" t="s">
        <v>12</v>
      </c>
      <c r="AX262" s="77" t="s">
        <v>12</v>
      </c>
      <c r="AY262" s="77" t="s">
        <v>156</v>
      </c>
      <c r="AZ262" s="77" t="s">
        <v>156</v>
      </c>
      <c r="BA262" s="77">
        <v>1</v>
      </c>
      <c r="BB262" s="77">
        <v>2</v>
      </c>
      <c r="BC262" s="77" t="s">
        <v>156</v>
      </c>
      <c r="BD262" s="77">
        <v>2</v>
      </c>
      <c r="BE262" s="77" t="s">
        <v>12</v>
      </c>
      <c r="BF262" s="77" t="s">
        <v>12</v>
      </c>
      <c r="BG262" s="77">
        <v>2</v>
      </c>
      <c r="BH262" s="77" t="s">
        <v>156</v>
      </c>
      <c r="BI262" s="77">
        <v>1</v>
      </c>
      <c r="BJ262" s="77">
        <v>1</v>
      </c>
      <c r="BK262" s="77" t="s">
        <v>156</v>
      </c>
      <c r="BL262" s="77">
        <v>1</v>
      </c>
      <c r="BM262" s="77" t="s">
        <v>12</v>
      </c>
      <c r="BN262" s="77" t="s">
        <v>12</v>
      </c>
      <c r="BO262" s="77" t="s">
        <v>12</v>
      </c>
      <c r="BP262" s="79" t="s">
        <v>12</v>
      </c>
      <c r="BR262" s="832"/>
      <c r="BS262" s="827"/>
      <c r="BT262" s="827"/>
      <c r="BU262" s="829"/>
      <c r="BV262" s="92" t="s">
        <v>50</v>
      </c>
      <c r="BW262" s="203">
        <v>17</v>
      </c>
      <c r="BX262" s="212" t="s">
        <v>12</v>
      </c>
      <c r="BY262" s="77" t="s">
        <v>12</v>
      </c>
      <c r="BZ262" s="77" t="s">
        <v>12</v>
      </c>
      <c r="CA262" s="77" t="s">
        <v>12</v>
      </c>
      <c r="CB262" s="213" t="s">
        <v>12</v>
      </c>
      <c r="CC262" s="83" t="s">
        <v>12</v>
      </c>
      <c r="CD262" s="77" t="s">
        <v>12</v>
      </c>
      <c r="CE262" s="77" t="s">
        <v>12</v>
      </c>
      <c r="CF262" s="77" t="s">
        <v>12</v>
      </c>
      <c r="CG262" s="77">
        <v>1</v>
      </c>
      <c r="CH262" s="77">
        <v>2</v>
      </c>
      <c r="CI262" s="77" t="s">
        <v>12</v>
      </c>
      <c r="CJ262" s="77" t="s">
        <v>12</v>
      </c>
      <c r="CK262" s="77">
        <v>2</v>
      </c>
      <c r="CL262" s="77">
        <v>1</v>
      </c>
      <c r="CM262" s="77" t="s">
        <v>12</v>
      </c>
      <c r="CN262" s="77" t="s">
        <v>12</v>
      </c>
      <c r="CO262" s="77">
        <v>2</v>
      </c>
      <c r="CP262" s="77">
        <v>2</v>
      </c>
      <c r="CQ262" s="77">
        <v>1</v>
      </c>
      <c r="CR262" s="77">
        <v>2</v>
      </c>
      <c r="CS262" s="77">
        <v>3</v>
      </c>
      <c r="CT262" s="77">
        <v>1</v>
      </c>
      <c r="CU262" s="77" t="s">
        <v>12</v>
      </c>
      <c r="CV262" s="77" t="s">
        <v>12</v>
      </c>
      <c r="CW262" s="77" t="s">
        <v>12</v>
      </c>
      <c r="CX262" s="79" t="s">
        <v>12</v>
      </c>
    </row>
    <row r="263" spans="2:102" ht="18.75" customHeight="1">
      <c r="B263" s="832"/>
      <c r="C263" s="827">
        <v>20300</v>
      </c>
      <c r="D263" s="827"/>
      <c r="E263" s="829" t="s">
        <v>286</v>
      </c>
      <c r="F263" s="91" t="s">
        <v>49</v>
      </c>
      <c r="G263" s="84" t="s">
        <v>12</v>
      </c>
      <c r="H263" s="214" t="s">
        <v>12</v>
      </c>
      <c r="I263" s="81" t="s">
        <v>12</v>
      </c>
      <c r="J263" s="81" t="s">
        <v>12</v>
      </c>
      <c r="K263" s="81" t="s">
        <v>12</v>
      </c>
      <c r="L263" s="215" t="s">
        <v>12</v>
      </c>
      <c r="M263" s="80" t="s">
        <v>12</v>
      </c>
      <c r="N263" s="81" t="s">
        <v>12</v>
      </c>
      <c r="O263" s="81" t="s">
        <v>12</v>
      </c>
      <c r="P263" s="81" t="s">
        <v>12</v>
      </c>
      <c r="Q263" s="81" t="s">
        <v>12</v>
      </c>
      <c r="R263" s="81" t="s">
        <v>12</v>
      </c>
      <c r="S263" s="81" t="s">
        <v>12</v>
      </c>
      <c r="T263" s="81" t="s">
        <v>12</v>
      </c>
      <c r="U263" s="81" t="s">
        <v>12</v>
      </c>
      <c r="V263" s="81" t="s">
        <v>12</v>
      </c>
      <c r="W263" s="81" t="s">
        <v>12</v>
      </c>
      <c r="X263" s="81" t="s">
        <v>12</v>
      </c>
      <c r="Y263" s="81" t="s">
        <v>12</v>
      </c>
      <c r="Z263" s="81" t="s">
        <v>12</v>
      </c>
      <c r="AA263" s="81" t="s">
        <v>12</v>
      </c>
      <c r="AB263" s="81" t="s">
        <v>12</v>
      </c>
      <c r="AC263" s="81" t="s">
        <v>12</v>
      </c>
      <c r="AD263" s="81" t="s">
        <v>12</v>
      </c>
      <c r="AE263" s="81" t="s">
        <v>12</v>
      </c>
      <c r="AF263" s="81" t="s">
        <v>12</v>
      </c>
      <c r="AG263" s="81" t="s">
        <v>12</v>
      </c>
      <c r="AH263" s="82" t="s">
        <v>12</v>
      </c>
      <c r="AJ263" s="832"/>
      <c r="AK263" s="827">
        <v>20300</v>
      </c>
      <c r="AL263" s="827"/>
      <c r="AM263" s="829" t="s">
        <v>286</v>
      </c>
      <c r="AN263" s="91" t="s">
        <v>49</v>
      </c>
      <c r="AO263" s="84" t="s">
        <v>156</v>
      </c>
      <c r="AP263" s="214" t="s">
        <v>12</v>
      </c>
      <c r="AQ263" s="81" t="s">
        <v>12</v>
      </c>
      <c r="AR263" s="81" t="s">
        <v>12</v>
      </c>
      <c r="AS263" s="81" t="s">
        <v>12</v>
      </c>
      <c r="AT263" s="215" t="s">
        <v>12</v>
      </c>
      <c r="AU263" s="80" t="s">
        <v>12</v>
      </c>
      <c r="AV263" s="81" t="s">
        <v>12</v>
      </c>
      <c r="AW263" s="81" t="s">
        <v>12</v>
      </c>
      <c r="AX263" s="81" t="s">
        <v>12</v>
      </c>
      <c r="AY263" s="81" t="s">
        <v>12</v>
      </c>
      <c r="AZ263" s="81" t="s">
        <v>12</v>
      </c>
      <c r="BA263" s="81" t="s">
        <v>156</v>
      </c>
      <c r="BB263" s="81" t="s">
        <v>12</v>
      </c>
      <c r="BC263" s="81" t="s">
        <v>12</v>
      </c>
      <c r="BD263" s="81" t="s">
        <v>12</v>
      </c>
      <c r="BE263" s="81" t="s">
        <v>12</v>
      </c>
      <c r="BF263" s="81" t="s">
        <v>12</v>
      </c>
      <c r="BG263" s="81" t="s">
        <v>12</v>
      </c>
      <c r="BH263" s="81" t="s">
        <v>12</v>
      </c>
      <c r="BI263" s="81" t="s">
        <v>12</v>
      </c>
      <c r="BJ263" s="81" t="s">
        <v>12</v>
      </c>
      <c r="BK263" s="81" t="s">
        <v>12</v>
      </c>
      <c r="BL263" s="81" t="s">
        <v>12</v>
      </c>
      <c r="BM263" s="81" t="s">
        <v>12</v>
      </c>
      <c r="BN263" s="81" t="s">
        <v>12</v>
      </c>
      <c r="BO263" s="81" t="s">
        <v>12</v>
      </c>
      <c r="BP263" s="82" t="s">
        <v>12</v>
      </c>
      <c r="BR263" s="832"/>
      <c r="BS263" s="827">
        <v>20300</v>
      </c>
      <c r="BT263" s="827"/>
      <c r="BU263" s="829" t="s">
        <v>286</v>
      </c>
      <c r="BV263" s="91" t="s">
        <v>49</v>
      </c>
      <c r="BW263" s="84">
        <v>1</v>
      </c>
      <c r="BX263" s="214" t="s">
        <v>12</v>
      </c>
      <c r="BY263" s="81" t="s">
        <v>12</v>
      </c>
      <c r="BZ263" s="81" t="s">
        <v>12</v>
      </c>
      <c r="CA263" s="81" t="s">
        <v>12</v>
      </c>
      <c r="CB263" s="215" t="s">
        <v>12</v>
      </c>
      <c r="CC263" s="80" t="s">
        <v>12</v>
      </c>
      <c r="CD263" s="81" t="s">
        <v>12</v>
      </c>
      <c r="CE263" s="81" t="s">
        <v>12</v>
      </c>
      <c r="CF263" s="81" t="s">
        <v>12</v>
      </c>
      <c r="CG263" s="81" t="s">
        <v>12</v>
      </c>
      <c r="CH263" s="81" t="s">
        <v>12</v>
      </c>
      <c r="CI263" s="81">
        <v>1</v>
      </c>
      <c r="CJ263" s="81" t="s">
        <v>12</v>
      </c>
      <c r="CK263" s="81" t="s">
        <v>12</v>
      </c>
      <c r="CL263" s="81" t="s">
        <v>12</v>
      </c>
      <c r="CM263" s="81" t="s">
        <v>12</v>
      </c>
      <c r="CN263" s="81" t="s">
        <v>12</v>
      </c>
      <c r="CO263" s="81" t="s">
        <v>12</v>
      </c>
      <c r="CP263" s="81" t="s">
        <v>12</v>
      </c>
      <c r="CQ263" s="81" t="s">
        <v>12</v>
      </c>
      <c r="CR263" s="81" t="s">
        <v>12</v>
      </c>
      <c r="CS263" s="81" t="s">
        <v>12</v>
      </c>
      <c r="CT263" s="81" t="s">
        <v>12</v>
      </c>
      <c r="CU263" s="81" t="s">
        <v>12</v>
      </c>
      <c r="CV263" s="81" t="s">
        <v>12</v>
      </c>
      <c r="CW263" s="81" t="s">
        <v>12</v>
      </c>
      <c r="CX263" s="82" t="s">
        <v>12</v>
      </c>
    </row>
    <row r="264" spans="2:102" ht="18.75" customHeight="1">
      <c r="B264" s="832"/>
      <c r="C264" s="827"/>
      <c r="D264" s="827"/>
      <c r="E264" s="829"/>
      <c r="F264" s="92" t="s">
        <v>50</v>
      </c>
      <c r="G264" s="203">
        <v>1</v>
      </c>
      <c r="H264" s="212" t="s">
        <v>12</v>
      </c>
      <c r="I264" s="77" t="s">
        <v>12</v>
      </c>
      <c r="J264" s="77" t="s">
        <v>12</v>
      </c>
      <c r="K264" s="77" t="s">
        <v>12</v>
      </c>
      <c r="L264" s="213" t="s">
        <v>12</v>
      </c>
      <c r="M264" s="83" t="s">
        <v>12</v>
      </c>
      <c r="N264" s="77" t="s">
        <v>12</v>
      </c>
      <c r="O264" s="77" t="s">
        <v>12</v>
      </c>
      <c r="P264" s="77" t="s">
        <v>12</v>
      </c>
      <c r="Q264" s="77" t="s">
        <v>12</v>
      </c>
      <c r="R264" s="77" t="s">
        <v>12</v>
      </c>
      <c r="S264" s="77" t="s">
        <v>12</v>
      </c>
      <c r="T264" s="77" t="s">
        <v>12</v>
      </c>
      <c r="U264" s="77" t="s">
        <v>12</v>
      </c>
      <c r="V264" s="77" t="s">
        <v>12</v>
      </c>
      <c r="W264" s="77" t="s">
        <v>12</v>
      </c>
      <c r="X264" s="77">
        <v>1</v>
      </c>
      <c r="Y264" s="77" t="s">
        <v>12</v>
      </c>
      <c r="Z264" s="77" t="s">
        <v>12</v>
      </c>
      <c r="AA264" s="77" t="s">
        <v>12</v>
      </c>
      <c r="AB264" s="77" t="s">
        <v>12</v>
      </c>
      <c r="AC264" s="77" t="s">
        <v>12</v>
      </c>
      <c r="AD264" s="77" t="s">
        <v>12</v>
      </c>
      <c r="AE264" s="77" t="s">
        <v>12</v>
      </c>
      <c r="AF264" s="77" t="s">
        <v>12</v>
      </c>
      <c r="AG264" s="77" t="s">
        <v>12</v>
      </c>
      <c r="AH264" s="79" t="s">
        <v>12</v>
      </c>
      <c r="AJ264" s="832"/>
      <c r="AK264" s="827"/>
      <c r="AL264" s="827"/>
      <c r="AM264" s="829"/>
      <c r="AN264" s="92" t="s">
        <v>50</v>
      </c>
      <c r="AO264" s="203" t="s">
        <v>156</v>
      </c>
      <c r="AP264" s="212" t="s">
        <v>12</v>
      </c>
      <c r="AQ264" s="77" t="s">
        <v>12</v>
      </c>
      <c r="AR264" s="77" t="s">
        <v>12</v>
      </c>
      <c r="AS264" s="77" t="s">
        <v>12</v>
      </c>
      <c r="AT264" s="213" t="s">
        <v>12</v>
      </c>
      <c r="AU264" s="83" t="s">
        <v>12</v>
      </c>
      <c r="AV264" s="77" t="s">
        <v>12</v>
      </c>
      <c r="AW264" s="77" t="s">
        <v>12</v>
      </c>
      <c r="AX264" s="77" t="s">
        <v>12</v>
      </c>
      <c r="AY264" s="77" t="s">
        <v>12</v>
      </c>
      <c r="AZ264" s="77" t="s">
        <v>12</v>
      </c>
      <c r="BA264" s="77" t="s">
        <v>12</v>
      </c>
      <c r="BB264" s="77" t="s">
        <v>12</v>
      </c>
      <c r="BC264" s="77" t="s">
        <v>12</v>
      </c>
      <c r="BD264" s="77" t="s">
        <v>12</v>
      </c>
      <c r="BE264" s="77" t="s">
        <v>12</v>
      </c>
      <c r="BF264" s="77" t="s">
        <v>12</v>
      </c>
      <c r="BG264" s="77" t="s">
        <v>12</v>
      </c>
      <c r="BH264" s="77" t="s">
        <v>12</v>
      </c>
      <c r="BI264" s="77" t="s">
        <v>12</v>
      </c>
      <c r="BJ264" s="77" t="s">
        <v>12</v>
      </c>
      <c r="BK264" s="77" t="s">
        <v>12</v>
      </c>
      <c r="BL264" s="77" t="s">
        <v>12</v>
      </c>
      <c r="BM264" s="77" t="s">
        <v>12</v>
      </c>
      <c r="BN264" s="77" t="s">
        <v>12</v>
      </c>
      <c r="BO264" s="77" t="s">
        <v>12</v>
      </c>
      <c r="BP264" s="79" t="s">
        <v>12</v>
      </c>
      <c r="BR264" s="832"/>
      <c r="BS264" s="827"/>
      <c r="BT264" s="827"/>
      <c r="BU264" s="829"/>
      <c r="BV264" s="92" t="s">
        <v>50</v>
      </c>
      <c r="BW264" s="203" t="s">
        <v>12</v>
      </c>
      <c r="BX264" s="212" t="s">
        <v>12</v>
      </c>
      <c r="BY264" s="77" t="s">
        <v>12</v>
      </c>
      <c r="BZ264" s="77" t="s">
        <v>12</v>
      </c>
      <c r="CA264" s="77" t="s">
        <v>12</v>
      </c>
      <c r="CB264" s="213" t="s">
        <v>12</v>
      </c>
      <c r="CC264" s="83" t="s">
        <v>12</v>
      </c>
      <c r="CD264" s="77" t="s">
        <v>12</v>
      </c>
      <c r="CE264" s="77" t="s">
        <v>12</v>
      </c>
      <c r="CF264" s="77" t="s">
        <v>12</v>
      </c>
      <c r="CG264" s="77" t="s">
        <v>12</v>
      </c>
      <c r="CH264" s="77" t="s">
        <v>12</v>
      </c>
      <c r="CI264" s="77" t="s">
        <v>12</v>
      </c>
      <c r="CJ264" s="77" t="s">
        <v>12</v>
      </c>
      <c r="CK264" s="77" t="s">
        <v>12</v>
      </c>
      <c r="CL264" s="77" t="s">
        <v>12</v>
      </c>
      <c r="CM264" s="77" t="s">
        <v>12</v>
      </c>
      <c r="CN264" s="77" t="s">
        <v>12</v>
      </c>
      <c r="CO264" s="77" t="s">
        <v>12</v>
      </c>
      <c r="CP264" s="77" t="s">
        <v>12</v>
      </c>
      <c r="CQ264" s="77" t="s">
        <v>12</v>
      </c>
      <c r="CR264" s="77" t="s">
        <v>12</v>
      </c>
      <c r="CS264" s="77" t="s">
        <v>12</v>
      </c>
      <c r="CT264" s="77" t="s">
        <v>12</v>
      </c>
      <c r="CU264" s="77" t="s">
        <v>12</v>
      </c>
      <c r="CV264" s="77" t="s">
        <v>12</v>
      </c>
      <c r="CW264" s="77" t="s">
        <v>12</v>
      </c>
      <c r="CX264" s="79" t="s">
        <v>12</v>
      </c>
    </row>
    <row r="265" spans="2:102" ht="18.75" customHeight="1">
      <c r="B265" s="832"/>
      <c r="C265" s="827">
        <v>20400</v>
      </c>
      <c r="D265" s="827"/>
      <c r="E265" s="829" t="s">
        <v>287</v>
      </c>
      <c r="F265" s="91" t="s">
        <v>49</v>
      </c>
      <c r="G265" s="84">
        <v>18</v>
      </c>
      <c r="H265" s="214" t="s">
        <v>12</v>
      </c>
      <c r="I265" s="81" t="s">
        <v>12</v>
      </c>
      <c r="J265" s="81" t="s">
        <v>12</v>
      </c>
      <c r="K265" s="81" t="s">
        <v>12</v>
      </c>
      <c r="L265" s="215" t="s">
        <v>12</v>
      </c>
      <c r="M265" s="80" t="s">
        <v>12</v>
      </c>
      <c r="N265" s="81" t="s">
        <v>12</v>
      </c>
      <c r="O265" s="81" t="s">
        <v>12</v>
      </c>
      <c r="P265" s="81" t="s">
        <v>12</v>
      </c>
      <c r="Q265" s="81" t="s">
        <v>12</v>
      </c>
      <c r="R265" s="81" t="s">
        <v>12</v>
      </c>
      <c r="S265" s="81" t="s">
        <v>12</v>
      </c>
      <c r="T265" s="81" t="s">
        <v>12</v>
      </c>
      <c r="U265" s="81">
        <v>2</v>
      </c>
      <c r="V265" s="81">
        <v>1</v>
      </c>
      <c r="W265" s="81" t="s">
        <v>12</v>
      </c>
      <c r="X265" s="81">
        <v>2</v>
      </c>
      <c r="Y265" s="81" t="s">
        <v>12</v>
      </c>
      <c r="Z265" s="81">
        <v>1</v>
      </c>
      <c r="AA265" s="81">
        <v>2</v>
      </c>
      <c r="AB265" s="81">
        <v>2</v>
      </c>
      <c r="AC265" s="81">
        <v>6</v>
      </c>
      <c r="AD265" s="81" t="s">
        <v>12</v>
      </c>
      <c r="AE265" s="81">
        <v>2</v>
      </c>
      <c r="AF265" s="81" t="s">
        <v>12</v>
      </c>
      <c r="AG265" s="81" t="s">
        <v>12</v>
      </c>
      <c r="AH265" s="82" t="s">
        <v>12</v>
      </c>
      <c r="AJ265" s="832"/>
      <c r="AK265" s="827">
        <v>20400</v>
      </c>
      <c r="AL265" s="827"/>
      <c r="AM265" s="829" t="s">
        <v>287</v>
      </c>
      <c r="AN265" s="91" t="s">
        <v>49</v>
      </c>
      <c r="AO265" s="84">
        <v>5</v>
      </c>
      <c r="AP265" s="214" t="s">
        <v>12</v>
      </c>
      <c r="AQ265" s="81" t="s">
        <v>12</v>
      </c>
      <c r="AR265" s="81" t="s">
        <v>12</v>
      </c>
      <c r="AS265" s="81" t="s">
        <v>12</v>
      </c>
      <c r="AT265" s="215" t="s">
        <v>12</v>
      </c>
      <c r="AU265" s="80" t="s">
        <v>12</v>
      </c>
      <c r="AV265" s="81" t="s">
        <v>12</v>
      </c>
      <c r="AW265" s="81" t="s">
        <v>12</v>
      </c>
      <c r="AX265" s="81" t="s">
        <v>12</v>
      </c>
      <c r="AY265" s="81" t="s">
        <v>12</v>
      </c>
      <c r="AZ265" s="81" t="s">
        <v>156</v>
      </c>
      <c r="BA265" s="81" t="s">
        <v>12</v>
      </c>
      <c r="BB265" s="81" t="s">
        <v>12</v>
      </c>
      <c r="BC265" s="81" t="s">
        <v>156</v>
      </c>
      <c r="BD265" s="81" t="s">
        <v>12</v>
      </c>
      <c r="BE265" s="81" t="s">
        <v>12</v>
      </c>
      <c r="BF265" s="81" t="s">
        <v>156</v>
      </c>
      <c r="BG265" s="81">
        <v>1</v>
      </c>
      <c r="BH265" s="81">
        <v>2</v>
      </c>
      <c r="BI265" s="81" t="s">
        <v>12</v>
      </c>
      <c r="BJ265" s="81" t="s">
        <v>156</v>
      </c>
      <c r="BK265" s="81" t="s">
        <v>156</v>
      </c>
      <c r="BL265" s="81">
        <v>1</v>
      </c>
      <c r="BM265" s="81" t="s">
        <v>12</v>
      </c>
      <c r="BN265" s="81">
        <v>1</v>
      </c>
      <c r="BO265" s="81" t="s">
        <v>12</v>
      </c>
      <c r="BP265" s="82" t="s">
        <v>12</v>
      </c>
      <c r="BR265" s="832"/>
      <c r="BS265" s="827">
        <v>20400</v>
      </c>
      <c r="BT265" s="827"/>
      <c r="BU265" s="829" t="s">
        <v>287</v>
      </c>
      <c r="BV265" s="91" t="s">
        <v>49</v>
      </c>
      <c r="BW265" s="84">
        <v>8</v>
      </c>
      <c r="BX265" s="214" t="s">
        <v>12</v>
      </c>
      <c r="BY265" s="81" t="s">
        <v>12</v>
      </c>
      <c r="BZ265" s="81" t="s">
        <v>12</v>
      </c>
      <c r="CA265" s="81" t="s">
        <v>12</v>
      </c>
      <c r="CB265" s="215" t="s">
        <v>12</v>
      </c>
      <c r="CC265" s="80" t="s">
        <v>12</v>
      </c>
      <c r="CD265" s="81" t="s">
        <v>12</v>
      </c>
      <c r="CE265" s="81" t="s">
        <v>12</v>
      </c>
      <c r="CF265" s="81" t="s">
        <v>12</v>
      </c>
      <c r="CG265" s="81" t="s">
        <v>12</v>
      </c>
      <c r="CH265" s="81">
        <v>1</v>
      </c>
      <c r="CI265" s="81" t="s">
        <v>12</v>
      </c>
      <c r="CJ265" s="81" t="s">
        <v>12</v>
      </c>
      <c r="CK265" s="81">
        <v>1</v>
      </c>
      <c r="CL265" s="81" t="s">
        <v>12</v>
      </c>
      <c r="CM265" s="81" t="s">
        <v>12</v>
      </c>
      <c r="CN265" s="81">
        <v>1</v>
      </c>
      <c r="CO265" s="81">
        <v>1</v>
      </c>
      <c r="CP265" s="81">
        <v>1</v>
      </c>
      <c r="CQ265" s="81" t="s">
        <v>12</v>
      </c>
      <c r="CR265" s="81">
        <v>2</v>
      </c>
      <c r="CS265" s="81">
        <v>1</v>
      </c>
      <c r="CT265" s="81" t="s">
        <v>12</v>
      </c>
      <c r="CU265" s="81" t="s">
        <v>12</v>
      </c>
      <c r="CV265" s="81" t="s">
        <v>12</v>
      </c>
      <c r="CW265" s="81" t="s">
        <v>12</v>
      </c>
      <c r="CX265" s="82" t="s">
        <v>12</v>
      </c>
    </row>
    <row r="266" spans="2:102" ht="18.75" customHeight="1">
      <c r="B266" s="833"/>
      <c r="C266" s="828"/>
      <c r="D266" s="828"/>
      <c r="E266" s="830"/>
      <c r="F266" s="93" t="s">
        <v>50</v>
      </c>
      <c r="G266" s="206">
        <v>10</v>
      </c>
      <c r="H266" s="216" t="s">
        <v>12</v>
      </c>
      <c r="I266" s="85" t="s">
        <v>12</v>
      </c>
      <c r="J266" s="85" t="s">
        <v>12</v>
      </c>
      <c r="K266" s="85" t="s">
        <v>12</v>
      </c>
      <c r="L266" s="217" t="s">
        <v>12</v>
      </c>
      <c r="M266" s="209" t="s">
        <v>12</v>
      </c>
      <c r="N266" s="85" t="s">
        <v>12</v>
      </c>
      <c r="O266" s="85" t="s">
        <v>12</v>
      </c>
      <c r="P266" s="85" t="s">
        <v>12</v>
      </c>
      <c r="Q266" s="85" t="s">
        <v>12</v>
      </c>
      <c r="R266" s="85" t="s">
        <v>12</v>
      </c>
      <c r="S266" s="85" t="s">
        <v>12</v>
      </c>
      <c r="T266" s="85" t="s">
        <v>12</v>
      </c>
      <c r="U266" s="85" t="s">
        <v>12</v>
      </c>
      <c r="V266" s="85" t="s">
        <v>12</v>
      </c>
      <c r="W266" s="85" t="s">
        <v>12</v>
      </c>
      <c r="X266" s="85">
        <v>1</v>
      </c>
      <c r="Y266" s="85">
        <v>1</v>
      </c>
      <c r="Z266" s="85">
        <v>1</v>
      </c>
      <c r="AA266" s="85">
        <v>3</v>
      </c>
      <c r="AB266" s="85">
        <v>1</v>
      </c>
      <c r="AC266" s="85" t="s">
        <v>12</v>
      </c>
      <c r="AD266" s="85">
        <v>2</v>
      </c>
      <c r="AE266" s="85">
        <v>1</v>
      </c>
      <c r="AF266" s="85" t="s">
        <v>12</v>
      </c>
      <c r="AG266" s="85" t="s">
        <v>12</v>
      </c>
      <c r="AH266" s="86" t="s">
        <v>12</v>
      </c>
      <c r="AJ266" s="833"/>
      <c r="AK266" s="828"/>
      <c r="AL266" s="828"/>
      <c r="AM266" s="830"/>
      <c r="AN266" s="93" t="s">
        <v>50</v>
      </c>
      <c r="AO266" s="206">
        <v>8</v>
      </c>
      <c r="AP266" s="216" t="s">
        <v>12</v>
      </c>
      <c r="AQ266" s="85" t="s">
        <v>12</v>
      </c>
      <c r="AR266" s="85" t="s">
        <v>12</v>
      </c>
      <c r="AS266" s="85" t="s">
        <v>12</v>
      </c>
      <c r="AT266" s="217" t="s">
        <v>12</v>
      </c>
      <c r="AU266" s="209" t="s">
        <v>12</v>
      </c>
      <c r="AV266" s="85" t="s">
        <v>12</v>
      </c>
      <c r="AW266" s="85" t="s">
        <v>12</v>
      </c>
      <c r="AX266" s="85" t="s">
        <v>12</v>
      </c>
      <c r="AY266" s="85" t="s">
        <v>156</v>
      </c>
      <c r="AZ266" s="85" t="s">
        <v>156</v>
      </c>
      <c r="BA266" s="85" t="s">
        <v>12</v>
      </c>
      <c r="BB266" s="85" t="s">
        <v>156</v>
      </c>
      <c r="BC266" s="85">
        <v>1</v>
      </c>
      <c r="BD266" s="85">
        <v>1</v>
      </c>
      <c r="BE266" s="85" t="s">
        <v>12</v>
      </c>
      <c r="BF266" s="85">
        <v>1</v>
      </c>
      <c r="BG266" s="85">
        <v>2</v>
      </c>
      <c r="BH266" s="85" t="s">
        <v>12</v>
      </c>
      <c r="BI266" s="85" t="s">
        <v>12</v>
      </c>
      <c r="BJ266" s="85">
        <v>1</v>
      </c>
      <c r="BK266" s="85" t="s">
        <v>156</v>
      </c>
      <c r="BL266" s="85">
        <v>1</v>
      </c>
      <c r="BM266" s="85">
        <v>1</v>
      </c>
      <c r="BN266" s="85" t="s">
        <v>156</v>
      </c>
      <c r="BO266" s="85" t="s">
        <v>12</v>
      </c>
      <c r="BP266" s="86" t="s">
        <v>12</v>
      </c>
      <c r="BR266" s="833"/>
      <c r="BS266" s="828"/>
      <c r="BT266" s="828"/>
      <c r="BU266" s="830"/>
      <c r="BV266" s="93" t="s">
        <v>50</v>
      </c>
      <c r="BW266" s="206">
        <v>9</v>
      </c>
      <c r="BX266" s="216" t="s">
        <v>12</v>
      </c>
      <c r="BY266" s="85" t="s">
        <v>12</v>
      </c>
      <c r="BZ266" s="85" t="s">
        <v>12</v>
      </c>
      <c r="CA266" s="85" t="s">
        <v>12</v>
      </c>
      <c r="CB266" s="217" t="s">
        <v>12</v>
      </c>
      <c r="CC266" s="209" t="s">
        <v>12</v>
      </c>
      <c r="CD266" s="85" t="s">
        <v>12</v>
      </c>
      <c r="CE266" s="85" t="s">
        <v>12</v>
      </c>
      <c r="CF266" s="85" t="s">
        <v>12</v>
      </c>
      <c r="CG266" s="85">
        <v>1</v>
      </c>
      <c r="CH266" s="85">
        <v>2</v>
      </c>
      <c r="CI266" s="85" t="s">
        <v>12</v>
      </c>
      <c r="CJ266" s="85">
        <v>1</v>
      </c>
      <c r="CK266" s="85" t="s">
        <v>12</v>
      </c>
      <c r="CL266" s="85" t="s">
        <v>12</v>
      </c>
      <c r="CM266" s="85" t="s">
        <v>12</v>
      </c>
      <c r="CN266" s="85" t="s">
        <v>12</v>
      </c>
      <c r="CO266" s="85">
        <v>1</v>
      </c>
      <c r="CP266" s="85" t="s">
        <v>12</v>
      </c>
      <c r="CQ266" s="85" t="s">
        <v>12</v>
      </c>
      <c r="CR266" s="85" t="s">
        <v>12</v>
      </c>
      <c r="CS266" s="85">
        <v>1</v>
      </c>
      <c r="CT266" s="85">
        <v>2</v>
      </c>
      <c r="CU266" s="85" t="s">
        <v>12</v>
      </c>
      <c r="CV266" s="85">
        <v>1</v>
      </c>
      <c r="CW266" s="85" t="s">
        <v>12</v>
      </c>
      <c r="CX266" s="86" t="s">
        <v>12</v>
      </c>
    </row>
    <row r="267" spans="2:102" s="1" customFormat="1" ht="14.25">
      <c r="B267" s="88" t="s">
        <v>1029</v>
      </c>
      <c r="D267" s="9"/>
      <c r="E267" s="9"/>
      <c r="F267" s="9"/>
      <c r="G267" s="9"/>
      <c r="H267" s="9"/>
      <c r="I267" s="9"/>
      <c r="J267" s="9"/>
      <c r="K267" s="66"/>
      <c r="L267" s="66"/>
      <c r="M267" s="66"/>
      <c r="N267" s="66"/>
      <c r="O267" s="66"/>
      <c r="P267" s="9"/>
      <c r="Q267" s="9"/>
      <c r="R267" s="9"/>
      <c r="S267" s="9"/>
      <c r="T267" s="9"/>
      <c r="U267" s="9"/>
      <c r="V267" s="9"/>
      <c r="W267" s="9"/>
      <c r="X267" s="9"/>
      <c r="Y267" s="9"/>
      <c r="Z267" s="9"/>
      <c r="AA267" s="9"/>
      <c r="AB267" s="9"/>
      <c r="AC267" s="9"/>
      <c r="AD267" s="9"/>
      <c r="AE267" s="9"/>
      <c r="AF267" s="9"/>
      <c r="AJ267" s="88" t="s">
        <v>1033</v>
      </c>
      <c r="AL267" s="9"/>
      <c r="AM267" s="9"/>
      <c r="AN267" s="9"/>
      <c r="AO267" s="9"/>
      <c r="AP267" s="9"/>
      <c r="AQ267" s="9"/>
      <c r="AR267" s="9"/>
      <c r="AS267" s="66"/>
      <c r="AT267" s="66"/>
      <c r="AU267" s="66"/>
      <c r="AV267" s="66"/>
      <c r="AW267" s="66"/>
      <c r="AX267" s="9"/>
      <c r="AY267" s="9"/>
      <c r="AZ267" s="9"/>
      <c r="BA267" s="9"/>
      <c r="BB267" s="9"/>
      <c r="BC267" s="9"/>
      <c r="BD267" s="9"/>
      <c r="BE267" s="9"/>
      <c r="BF267" s="9"/>
      <c r="BG267" s="9"/>
      <c r="BH267" s="9"/>
      <c r="BI267" s="9"/>
      <c r="BJ267" s="9"/>
      <c r="BK267" s="9"/>
      <c r="BL267" s="9"/>
      <c r="BM267" s="9"/>
      <c r="BN267" s="9"/>
      <c r="BR267" s="88" t="s">
        <v>1033</v>
      </c>
      <c r="BT267" s="9"/>
      <c r="BU267" s="9"/>
      <c r="BV267" s="9"/>
      <c r="BW267" s="9"/>
      <c r="BX267" s="9"/>
      <c r="BY267" s="9"/>
      <c r="BZ267" s="9"/>
      <c r="CA267" s="66"/>
      <c r="CB267" s="66"/>
      <c r="CC267" s="66"/>
      <c r="CD267" s="66"/>
      <c r="CE267" s="66"/>
      <c r="CF267" s="9"/>
      <c r="CG267" s="9"/>
      <c r="CH267" s="9"/>
      <c r="CI267" s="9"/>
      <c r="CJ267" s="9"/>
      <c r="CK267" s="9"/>
      <c r="CL267" s="9"/>
      <c r="CM267" s="9"/>
      <c r="CN267" s="9"/>
      <c r="CO267" s="9"/>
      <c r="CP267" s="9"/>
      <c r="CQ267" s="9"/>
      <c r="CR267" s="9"/>
      <c r="CS267" s="9"/>
      <c r="CT267" s="9"/>
      <c r="CU267" s="9"/>
      <c r="CV267" s="9"/>
    </row>
    <row r="268" spans="2:102" s="1" customFormat="1" ht="14.25">
      <c r="B268" s="89" t="s">
        <v>69</v>
      </c>
      <c r="AJ268" s="89" t="s">
        <v>69</v>
      </c>
      <c r="BR268" s="89" t="s">
        <v>69</v>
      </c>
    </row>
    <row r="269" spans="2:102" s="1" customFormat="1" ht="14.25">
      <c r="B269" s="89" t="s">
        <v>152</v>
      </c>
      <c r="AJ269" s="89" t="s">
        <v>152</v>
      </c>
      <c r="BR269" s="89" t="s">
        <v>152</v>
      </c>
    </row>
  </sheetData>
  <mergeCells count="873">
    <mergeCell ref="BN1:BP1"/>
    <mergeCell ref="CV1:CX1"/>
    <mergeCell ref="AK13:AK16"/>
    <mergeCell ref="AL13:AL14"/>
    <mergeCell ref="AM13:AM14"/>
    <mergeCell ref="AL15:AL16"/>
    <mergeCell ref="AM15:AM16"/>
    <mergeCell ref="AK17:AL18"/>
    <mergeCell ref="AM17:AM18"/>
    <mergeCell ref="AJ4:AM4"/>
    <mergeCell ref="AJ5:AM6"/>
    <mergeCell ref="AJ7:AL8"/>
    <mergeCell ref="AM7:AM8"/>
    <mergeCell ref="AJ9:AJ30"/>
    <mergeCell ref="AK9:AL10"/>
    <mergeCell ref="AM9:AM10"/>
    <mergeCell ref="AK11:AL12"/>
    <mergeCell ref="AM11:AM12"/>
    <mergeCell ref="AK27:AL28"/>
    <mergeCell ref="AM27:AM28"/>
    <mergeCell ref="AK29:AL30"/>
    <mergeCell ref="AM29:AM30"/>
    <mergeCell ref="BR4:BU4"/>
    <mergeCell ref="BR5:BU6"/>
    <mergeCell ref="AJ31:AL32"/>
    <mergeCell ref="AM31:AM32"/>
    <mergeCell ref="AK19:AL20"/>
    <mergeCell ref="AM19:AM20"/>
    <mergeCell ref="AK21:AK26"/>
    <mergeCell ref="AL21:AL22"/>
    <mergeCell ref="AM21:AM22"/>
    <mergeCell ref="AL23:AL24"/>
    <mergeCell ref="AM23:AM24"/>
    <mergeCell ref="AL25:AL26"/>
    <mergeCell ref="AM25:AM26"/>
    <mergeCell ref="AL41:AL42"/>
    <mergeCell ref="AM41:AM42"/>
    <mergeCell ref="AL43:AL44"/>
    <mergeCell ref="AM43:AM44"/>
    <mergeCell ref="AL45:AL46"/>
    <mergeCell ref="AM45:AM46"/>
    <mergeCell ref="AJ33:AJ58"/>
    <mergeCell ref="AK33:AL34"/>
    <mergeCell ref="AM33:AM34"/>
    <mergeCell ref="AK35:AK58"/>
    <mergeCell ref="AL35:AL36"/>
    <mergeCell ref="AM35:AM36"/>
    <mergeCell ref="AL37:AL38"/>
    <mergeCell ref="AM37:AM38"/>
    <mergeCell ref="AL39:AL40"/>
    <mergeCell ref="AM39:AM40"/>
    <mergeCell ref="AL53:AL54"/>
    <mergeCell ref="AM53:AM54"/>
    <mergeCell ref="AL55:AL56"/>
    <mergeCell ref="AM55:AM56"/>
    <mergeCell ref="AL57:AL58"/>
    <mergeCell ref="AM57:AM58"/>
    <mergeCell ref="AL47:AL48"/>
    <mergeCell ref="AM47:AM48"/>
    <mergeCell ref="AL49:AL50"/>
    <mergeCell ref="AM49:AM50"/>
    <mergeCell ref="AL51:AL52"/>
    <mergeCell ref="AM51:AM52"/>
    <mergeCell ref="AL73:AL74"/>
    <mergeCell ref="AM73:AM74"/>
    <mergeCell ref="AL75:AL76"/>
    <mergeCell ref="AM75:AM76"/>
    <mergeCell ref="AK77:AL78"/>
    <mergeCell ref="AM77:AM78"/>
    <mergeCell ref="AL67:AL68"/>
    <mergeCell ref="AM67:AM68"/>
    <mergeCell ref="AL69:AL70"/>
    <mergeCell ref="AM69:AM70"/>
    <mergeCell ref="AL71:AL72"/>
    <mergeCell ref="AM71:AM72"/>
    <mergeCell ref="AK59:AK76"/>
    <mergeCell ref="AL59:AL60"/>
    <mergeCell ref="AM59:AM60"/>
    <mergeCell ref="AL61:AL62"/>
    <mergeCell ref="AM61:AM62"/>
    <mergeCell ref="AL63:AL64"/>
    <mergeCell ref="AM63:AM64"/>
    <mergeCell ref="AL65:AL66"/>
    <mergeCell ref="AM65:AM66"/>
    <mergeCell ref="AJ85:AJ88"/>
    <mergeCell ref="AK85:AL86"/>
    <mergeCell ref="AM85:AM86"/>
    <mergeCell ref="AK87:AL88"/>
    <mergeCell ref="AM87:AM88"/>
    <mergeCell ref="AJ89:AL90"/>
    <mergeCell ref="AM89:AM90"/>
    <mergeCell ref="AK79:AK82"/>
    <mergeCell ref="AL79:AL80"/>
    <mergeCell ref="AM79:AM80"/>
    <mergeCell ref="AL81:AL82"/>
    <mergeCell ref="AM81:AM82"/>
    <mergeCell ref="AJ83:AL84"/>
    <mergeCell ref="AM83:AM84"/>
    <mergeCell ref="AJ59:AJ82"/>
    <mergeCell ref="AJ97:AJ100"/>
    <mergeCell ref="AK97:AL98"/>
    <mergeCell ref="AM97:AM98"/>
    <mergeCell ref="AK99:AL100"/>
    <mergeCell ref="AM99:AM100"/>
    <mergeCell ref="AJ101:AL102"/>
    <mergeCell ref="AM101:AM102"/>
    <mergeCell ref="AJ91:AJ94"/>
    <mergeCell ref="AK91:AL92"/>
    <mergeCell ref="AM91:AM92"/>
    <mergeCell ref="AK93:AL94"/>
    <mergeCell ref="AM93:AM94"/>
    <mergeCell ref="AJ95:AL96"/>
    <mergeCell ref="AM95:AM96"/>
    <mergeCell ref="AM123:AM124"/>
    <mergeCell ref="AK125:AL126"/>
    <mergeCell ref="AM125:AM126"/>
    <mergeCell ref="AM111:AM112"/>
    <mergeCell ref="AJ113:AL114"/>
    <mergeCell ref="AM113:AM114"/>
    <mergeCell ref="AJ115:AL116"/>
    <mergeCell ref="AM115:AM116"/>
    <mergeCell ref="AJ117:AL118"/>
    <mergeCell ref="AM117:AM118"/>
    <mergeCell ref="AJ103:AJ112"/>
    <mergeCell ref="AK103:AL104"/>
    <mergeCell ref="AM103:AM104"/>
    <mergeCell ref="AK105:AL106"/>
    <mergeCell ref="AM105:AM106"/>
    <mergeCell ref="AK107:AL108"/>
    <mergeCell ref="AM107:AM108"/>
    <mergeCell ref="AK109:AL110"/>
    <mergeCell ref="AM109:AM110"/>
    <mergeCell ref="AK111:AL112"/>
    <mergeCell ref="AM135:AM136"/>
    <mergeCell ref="AL137:AL138"/>
    <mergeCell ref="AM137:AM138"/>
    <mergeCell ref="AL139:AL140"/>
    <mergeCell ref="AM139:AM140"/>
    <mergeCell ref="AL141:AL142"/>
    <mergeCell ref="AM141:AM142"/>
    <mergeCell ref="AK127:AK142"/>
    <mergeCell ref="AL127:AL128"/>
    <mergeCell ref="AM127:AM128"/>
    <mergeCell ref="AL129:AL130"/>
    <mergeCell ref="AM129:AM130"/>
    <mergeCell ref="AL131:AL132"/>
    <mergeCell ref="AM131:AM132"/>
    <mergeCell ref="AL133:AL134"/>
    <mergeCell ref="AM133:AM134"/>
    <mergeCell ref="AL135:AL136"/>
    <mergeCell ref="AM151:AM152"/>
    <mergeCell ref="AK153:AL154"/>
    <mergeCell ref="AM153:AM154"/>
    <mergeCell ref="AK155:AL156"/>
    <mergeCell ref="AM155:AM156"/>
    <mergeCell ref="AJ157:AL158"/>
    <mergeCell ref="AM157:AM158"/>
    <mergeCell ref="AK143:AL144"/>
    <mergeCell ref="AM143:AM144"/>
    <mergeCell ref="AK145:AK152"/>
    <mergeCell ref="AL145:AL146"/>
    <mergeCell ref="AM145:AM146"/>
    <mergeCell ref="AL147:AL148"/>
    <mergeCell ref="AM147:AM148"/>
    <mergeCell ref="AL149:AL150"/>
    <mergeCell ref="AM149:AM150"/>
    <mergeCell ref="AL151:AL152"/>
    <mergeCell ref="AJ119:AJ156"/>
    <mergeCell ref="AK119:AL120"/>
    <mergeCell ref="AM119:AM120"/>
    <mergeCell ref="AK121:AK124"/>
    <mergeCell ref="AL121:AL122"/>
    <mergeCell ref="AM121:AM122"/>
    <mergeCell ref="AL123:AL124"/>
    <mergeCell ref="AJ167:AJ170"/>
    <mergeCell ref="AK167:AL168"/>
    <mergeCell ref="AM167:AM168"/>
    <mergeCell ref="AK169:AL170"/>
    <mergeCell ref="AM169:AM170"/>
    <mergeCell ref="AJ171:AL172"/>
    <mergeCell ref="AM171:AM172"/>
    <mergeCell ref="AJ159:AJ166"/>
    <mergeCell ref="AK159:AL160"/>
    <mergeCell ref="AM159:AM160"/>
    <mergeCell ref="AK161:AL162"/>
    <mergeCell ref="AM161:AM162"/>
    <mergeCell ref="AK163:AL164"/>
    <mergeCell ref="AM163:AM164"/>
    <mergeCell ref="AK165:AL166"/>
    <mergeCell ref="AM165:AM166"/>
    <mergeCell ref="AL181:AL182"/>
    <mergeCell ref="AM181:AM182"/>
    <mergeCell ref="AK183:AL184"/>
    <mergeCell ref="AM183:AM184"/>
    <mergeCell ref="AJ185:AL186"/>
    <mergeCell ref="AM185:AM186"/>
    <mergeCell ref="AJ173:AJ184"/>
    <mergeCell ref="AK173:AL174"/>
    <mergeCell ref="AM173:AM174"/>
    <mergeCell ref="AK175:AL176"/>
    <mergeCell ref="AM175:AM176"/>
    <mergeCell ref="AK177:AL178"/>
    <mergeCell ref="AM177:AM178"/>
    <mergeCell ref="AK179:AK182"/>
    <mergeCell ref="AL179:AL180"/>
    <mergeCell ref="AM179:AM180"/>
    <mergeCell ref="AJ187:AL188"/>
    <mergeCell ref="AM187:AM188"/>
    <mergeCell ref="AJ189:AL190"/>
    <mergeCell ref="AM189:AM190"/>
    <mergeCell ref="AJ191:AJ202"/>
    <mergeCell ref="AK191:AL192"/>
    <mergeCell ref="AM191:AM192"/>
    <mergeCell ref="AK193:AL194"/>
    <mergeCell ref="AM193:AM194"/>
    <mergeCell ref="AK195:AK200"/>
    <mergeCell ref="AK201:AL202"/>
    <mergeCell ref="AM201:AM202"/>
    <mergeCell ref="AJ203:AL204"/>
    <mergeCell ref="AM203:AM204"/>
    <mergeCell ref="AJ205:AL206"/>
    <mergeCell ref="AM205:AM206"/>
    <mergeCell ref="AL195:AL196"/>
    <mergeCell ref="AM195:AM196"/>
    <mergeCell ref="AL197:AL198"/>
    <mergeCell ref="AM197:AM198"/>
    <mergeCell ref="AL199:AL200"/>
    <mergeCell ref="AM199:AM200"/>
    <mergeCell ref="AM215:AM216"/>
    <mergeCell ref="AK217:AL218"/>
    <mergeCell ref="AM217:AM218"/>
    <mergeCell ref="AJ219:AL220"/>
    <mergeCell ref="AM219:AM220"/>
    <mergeCell ref="AJ221:AJ234"/>
    <mergeCell ref="AK221:AL222"/>
    <mergeCell ref="AM221:AM222"/>
    <mergeCell ref="AK223:AL224"/>
    <mergeCell ref="AM223:AM224"/>
    <mergeCell ref="AJ207:AJ218"/>
    <mergeCell ref="AK207:AL208"/>
    <mergeCell ref="AM207:AM208"/>
    <mergeCell ref="AK209:AL210"/>
    <mergeCell ref="AM209:AM210"/>
    <mergeCell ref="AK211:AL212"/>
    <mergeCell ref="AM211:AM212"/>
    <mergeCell ref="AK213:AL214"/>
    <mergeCell ref="AM213:AM214"/>
    <mergeCell ref="AK215:AL216"/>
    <mergeCell ref="AK231:AL232"/>
    <mergeCell ref="AM231:AM232"/>
    <mergeCell ref="AK233:AL234"/>
    <mergeCell ref="AM233:AM234"/>
    <mergeCell ref="AJ235:AL236"/>
    <mergeCell ref="AM235:AM236"/>
    <mergeCell ref="AK225:AK228"/>
    <mergeCell ref="AL225:AL226"/>
    <mergeCell ref="AM225:AM226"/>
    <mergeCell ref="AL227:AL228"/>
    <mergeCell ref="AM227:AM228"/>
    <mergeCell ref="AK229:AL230"/>
    <mergeCell ref="AM229:AM230"/>
    <mergeCell ref="AL259:AL260"/>
    <mergeCell ref="AM259:AM260"/>
    <mergeCell ref="AJ237:AJ242"/>
    <mergeCell ref="AK237:AL238"/>
    <mergeCell ref="AM237:AM238"/>
    <mergeCell ref="AK239:AL240"/>
    <mergeCell ref="AM239:AM240"/>
    <mergeCell ref="AK241:AL242"/>
    <mergeCell ref="AM241:AM242"/>
    <mergeCell ref="AK261:AL262"/>
    <mergeCell ref="AM261:AM262"/>
    <mergeCell ref="AL251:AL252"/>
    <mergeCell ref="AM251:AM252"/>
    <mergeCell ref="AL253:AL254"/>
    <mergeCell ref="AM253:AM254"/>
    <mergeCell ref="AL255:AL256"/>
    <mergeCell ref="AM255:AM256"/>
    <mergeCell ref="AJ243:AL244"/>
    <mergeCell ref="AM243:AM244"/>
    <mergeCell ref="AJ245:AJ266"/>
    <mergeCell ref="AK245:AL246"/>
    <mergeCell ref="AM245:AM246"/>
    <mergeCell ref="AK247:AK260"/>
    <mergeCell ref="AL247:AL248"/>
    <mergeCell ref="AM247:AM248"/>
    <mergeCell ref="AL249:AL250"/>
    <mergeCell ref="AM249:AM250"/>
    <mergeCell ref="AK263:AL264"/>
    <mergeCell ref="AM263:AM264"/>
    <mergeCell ref="AK265:AL266"/>
    <mergeCell ref="AM265:AM266"/>
    <mergeCell ref="AL257:AL258"/>
    <mergeCell ref="AM257:AM258"/>
    <mergeCell ref="BR7:BT8"/>
    <mergeCell ref="BU7:BU8"/>
    <mergeCell ref="BR9:BR30"/>
    <mergeCell ref="BS9:BT10"/>
    <mergeCell ref="BU9:BU10"/>
    <mergeCell ref="BS11:BT12"/>
    <mergeCell ref="BU11:BU12"/>
    <mergeCell ref="BS13:BS16"/>
    <mergeCell ref="BT13:BT14"/>
    <mergeCell ref="BU13:BU14"/>
    <mergeCell ref="BT15:BT16"/>
    <mergeCell ref="BU15:BU16"/>
    <mergeCell ref="BS17:BT18"/>
    <mergeCell ref="BU17:BU18"/>
    <mergeCell ref="BS19:BT20"/>
    <mergeCell ref="BU19:BU20"/>
    <mergeCell ref="BS21:BS26"/>
    <mergeCell ref="BT21:BT22"/>
    <mergeCell ref="BU21:BU22"/>
    <mergeCell ref="BT23:BT24"/>
    <mergeCell ref="BU23:BU24"/>
    <mergeCell ref="BT25:BT26"/>
    <mergeCell ref="BU25:BU26"/>
    <mergeCell ref="BS27:BT28"/>
    <mergeCell ref="BU27:BU28"/>
    <mergeCell ref="BS29:BT30"/>
    <mergeCell ref="BU29:BU30"/>
    <mergeCell ref="BR31:BT32"/>
    <mergeCell ref="BU31:BU32"/>
    <mergeCell ref="BR33:BR58"/>
    <mergeCell ref="BS33:BT34"/>
    <mergeCell ref="BU33:BU34"/>
    <mergeCell ref="BS35:BS58"/>
    <mergeCell ref="BT35:BT36"/>
    <mergeCell ref="BU35:BU36"/>
    <mergeCell ref="BT37:BT38"/>
    <mergeCell ref="BU37:BU38"/>
    <mergeCell ref="BT39:BT40"/>
    <mergeCell ref="BU39:BU40"/>
    <mergeCell ref="BT41:BT42"/>
    <mergeCell ref="BU41:BU42"/>
    <mergeCell ref="BT43:BT44"/>
    <mergeCell ref="BU43:BU44"/>
    <mergeCell ref="BT45:BT46"/>
    <mergeCell ref="BU45:BU46"/>
    <mergeCell ref="BT47:BT48"/>
    <mergeCell ref="BU47:BU48"/>
    <mergeCell ref="BT49:BT50"/>
    <mergeCell ref="BU49:BU50"/>
    <mergeCell ref="BT51:BT52"/>
    <mergeCell ref="BU51:BU52"/>
    <mergeCell ref="BT53:BT54"/>
    <mergeCell ref="BU53:BU54"/>
    <mergeCell ref="BT55:BT56"/>
    <mergeCell ref="BU55:BU56"/>
    <mergeCell ref="BT57:BT58"/>
    <mergeCell ref="BU57:BU58"/>
    <mergeCell ref="BU73:BU74"/>
    <mergeCell ref="BT75:BT76"/>
    <mergeCell ref="BU75:BU76"/>
    <mergeCell ref="BS77:BT78"/>
    <mergeCell ref="BU77:BU78"/>
    <mergeCell ref="BS79:BS82"/>
    <mergeCell ref="BT79:BT80"/>
    <mergeCell ref="BU79:BU80"/>
    <mergeCell ref="BT81:BT82"/>
    <mergeCell ref="BU81:BU82"/>
    <mergeCell ref="BR83:BT84"/>
    <mergeCell ref="BU83:BU84"/>
    <mergeCell ref="BR85:BR88"/>
    <mergeCell ref="BS85:BT86"/>
    <mergeCell ref="BU85:BU86"/>
    <mergeCell ref="BS87:BT88"/>
    <mergeCell ref="BU87:BU88"/>
    <mergeCell ref="BR59:BR82"/>
    <mergeCell ref="BS59:BS76"/>
    <mergeCell ref="BT59:BT60"/>
    <mergeCell ref="BU59:BU60"/>
    <mergeCell ref="BT61:BT62"/>
    <mergeCell ref="BU61:BU62"/>
    <mergeCell ref="BT63:BT64"/>
    <mergeCell ref="BU63:BU64"/>
    <mergeCell ref="BT65:BT66"/>
    <mergeCell ref="BU65:BU66"/>
    <mergeCell ref="BT67:BT68"/>
    <mergeCell ref="BU67:BU68"/>
    <mergeCell ref="BT69:BT70"/>
    <mergeCell ref="BU69:BU70"/>
    <mergeCell ref="BT71:BT72"/>
    <mergeCell ref="BU71:BU72"/>
    <mergeCell ref="BT73:BT74"/>
    <mergeCell ref="BR89:BT90"/>
    <mergeCell ref="BU89:BU90"/>
    <mergeCell ref="BR91:BR94"/>
    <mergeCell ref="BS91:BT92"/>
    <mergeCell ref="BU91:BU92"/>
    <mergeCell ref="BS93:BT94"/>
    <mergeCell ref="BU93:BU94"/>
    <mergeCell ref="BR95:BT96"/>
    <mergeCell ref="BU95:BU96"/>
    <mergeCell ref="BR97:BR100"/>
    <mergeCell ref="BS97:BT98"/>
    <mergeCell ref="BU97:BU98"/>
    <mergeCell ref="BS99:BT100"/>
    <mergeCell ref="BU99:BU100"/>
    <mergeCell ref="BR101:BT102"/>
    <mergeCell ref="BU101:BU102"/>
    <mergeCell ref="BR103:BR112"/>
    <mergeCell ref="BS103:BT104"/>
    <mergeCell ref="BU103:BU104"/>
    <mergeCell ref="BS105:BT106"/>
    <mergeCell ref="BU105:BU106"/>
    <mergeCell ref="BS107:BT108"/>
    <mergeCell ref="BU107:BU108"/>
    <mergeCell ref="BS109:BT110"/>
    <mergeCell ref="BU109:BU110"/>
    <mergeCell ref="BS111:BT112"/>
    <mergeCell ref="BU111:BU112"/>
    <mergeCell ref="BR113:BT114"/>
    <mergeCell ref="BU113:BU114"/>
    <mergeCell ref="BR115:BT116"/>
    <mergeCell ref="BU115:BU116"/>
    <mergeCell ref="BR117:BT118"/>
    <mergeCell ref="BU117:BU118"/>
    <mergeCell ref="BR119:BR156"/>
    <mergeCell ref="BS119:BT120"/>
    <mergeCell ref="BU119:BU120"/>
    <mergeCell ref="BS121:BS124"/>
    <mergeCell ref="BT121:BT122"/>
    <mergeCell ref="BU121:BU122"/>
    <mergeCell ref="BT123:BT124"/>
    <mergeCell ref="BU123:BU124"/>
    <mergeCell ref="BS125:BT126"/>
    <mergeCell ref="BU125:BU126"/>
    <mergeCell ref="BS127:BS142"/>
    <mergeCell ref="BT127:BT128"/>
    <mergeCell ref="BU127:BU128"/>
    <mergeCell ref="BT129:BT130"/>
    <mergeCell ref="BU129:BU130"/>
    <mergeCell ref="BT131:BT132"/>
    <mergeCell ref="BU131:BU132"/>
    <mergeCell ref="BT133:BT134"/>
    <mergeCell ref="BU133:BU134"/>
    <mergeCell ref="BT135:BT136"/>
    <mergeCell ref="BU135:BU136"/>
    <mergeCell ref="BT137:BT138"/>
    <mergeCell ref="BU137:BU138"/>
    <mergeCell ref="BT139:BT140"/>
    <mergeCell ref="BU139:BU140"/>
    <mergeCell ref="BT141:BT142"/>
    <mergeCell ref="BU141:BU142"/>
    <mergeCell ref="BS143:BT144"/>
    <mergeCell ref="BU143:BU144"/>
    <mergeCell ref="BS145:BS152"/>
    <mergeCell ref="BT145:BT146"/>
    <mergeCell ref="BU145:BU146"/>
    <mergeCell ref="BT147:BT148"/>
    <mergeCell ref="BU147:BU148"/>
    <mergeCell ref="BT149:BT150"/>
    <mergeCell ref="BU149:BU150"/>
    <mergeCell ref="BT151:BT152"/>
    <mergeCell ref="BU151:BU152"/>
    <mergeCell ref="BS153:BT154"/>
    <mergeCell ref="BU153:BU154"/>
    <mergeCell ref="BS155:BT156"/>
    <mergeCell ref="BU155:BU156"/>
    <mergeCell ref="BR157:BT158"/>
    <mergeCell ref="BU157:BU158"/>
    <mergeCell ref="BR159:BR166"/>
    <mergeCell ref="BS159:BT160"/>
    <mergeCell ref="BU159:BU160"/>
    <mergeCell ref="BS161:BT162"/>
    <mergeCell ref="BU161:BU162"/>
    <mergeCell ref="BS163:BT164"/>
    <mergeCell ref="BU163:BU164"/>
    <mergeCell ref="BS165:BT166"/>
    <mergeCell ref="BU165:BU166"/>
    <mergeCell ref="BR167:BR170"/>
    <mergeCell ref="BS167:BT168"/>
    <mergeCell ref="BU167:BU168"/>
    <mergeCell ref="BS169:BT170"/>
    <mergeCell ref="BU169:BU170"/>
    <mergeCell ref="BR171:BT172"/>
    <mergeCell ref="BU171:BU172"/>
    <mergeCell ref="BR173:BR184"/>
    <mergeCell ref="BS173:BT174"/>
    <mergeCell ref="BU173:BU174"/>
    <mergeCell ref="BS175:BT176"/>
    <mergeCell ref="BU175:BU176"/>
    <mergeCell ref="BS177:BT178"/>
    <mergeCell ref="BU177:BU178"/>
    <mergeCell ref="BS179:BS182"/>
    <mergeCell ref="BT179:BT180"/>
    <mergeCell ref="BU179:BU180"/>
    <mergeCell ref="BT181:BT182"/>
    <mergeCell ref="BU181:BU182"/>
    <mergeCell ref="BS183:BT184"/>
    <mergeCell ref="BU183:BU184"/>
    <mergeCell ref="BR185:BT186"/>
    <mergeCell ref="BU185:BU186"/>
    <mergeCell ref="BR187:BT188"/>
    <mergeCell ref="BU187:BU188"/>
    <mergeCell ref="BR189:BT190"/>
    <mergeCell ref="BU189:BU190"/>
    <mergeCell ref="BR191:BR202"/>
    <mergeCell ref="BS191:BT192"/>
    <mergeCell ref="BU191:BU192"/>
    <mergeCell ref="BS193:BT194"/>
    <mergeCell ref="BU193:BU194"/>
    <mergeCell ref="BS195:BS200"/>
    <mergeCell ref="BT195:BT196"/>
    <mergeCell ref="BU195:BU196"/>
    <mergeCell ref="BT197:BT198"/>
    <mergeCell ref="BU197:BU198"/>
    <mergeCell ref="BT199:BT200"/>
    <mergeCell ref="BU199:BU200"/>
    <mergeCell ref="BS201:BT202"/>
    <mergeCell ref="BU201:BU202"/>
    <mergeCell ref="BR203:BT204"/>
    <mergeCell ref="BU203:BU204"/>
    <mergeCell ref="BR205:BT206"/>
    <mergeCell ref="BU205:BU206"/>
    <mergeCell ref="BR207:BR218"/>
    <mergeCell ref="BS207:BT208"/>
    <mergeCell ref="BU207:BU208"/>
    <mergeCell ref="BS209:BT210"/>
    <mergeCell ref="BU209:BU210"/>
    <mergeCell ref="BS211:BT212"/>
    <mergeCell ref="BU211:BU212"/>
    <mergeCell ref="BS213:BT214"/>
    <mergeCell ref="BU213:BU214"/>
    <mergeCell ref="BS215:BT216"/>
    <mergeCell ref="BU215:BU216"/>
    <mergeCell ref="BS217:BT218"/>
    <mergeCell ref="BU217:BU218"/>
    <mergeCell ref="BR219:BT220"/>
    <mergeCell ref="BU219:BU220"/>
    <mergeCell ref="BR221:BR234"/>
    <mergeCell ref="BS221:BT222"/>
    <mergeCell ref="BU221:BU222"/>
    <mergeCell ref="BS223:BT224"/>
    <mergeCell ref="BU223:BU224"/>
    <mergeCell ref="BS225:BS228"/>
    <mergeCell ref="BT225:BT226"/>
    <mergeCell ref="BU225:BU226"/>
    <mergeCell ref="BT227:BT228"/>
    <mergeCell ref="BU227:BU228"/>
    <mergeCell ref="BS229:BT230"/>
    <mergeCell ref="BU229:BU230"/>
    <mergeCell ref="BS231:BT232"/>
    <mergeCell ref="BU231:BU232"/>
    <mergeCell ref="BS233:BT234"/>
    <mergeCell ref="BU233:BU234"/>
    <mergeCell ref="BS263:BT264"/>
    <mergeCell ref="BU263:BU264"/>
    <mergeCell ref="BR235:BT236"/>
    <mergeCell ref="BU235:BU236"/>
    <mergeCell ref="BR237:BR242"/>
    <mergeCell ref="BS237:BT238"/>
    <mergeCell ref="BU237:BU238"/>
    <mergeCell ref="BS239:BT240"/>
    <mergeCell ref="BU239:BU240"/>
    <mergeCell ref="BS241:BT242"/>
    <mergeCell ref="BU241:BU242"/>
    <mergeCell ref="BS265:BT266"/>
    <mergeCell ref="BU265:BU266"/>
    <mergeCell ref="BR243:BT244"/>
    <mergeCell ref="BU243:BU244"/>
    <mergeCell ref="BR245:BR266"/>
    <mergeCell ref="BS245:BT246"/>
    <mergeCell ref="BU245:BU246"/>
    <mergeCell ref="BS247:BS260"/>
    <mergeCell ref="BT247:BT248"/>
    <mergeCell ref="BU247:BU248"/>
    <mergeCell ref="BT249:BT250"/>
    <mergeCell ref="BU249:BU250"/>
    <mergeCell ref="BT251:BT252"/>
    <mergeCell ref="BU251:BU252"/>
    <mergeCell ref="BT253:BT254"/>
    <mergeCell ref="BU253:BU254"/>
    <mergeCell ref="BT255:BT256"/>
    <mergeCell ref="BU255:BU256"/>
    <mergeCell ref="BT257:BT258"/>
    <mergeCell ref="BU257:BU258"/>
    <mergeCell ref="BT259:BT260"/>
    <mergeCell ref="BU259:BU260"/>
    <mergeCell ref="BS261:BT262"/>
    <mergeCell ref="BU261:BU262"/>
    <mergeCell ref="AF1:AH1"/>
    <mergeCell ref="B4:E4"/>
    <mergeCell ref="B5:E6"/>
    <mergeCell ref="B7:D8"/>
    <mergeCell ref="E7:E8"/>
    <mergeCell ref="B9:B30"/>
    <mergeCell ref="C9:D10"/>
    <mergeCell ref="E9:E10"/>
    <mergeCell ref="C11:D12"/>
    <mergeCell ref="E11:E12"/>
    <mergeCell ref="C13:C16"/>
    <mergeCell ref="D13:D14"/>
    <mergeCell ref="E13:E14"/>
    <mergeCell ref="D15:D16"/>
    <mergeCell ref="E15:E16"/>
    <mergeCell ref="C17:D18"/>
    <mergeCell ref="E17:E18"/>
    <mergeCell ref="C19:D20"/>
    <mergeCell ref="E19:E20"/>
    <mergeCell ref="C21:C26"/>
    <mergeCell ref="D21:D22"/>
    <mergeCell ref="E21:E22"/>
    <mergeCell ref="D23:D24"/>
    <mergeCell ref="E23:E24"/>
    <mergeCell ref="D25:D26"/>
    <mergeCell ref="E25:E26"/>
    <mergeCell ref="C27:D28"/>
    <mergeCell ref="E27:E28"/>
    <mergeCell ref="C29:D30"/>
    <mergeCell ref="E29:E30"/>
    <mergeCell ref="B31:D32"/>
    <mergeCell ref="E31:E32"/>
    <mergeCell ref="B33:B58"/>
    <mergeCell ref="C33:D34"/>
    <mergeCell ref="E33:E34"/>
    <mergeCell ref="C35:C58"/>
    <mergeCell ref="D35:D36"/>
    <mergeCell ref="E35:E36"/>
    <mergeCell ref="D37:D38"/>
    <mergeCell ref="E37:E38"/>
    <mergeCell ref="D39:D40"/>
    <mergeCell ref="E39:E40"/>
    <mergeCell ref="D41:D42"/>
    <mergeCell ref="E41:E42"/>
    <mergeCell ref="D43:D44"/>
    <mergeCell ref="E43:E44"/>
    <mergeCell ref="D45:D46"/>
    <mergeCell ref="E45:E46"/>
    <mergeCell ref="D47:D48"/>
    <mergeCell ref="E47:E48"/>
    <mergeCell ref="D49:D50"/>
    <mergeCell ref="E49:E50"/>
    <mergeCell ref="D51:D52"/>
    <mergeCell ref="E51:E52"/>
    <mergeCell ref="D53:D54"/>
    <mergeCell ref="E53:E54"/>
    <mergeCell ref="D55:D56"/>
    <mergeCell ref="E55:E56"/>
    <mergeCell ref="D57:D58"/>
    <mergeCell ref="E57:E58"/>
    <mergeCell ref="B59:B82"/>
    <mergeCell ref="C59:C76"/>
    <mergeCell ref="D59:D60"/>
    <mergeCell ref="E59:E60"/>
    <mergeCell ref="D61:D62"/>
    <mergeCell ref="E61:E62"/>
    <mergeCell ref="D63:D64"/>
    <mergeCell ref="E63:E64"/>
    <mergeCell ref="D65:D66"/>
    <mergeCell ref="E65:E66"/>
    <mergeCell ref="D67:D68"/>
    <mergeCell ref="E67:E68"/>
    <mergeCell ref="D69:D70"/>
    <mergeCell ref="E69:E70"/>
    <mergeCell ref="D71:D72"/>
    <mergeCell ref="E71:E72"/>
    <mergeCell ref="D73:D74"/>
    <mergeCell ref="E73:E74"/>
    <mergeCell ref="D75:D76"/>
    <mergeCell ref="E75:E76"/>
    <mergeCell ref="C77:D78"/>
    <mergeCell ref="E77:E78"/>
    <mergeCell ref="C79:C82"/>
    <mergeCell ref="D79:D80"/>
    <mergeCell ref="E79:E80"/>
    <mergeCell ref="D81:D82"/>
    <mergeCell ref="E81:E82"/>
    <mergeCell ref="B83:D84"/>
    <mergeCell ref="E83:E84"/>
    <mergeCell ref="B85:B88"/>
    <mergeCell ref="C85:D86"/>
    <mergeCell ref="E85:E86"/>
    <mergeCell ref="C87:D88"/>
    <mergeCell ref="E87:E88"/>
    <mergeCell ref="B89:D90"/>
    <mergeCell ref="E89:E90"/>
    <mergeCell ref="B91:B94"/>
    <mergeCell ref="C91:D92"/>
    <mergeCell ref="E91:E92"/>
    <mergeCell ref="C93:D94"/>
    <mergeCell ref="E93:E94"/>
    <mergeCell ref="B95:D96"/>
    <mergeCell ref="E95:E96"/>
    <mergeCell ref="B97:B100"/>
    <mergeCell ref="C97:D98"/>
    <mergeCell ref="E97:E98"/>
    <mergeCell ref="C99:D100"/>
    <mergeCell ref="E99:E100"/>
    <mergeCell ref="B101:D102"/>
    <mergeCell ref="E101:E102"/>
    <mergeCell ref="B103:B112"/>
    <mergeCell ref="C103:D104"/>
    <mergeCell ref="E103:E104"/>
    <mergeCell ref="C105:D106"/>
    <mergeCell ref="E105:E106"/>
    <mergeCell ref="C107:D108"/>
    <mergeCell ref="E107:E108"/>
    <mergeCell ref="C109:D110"/>
    <mergeCell ref="E109:E110"/>
    <mergeCell ref="C111:D112"/>
    <mergeCell ref="E111:E112"/>
    <mergeCell ref="B113:D114"/>
    <mergeCell ref="E113:E114"/>
    <mergeCell ref="B115:D116"/>
    <mergeCell ref="E115:E116"/>
    <mergeCell ref="B117:D118"/>
    <mergeCell ref="E117:E118"/>
    <mergeCell ref="B119:B156"/>
    <mergeCell ref="C119:D120"/>
    <mergeCell ref="E119:E120"/>
    <mergeCell ref="C121:C124"/>
    <mergeCell ref="D121:D122"/>
    <mergeCell ref="E121:E122"/>
    <mergeCell ref="D123:D124"/>
    <mergeCell ref="E123:E124"/>
    <mergeCell ref="C125:D126"/>
    <mergeCell ref="E125:E126"/>
    <mergeCell ref="C127:C142"/>
    <mergeCell ref="D127:D128"/>
    <mergeCell ref="E127:E128"/>
    <mergeCell ref="D129:D130"/>
    <mergeCell ref="E129:E130"/>
    <mergeCell ref="D131:D132"/>
    <mergeCell ref="E131:E132"/>
    <mergeCell ref="D133:D134"/>
    <mergeCell ref="E133:E134"/>
    <mergeCell ref="D135:D136"/>
    <mergeCell ref="E135:E136"/>
    <mergeCell ref="D137:D138"/>
    <mergeCell ref="E137:E138"/>
    <mergeCell ref="D139:D140"/>
    <mergeCell ref="E139:E140"/>
    <mergeCell ref="D141:D142"/>
    <mergeCell ref="E141:E142"/>
    <mergeCell ref="C143:D144"/>
    <mergeCell ref="E143:E144"/>
    <mergeCell ref="C145:C152"/>
    <mergeCell ref="D145:D146"/>
    <mergeCell ref="E145:E146"/>
    <mergeCell ref="D147:D148"/>
    <mergeCell ref="E147:E148"/>
    <mergeCell ref="D149:D150"/>
    <mergeCell ref="E149:E150"/>
    <mergeCell ref="D151:D152"/>
    <mergeCell ref="E151:E152"/>
    <mergeCell ref="C153:D154"/>
    <mergeCell ref="E153:E154"/>
    <mergeCell ref="C155:D156"/>
    <mergeCell ref="E155:E156"/>
    <mergeCell ref="B157:D158"/>
    <mergeCell ref="E157:E158"/>
    <mergeCell ref="B159:B166"/>
    <mergeCell ref="C159:D160"/>
    <mergeCell ref="E159:E160"/>
    <mergeCell ref="C161:D162"/>
    <mergeCell ref="E161:E162"/>
    <mergeCell ref="C163:D164"/>
    <mergeCell ref="E163:E164"/>
    <mergeCell ref="C165:D166"/>
    <mergeCell ref="E165:E166"/>
    <mergeCell ref="B167:B170"/>
    <mergeCell ref="C167:D168"/>
    <mergeCell ref="E167:E168"/>
    <mergeCell ref="C169:D170"/>
    <mergeCell ref="E169:E170"/>
    <mergeCell ref="B171:D172"/>
    <mergeCell ref="E171:E172"/>
    <mergeCell ref="B173:B184"/>
    <mergeCell ref="C173:D174"/>
    <mergeCell ref="E173:E174"/>
    <mergeCell ref="C175:D176"/>
    <mergeCell ref="E175:E176"/>
    <mergeCell ref="C177:D178"/>
    <mergeCell ref="E177:E178"/>
    <mergeCell ref="C179:C182"/>
    <mergeCell ref="D179:D180"/>
    <mergeCell ref="E179:E180"/>
    <mergeCell ref="D181:D182"/>
    <mergeCell ref="E181:E182"/>
    <mergeCell ref="C183:D184"/>
    <mergeCell ref="E183:E184"/>
    <mergeCell ref="B185:D186"/>
    <mergeCell ref="E185:E186"/>
    <mergeCell ref="B187:D188"/>
    <mergeCell ref="E187:E188"/>
    <mergeCell ref="B189:D190"/>
    <mergeCell ref="E189:E190"/>
    <mergeCell ref="B191:B202"/>
    <mergeCell ref="C191:D192"/>
    <mergeCell ref="E191:E192"/>
    <mergeCell ref="C193:D194"/>
    <mergeCell ref="E193:E194"/>
    <mergeCell ref="C195:C200"/>
    <mergeCell ref="D195:D196"/>
    <mergeCell ref="E195:E196"/>
    <mergeCell ref="D197:D198"/>
    <mergeCell ref="E197:E198"/>
    <mergeCell ref="D199:D200"/>
    <mergeCell ref="E199:E200"/>
    <mergeCell ref="C201:D202"/>
    <mergeCell ref="E201:E202"/>
    <mergeCell ref="B203:D204"/>
    <mergeCell ref="E203:E204"/>
    <mergeCell ref="B205:D206"/>
    <mergeCell ref="E205:E206"/>
    <mergeCell ref="B207:B218"/>
    <mergeCell ref="C207:D208"/>
    <mergeCell ref="E207:E208"/>
    <mergeCell ref="C209:D210"/>
    <mergeCell ref="E209:E210"/>
    <mergeCell ref="C211:D212"/>
    <mergeCell ref="E211:E212"/>
    <mergeCell ref="C213:D214"/>
    <mergeCell ref="E213:E214"/>
    <mergeCell ref="C215:D216"/>
    <mergeCell ref="E215:E216"/>
    <mergeCell ref="C217:D218"/>
    <mergeCell ref="E217:E218"/>
    <mergeCell ref="B219:D220"/>
    <mergeCell ref="E219:E220"/>
    <mergeCell ref="B221:B234"/>
    <mergeCell ref="C221:D222"/>
    <mergeCell ref="E221:E222"/>
    <mergeCell ref="C223:D224"/>
    <mergeCell ref="E223:E224"/>
    <mergeCell ref="C225:C228"/>
    <mergeCell ref="D225:D226"/>
    <mergeCell ref="E225:E226"/>
    <mergeCell ref="D227:D228"/>
    <mergeCell ref="E227:E228"/>
    <mergeCell ref="C229:D230"/>
    <mergeCell ref="E229:E230"/>
    <mergeCell ref="C231:D232"/>
    <mergeCell ref="E231:E232"/>
    <mergeCell ref="C233:D234"/>
    <mergeCell ref="E233:E234"/>
    <mergeCell ref="C263:D264"/>
    <mergeCell ref="E263:E264"/>
    <mergeCell ref="B235:D236"/>
    <mergeCell ref="E235:E236"/>
    <mergeCell ref="B237:B242"/>
    <mergeCell ref="C237:D238"/>
    <mergeCell ref="E237:E238"/>
    <mergeCell ref="C239:D240"/>
    <mergeCell ref="E239:E240"/>
    <mergeCell ref="C241:D242"/>
    <mergeCell ref="E241:E242"/>
    <mergeCell ref="C265:D266"/>
    <mergeCell ref="E265:E266"/>
    <mergeCell ref="B243:D244"/>
    <mergeCell ref="E243:E244"/>
    <mergeCell ref="B245:B266"/>
    <mergeCell ref="C245:D246"/>
    <mergeCell ref="E245:E246"/>
    <mergeCell ref="C247:C260"/>
    <mergeCell ref="D247:D248"/>
    <mergeCell ref="E247:E248"/>
    <mergeCell ref="D249:D250"/>
    <mergeCell ref="E249:E250"/>
    <mergeCell ref="D251:D252"/>
    <mergeCell ref="E251:E252"/>
    <mergeCell ref="D253:D254"/>
    <mergeCell ref="E253:E254"/>
    <mergeCell ref="D255:D256"/>
    <mergeCell ref="E255:E256"/>
    <mergeCell ref="D257:D258"/>
    <mergeCell ref="E257:E258"/>
    <mergeCell ref="D259:D260"/>
    <mergeCell ref="E259:E260"/>
    <mergeCell ref="C261:D262"/>
    <mergeCell ref="E261:E262"/>
  </mergeCells>
  <phoneticPr fontId="6"/>
  <hyperlinks>
    <hyperlink ref="BN1" location="目次!A1" display="＜目次へ戻る＞"/>
    <hyperlink ref="CV1" location="目次!A1" display="＜目次へ戻る＞"/>
    <hyperlink ref="AF1" location="目次!A1" display="＜目次へ戻る＞"/>
  </hyperlinks>
  <printOptions horizontalCentered="1"/>
  <pageMargins left="0.70866141732283472" right="0.70866141732283472" top="0.74803149606299213" bottom="0.74803149606299213" header="0.31496062992125984" footer="0.31496062992125984"/>
  <pageSetup paperSize="9" scale="45" fitToWidth="3" fitToHeight="0" orientation="portrait" r:id="rId1"/>
  <rowBreaks count="2" manualBreakCount="2">
    <brk id="94" max="16383" man="1"/>
    <brk id="188" max="16383" man="1"/>
  </rowBreaks>
  <colBreaks count="1" manualBreakCount="1">
    <brk id="6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59"/>
  <sheetViews>
    <sheetView showGridLines="0" zoomScaleNormal="100" workbookViewId="0"/>
  </sheetViews>
  <sheetFormatPr defaultRowHeight="11.25"/>
  <cols>
    <col min="1" max="1" width="0.75" style="1" customWidth="1"/>
    <col min="2" max="2" width="8.5" style="1" customWidth="1"/>
    <col min="3" max="3" width="11.25" style="1" customWidth="1"/>
    <col min="4" max="4" width="5.5" style="1" customWidth="1"/>
    <col min="5" max="21" width="5.125" style="1" customWidth="1"/>
    <col min="22" max="25" width="1.625" style="1" customWidth="1"/>
    <col min="26" max="49" width="4.75" style="1" customWidth="1"/>
    <col min="50" max="16384" width="9" style="1"/>
  </cols>
  <sheetData>
    <row r="1" spans="2:22" ht="13.5" customHeight="1">
      <c r="B1" s="1" t="s">
        <v>300</v>
      </c>
      <c r="S1" s="775" t="s">
        <v>678</v>
      </c>
      <c r="T1" s="775"/>
      <c r="U1" s="775"/>
    </row>
    <row r="2" spans="2:22">
      <c r="B2" s="9"/>
      <c r="C2" s="9"/>
      <c r="D2" s="9"/>
      <c r="E2" s="9"/>
      <c r="F2" s="9"/>
      <c r="G2" s="9"/>
      <c r="H2" s="9"/>
      <c r="I2" s="9"/>
      <c r="J2" s="9"/>
      <c r="K2" s="9"/>
      <c r="O2" s="9"/>
      <c r="P2" s="9"/>
      <c r="Q2" s="9"/>
      <c r="S2" s="9"/>
      <c r="T2" s="9"/>
      <c r="U2" s="9"/>
    </row>
    <row r="3" spans="2:22">
      <c r="B3" s="9" t="s">
        <v>1126</v>
      </c>
      <c r="C3" s="9"/>
      <c r="D3" s="9"/>
      <c r="E3" s="9"/>
      <c r="F3" s="9"/>
      <c r="G3" s="9"/>
      <c r="H3" s="9"/>
      <c r="I3" s="9"/>
      <c r="J3" s="9"/>
      <c r="K3" s="9"/>
      <c r="O3" s="9"/>
      <c r="P3" s="9"/>
      <c r="Q3" s="9"/>
      <c r="S3" s="9"/>
      <c r="T3" s="9"/>
      <c r="U3" s="9"/>
    </row>
    <row r="4" spans="2:22" s="3" customFormat="1" ht="22.5">
      <c r="B4" s="185"/>
      <c r="C4" s="56"/>
      <c r="D4" s="57"/>
      <c r="E4" s="153" t="s">
        <v>36</v>
      </c>
      <c r="F4" s="182"/>
      <c r="G4" s="182"/>
      <c r="H4" s="182"/>
      <c r="I4" s="182"/>
      <c r="J4" s="182"/>
      <c r="K4" s="182"/>
      <c r="L4" s="182"/>
      <c r="M4" s="182"/>
      <c r="N4" s="182"/>
      <c r="O4" s="153" t="s">
        <v>295</v>
      </c>
      <c r="P4" s="738"/>
      <c r="Q4" s="738"/>
      <c r="R4" s="738"/>
      <c r="S4" s="737"/>
      <c r="T4" s="739" t="s">
        <v>289</v>
      </c>
      <c r="U4" s="739" t="s">
        <v>290</v>
      </c>
      <c r="V4" s="95"/>
    </row>
    <row r="5" spans="2:22" s="3" customFormat="1" ht="22.5">
      <c r="B5" s="186"/>
      <c r="C5" s="187"/>
      <c r="D5" s="188"/>
      <c r="E5" s="365"/>
      <c r="F5" s="181" t="s">
        <v>375</v>
      </c>
      <c r="G5" s="181" t="s">
        <v>376</v>
      </c>
      <c r="H5" s="181" t="s">
        <v>377</v>
      </c>
      <c r="I5" s="181" t="s">
        <v>378</v>
      </c>
      <c r="J5" s="181" t="s">
        <v>379</v>
      </c>
      <c r="K5" s="181" t="s">
        <v>380</v>
      </c>
      <c r="L5" s="181" t="s">
        <v>381</v>
      </c>
      <c r="M5" s="181" t="s">
        <v>382</v>
      </c>
      <c r="N5" s="181" t="s">
        <v>383</v>
      </c>
      <c r="O5" s="365"/>
      <c r="P5" s="741" t="s">
        <v>384</v>
      </c>
      <c r="Q5" s="741" t="s">
        <v>385</v>
      </c>
      <c r="R5" s="741" t="s">
        <v>386</v>
      </c>
      <c r="S5" s="741" t="s">
        <v>387</v>
      </c>
      <c r="T5" s="740"/>
      <c r="U5" s="740"/>
      <c r="V5" s="95"/>
    </row>
    <row r="6" spans="2:22">
      <c r="B6" s="7" t="s">
        <v>293</v>
      </c>
      <c r="C6" s="7" t="s">
        <v>36</v>
      </c>
      <c r="D6" s="283" t="s">
        <v>36</v>
      </c>
      <c r="E6" s="275">
        <v>39</v>
      </c>
      <c r="F6" s="276">
        <v>12</v>
      </c>
      <c r="G6" s="277">
        <v>12</v>
      </c>
      <c r="H6" s="277">
        <v>9</v>
      </c>
      <c r="I6" s="277">
        <v>1</v>
      </c>
      <c r="J6" s="277">
        <v>1</v>
      </c>
      <c r="K6" s="277">
        <v>1</v>
      </c>
      <c r="L6" s="277">
        <v>3</v>
      </c>
      <c r="M6" s="277" t="s">
        <v>12</v>
      </c>
      <c r="N6" s="278" t="s">
        <v>12</v>
      </c>
      <c r="O6" s="276">
        <v>37</v>
      </c>
      <c r="P6" s="276">
        <v>32</v>
      </c>
      <c r="Q6" s="277">
        <v>2</v>
      </c>
      <c r="R6" s="277">
        <v>1</v>
      </c>
      <c r="S6" s="278">
        <v>2</v>
      </c>
      <c r="T6" s="275">
        <v>2</v>
      </c>
      <c r="U6" s="278" t="s">
        <v>12</v>
      </c>
    </row>
    <row r="7" spans="2:22">
      <c r="B7" s="8"/>
      <c r="C7" s="8"/>
      <c r="D7" s="284" t="s">
        <v>393</v>
      </c>
      <c r="E7" s="279">
        <v>15</v>
      </c>
      <c r="F7" s="280">
        <v>2</v>
      </c>
      <c r="G7" s="281">
        <v>5</v>
      </c>
      <c r="H7" s="281">
        <v>3</v>
      </c>
      <c r="I7" s="281">
        <v>1</v>
      </c>
      <c r="J7" s="281">
        <v>1</v>
      </c>
      <c r="K7" s="281">
        <v>1</v>
      </c>
      <c r="L7" s="281">
        <v>2</v>
      </c>
      <c r="M7" s="281" t="s">
        <v>12</v>
      </c>
      <c r="N7" s="282" t="s">
        <v>12</v>
      </c>
      <c r="O7" s="280">
        <v>14</v>
      </c>
      <c r="P7" s="280">
        <v>10</v>
      </c>
      <c r="Q7" s="281">
        <v>1</v>
      </c>
      <c r="R7" s="281">
        <v>1</v>
      </c>
      <c r="S7" s="282">
        <v>2</v>
      </c>
      <c r="T7" s="279">
        <v>1</v>
      </c>
      <c r="U7" s="282" t="s">
        <v>12</v>
      </c>
    </row>
    <row r="8" spans="2:22">
      <c r="B8" s="8"/>
      <c r="C8" s="8"/>
      <c r="D8" s="284" t="s">
        <v>392</v>
      </c>
      <c r="E8" s="279">
        <v>10</v>
      </c>
      <c r="F8" s="280" t="s">
        <v>12</v>
      </c>
      <c r="G8" s="281">
        <v>3</v>
      </c>
      <c r="H8" s="281">
        <v>6</v>
      </c>
      <c r="I8" s="281" t="s">
        <v>12</v>
      </c>
      <c r="J8" s="281" t="s">
        <v>12</v>
      </c>
      <c r="K8" s="281" t="s">
        <v>12</v>
      </c>
      <c r="L8" s="281">
        <v>1</v>
      </c>
      <c r="M8" s="281" t="s">
        <v>12</v>
      </c>
      <c r="N8" s="282" t="s">
        <v>12</v>
      </c>
      <c r="O8" s="280">
        <v>9</v>
      </c>
      <c r="P8" s="280">
        <v>8</v>
      </c>
      <c r="Q8" s="281">
        <v>1</v>
      </c>
      <c r="R8" s="281" t="s">
        <v>12</v>
      </c>
      <c r="S8" s="282" t="s">
        <v>12</v>
      </c>
      <c r="T8" s="279">
        <v>1</v>
      </c>
      <c r="U8" s="282" t="s">
        <v>12</v>
      </c>
    </row>
    <row r="9" spans="2:22">
      <c r="B9" s="8"/>
      <c r="C9" s="14"/>
      <c r="D9" s="285" t="s">
        <v>383</v>
      </c>
      <c r="E9" s="152">
        <v>14</v>
      </c>
      <c r="F9" s="271">
        <v>10</v>
      </c>
      <c r="G9" s="270">
        <v>4</v>
      </c>
      <c r="H9" s="270" t="s">
        <v>12</v>
      </c>
      <c r="I9" s="270" t="s">
        <v>12</v>
      </c>
      <c r="J9" s="270" t="s">
        <v>12</v>
      </c>
      <c r="K9" s="270" t="s">
        <v>12</v>
      </c>
      <c r="L9" s="270" t="s">
        <v>12</v>
      </c>
      <c r="M9" s="270" t="s">
        <v>12</v>
      </c>
      <c r="N9" s="272" t="s">
        <v>12</v>
      </c>
      <c r="O9" s="271">
        <v>14</v>
      </c>
      <c r="P9" s="271">
        <v>14</v>
      </c>
      <c r="Q9" s="270" t="s">
        <v>12</v>
      </c>
      <c r="R9" s="270" t="s">
        <v>12</v>
      </c>
      <c r="S9" s="272" t="s">
        <v>12</v>
      </c>
      <c r="T9" s="152" t="s">
        <v>12</v>
      </c>
      <c r="U9" s="272" t="s">
        <v>12</v>
      </c>
    </row>
    <row r="10" spans="2:22">
      <c r="B10" s="8"/>
      <c r="C10" s="7" t="s">
        <v>291</v>
      </c>
      <c r="D10" s="283" t="s">
        <v>36</v>
      </c>
      <c r="E10" s="275">
        <v>17</v>
      </c>
      <c r="F10" s="276">
        <v>4</v>
      </c>
      <c r="G10" s="277">
        <v>4</v>
      </c>
      <c r="H10" s="277">
        <v>3</v>
      </c>
      <c r="I10" s="277">
        <v>1</v>
      </c>
      <c r="J10" s="277">
        <v>1</v>
      </c>
      <c r="K10" s="277">
        <v>1</v>
      </c>
      <c r="L10" s="277">
        <v>3</v>
      </c>
      <c r="M10" s="277" t="s">
        <v>12</v>
      </c>
      <c r="N10" s="278" t="s">
        <v>12</v>
      </c>
      <c r="O10" s="276">
        <v>15</v>
      </c>
      <c r="P10" s="276">
        <v>10</v>
      </c>
      <c r="Q10" s="277">
        <v>2</v>
      </c>
      <c r="R10" s="277">
        <v>1</v>
      </c>
      <c r="S10" s="278">
        <v>2</v>
      </c>
      <c r="T10" s="275">
        <v>2</v>
      </c>
      <c r="U10" s="278" t="s">
        <v>12</v>
      </c>
    </row>
    <row r="11" spans="2:22">
      <c r="B11" s="8"/>
      <c r="C11" s="8"/>
      <c r="D11" s="284" t="s">
        <v>393</v>
      </c>
      <c r="E11" s="279">
        <v>9</v>
      </c>
      <c r="F11" s="280">
        <v>1</v>
      </c>
      <c r="G11" s="281">
        <v>1</v>
      </c>
      <c r="H11" s="281">
        <v>2</v>
      </c>
      <c r="I11" s="281">
        <v>1</v>
      </c>
      <c r="J11" s="281">
        <v>1</v>
      </c>
      <c r="K11" s="281">
        <v>1</v>
      </c>
      <c r="L11" s="281">
        <v>2</v>
      </c>
      <c r="M11" s="281" t="s">
        <v>12</v>
      </c>
      <c r="N11" s="282" t="s">
        <v>12</v>
      </c>
      <c r="O11" s="280">
        <v>8</v>
      </c>
      <c r="P11" s="280">
        <v>4</v>
      </c>
      <c r="Q11" s="281">
        <v>1</v>
      </c>
      <c r="R11" s="281">
        <v>1</v>
      </c>
      <c r="S11" s="282">
        <v>2</v>
      </c>
      <c r="T11" s="279">
        <v>1</v>
      </c>
      <c r="U11" s="282" t="s">
        <v>12</v>
      </c>
    </row>
    <row r="12" spans="2:22">
      <c r="B12" s="8"/>
      <c r="C12" s="8"/>
      <c r="D12" s="284" t="s">
        <v>392</v>
      </c>
      <c r="E12" s="279">
        <v>3</v>
      </c>
      <c r="F12" s="280" t="s">
        <v>12</v>
      </c>
      <c r="G12" s="281">
        <v>1</v>
      </c>
      <c r="H12" s="281">
        <v>1</v>
      </c>
      <c r="I12" s="281" t="s">
        <v>12</v>
      </c>
      <c r="J12" s="281" t="s">
        <v>12</v>
      </c>
      <c r="K12" s="281" t="s">
        <v>12</v>
      </c>
      <c r="L12" s="281">
        <v>1</v>
      </c>
      <c r="M12" s="281" t="s">
        <v>12</v>
      </c>
      <c r="N12" s="282" t="s">
        <v>12</v>
      </c>
      <c r="O12" s="280">
        <v>2</v>
      </c>
      <c r="P12" s="280">
        <v>1</v>
      </c>
      <c r="Q12" s="281">
        <v>1</v>
      </c>
      <c r="R12" s="281" t="s">
        <v>12</v>
      </c>
      <c r="S12" s="282" t="s">
        <v>12</v>
      </c>
      <c r="T12" s="279">
        <v>1</v>
      </c>
      <c r="U12" s="282" t="s">
        <v>12</v>
      </c>
    </row>
    <row r="13" spans="2:22">
      <c r="B13" s="8"/>
      <c r="C13" s="14"/>
      <c r="D13" s="285" t="s">
        <v>383</v>
      </c>
      <c r="E13" s="152">
        <v>5</v>
      </c>
      <c r="F13" s="271">
        <v>3</v>
      </c>
      <c r="G13" s="270">
        <v>2</v>
      </c>
      <c r="H13" s="270" t="s">
        <v>12</v>
      </c>
      <c r="I13" s="270" t="s">
        <v>12</v>
      </c>
      <c r="J13" s="270" t="s">
        <v>12</v>
      </c>
      <c r="K13" s="270" t="s">
        <v>12</v>
      </c>
      <c r="L13" s="270" t="s">
        <v>12</v>
      </c>
      <c r="M13" s="270" t="s">
        <v>12</v>
      </c>
      <c r="N13" s="272" t="s">
        <v>12</v>
      </c>
      <c r="O13" s="271">
        <v>5</v>
      </c>
      <c r="P13" s="271">
        <v>5</v>
      </c>
      <c r="Q13" s="270" t="s">
        <v>12</v>
      </c>
      <c r="R13" s="270" t="s">
        <v>12</v>
      </c>
      <c r="S13" s="272" t="s">
        <v>12</v>
      </c>
      <c r="T13" s="152" t="s">
        <v>12</v>
      </c>
      <c r="U13" s="272" t="s">
        <v>12</v>
      </c>
    </row>
    <row r="14" spans="2:22">
      <c r="B14" s="8"/>
      <c r="C14" s="7" t="s">
        <v>292</v>
      </c>
      <c r="D14" s="283" t="s">
        <v>36</v>
      </c>
      <c r="E14" s="275">
        <v>22</v>
      </c>
      <c r="F14" s="276">
        <v>8</v>
      </c>
      <c r="G14" s="277">
        <v>8</v>
      </c>
      <c r="H14" s="277">
        <v>6</v>
      </c>
      <c r="I14" s="277" t="s">
        <v>12</v>
      </c>
      <c r="J14" s="277" t="s">
        <v>12</v>
      </c>
      <c r="K14" s="277" t="s">
        <v>12</v>
      </c>
      <c r="L14" s="277" t="s">
        <v>12</v>
      </c>
      <c r="M14" s="277" t="s">
        <v>12</v>
      </c>
      <c r="N14" s="278" t="s">
        <v>12</v>
      </c>
      <c r="O14" s="276">
        <v>22</v>
      </c>
      <c r="P14" s="276">
        <v>22</v>
      </c>
      <c r="Q14" s="277" t="s">
        <v>12</v>
      </c>
      <c r="R14" s="277" t="s">
        <v>12</v>
      </c>
      <c r="S14" s="278" t="s">
        <v>12</v>
      </c>
      <c r="T14" s="275" t="s">
        <v>12</v>
      </c>
      <c r="U14" s="278" t="s">
        <v>12</v>
      </c>
    </row>
    <row r="15" spans="2:22">
      <c r="B15" s="8"/>
      <c r="C15" s="8"/>
      <c r="D15" s="284" t="s">
        <v>393</v>
      </c>
      <c r="E15" s="279">
        <v>6</v>
      </c>
      <c r="F15" s="280">
        <v>1</v>
      </c>
      <c r="G15" s="281">
        <v>4</v>
      </c>
      <c r="H15" s="281">
        <v>1</v>
      </c>
      <c r="I15" s="281" t="s">
        <v>12</v>
      </c>
      <c r="J15" s="281" t="s">
        <v>12</v>
      </c>
      <c r="K15" s="281" t="s">
        <v>12</v>
      </c>
      <c r="L15" s="281" t="s">
        <v>12</v>
      </c>
      <c r="M15" s="281" t="s">
        <v>12</v>
      </c>
      <c r="N15" s="282" t="s">
        <v>12</v>
      </c>
      <c r="O15" s="280">
        <v>6</v>
      </c>
      <c r="P15" s="280">
        <v>6</v>
      </c>
      <c r="Q15" s="281" t="s">
        <v>12</v>
      </c>
      <c r="R15" s="281" t="s">
        <v>12</v>
      </c>
      <c r="S15" s="282" t="s">
        <v>12</v>
      </c>
      <c r="T15" s="279" t="s">
        <v>12</v>
      </c>
      <c r="U15" s="282" t="s">
        <v>12</v>
      </c>
    </row>
    <row r="16" spans="2:22">
      <c r="B16" s="8"/>
      <c r="C16" s="8"/>
      <c r="D16" s="284" t="s">
        <v>392</v>
      </c>
      <c r="E16" s="279">
        <v>7</v>
      </c>
      <c r="F16" s="280" t="s">
        <v>12</v>
      </c>
      <c r="G16" s="281">
        <v>2</v>
      </c>
      <c r="H16" s="281">
        <v>5</v>
      </c>
      <c r="I16" s="281" t="s">
        <v>12</v>
      </c>
      <c r="J16" s="281" t="s">
        <v>12</v>
      </c>
      <c r="K16" s="281" t="s">
        <v>12</v>
      </c>
      <c r="L16" s="281" t="s">
        <v>12</v>
      </c>
      <c r="M16" s="281" t="s">
        <v>12</v>
      </c>
      <c r="N16" s="282" t="s">
        <v>12</v>
      </c>
      <c r="O16" s="280">
        <v>7</v>
      </c>
      <c r="P16" s="280">
        <v>7</v>
      </c>
      <c r="Q16" s="281" t="s">
        <v>12</v>
      </c>
      <c r="R16" s="281" t="s">
        <v>12</v>
      </c>
      <c r="S16" s="282" t="s">
        <v>12</v>
      </c>
      <c r="T16" s="279" t="s">
        <v>12</v>
      </c>
      <c r="U16" s="282" t="s">
        <v>12</v>
      </c>
    </row>
    <row r="17" spans="2:22">
      <c r="B17" s="14"/>
      <c r="C17" s="14"/>
      <c r="D17" s="285" t="s">
        <v>383</v>
      </c>
      <c r="E17" s="152">
        <v>9</v>
      </c>
      <c r="F17" s="271">
        <v>7</v>
      </c>
      <c r="G17" s="270">
        <v>2</v>
      </c>
      <c r="H17" s="270" t="s">
        <v>12</v>
      </c>
      <c r="I17" s="270" t="s">
        <v>12</v>
      </c>
      <c r="J17" s="270" t="s">
        <v>12</v>
      </c>
      <c r="K17" s="270" t="s">
        <v>12</v>
      </c>
      <c r="L17" s="270" t="s">
        <v>12</v>
      </c>
      <c r="M17" s="270" t="s">
        <v>12</v>
      </c>
      <c r="N17" s="272" t="s">
        <v>12</v>
      </c>
      <c r="O17" s="271">
        <v>9</v>
      </c>
      <c r="P17" s="271">
        <v>9</v>
      </c>
      <c r="Q17" s="270" t="s">
        <v>12</v>
      </c>
      <c r="R17" s="270" t="s">
        <v>12</v>
      </c>
      <c r="S17" s="272" t="s">
        <v>12</v>
      </c>
      <c r="T17" s="152" t="s">
        <v>12</v>
      </c>
      <c r="U17" s="272" t="s">
        <v>12</v>
      </c>
    </row>
    <row r="18" spans="2:22">
      <c r="B18" s="7" t="s">
        <v>294</v>
      </c>
      <c r="C18" s="7" t="s">
        <v>36</v>
      </c>
      <c r="D18" s="283" t="s">
        <v>36</v>
      </c>
      <c r="E18" s="275">
        <v>203</v>
      </c>
      <c r="F18" s="276">
        <v>71</v>
      </c>
      <c r="G18" s="277">
        <v>62</v>
      </c>
      <c r="H18" s="277">
        <v>42</v>
      </c>
      <c r="I18" s="277">
        <v>7</v>
      </c>
      <c r="J18" s="277">
        <v>5</v>
      </c>
      <c r="K18" s="277">
        <v>5</v>
      </c>
      <c r="L18" s="277">
        <v>10</v>
      </c>
      <c r="M18" s="277">
        <v>1</v>
      </c>
      <c r="N18" s="278" t="s">
        <v>12</v>
      </c>
      <c r="O18" s="276">
        <v>195</v>
      </c>
      <c r="P18" s="276">
        <v>170</v>
      </c>
      <c r="Q18" s="277">
        <v>12</v>
      </c>
      <c r="R18" s="277">
        <v>5</v>
      </c>
      <c r="S18" s="278">
        <v>8</v>
      </c>
      <c r="T18" s="275">
        <v>7</v>
      </c>
      <c r="U18" s="278">
        <v>1</v>
      </c>
    </row>
    <row r="19" spans="2:22">
      <c r="B19" s="8"/>
      <c r="C19" s="8"/>
      <c r="D19" s="284" t="s">
        <v>393</v>
      </c>
      <c r="E19" s="279">
        <v>86</v>
      </c>
      <c r="F19" s="280">
        <v>25</v>
      </c>
      <c r="G19" s="281">
        <v>25</v>
      </c>
      <c r="H19" s="281">
        <v>20</v>
      </c>
      <c r="I19" s="281">
        <v>5</v>
      </c>
      <c r="J19" s="281">
        <v>3</v>
      </c>
      <c r="K19" s="281">
        <v>2</v>
      </c>
      <c r="L19" s="281">
        <v>5</v>
      </c>
      <c r="M19" s="281">
        <v>1</v>
      </c>
      <c r="N19" s="282" t="s">
        <v>12</v>
      </c>
      <c r="O19" s="280">
        <v>82</v>
      </c>
      <c r="P19" s="280">
        <v>68</v>
      </c>
      <c r="Q19" s="281">
        <v>7</v>
      </c>
      <c r="R19" s="281">
        <v>3</v>
      </c>
      <c r="S19" s="282">
        <v>4</v>
      </c>
      <c r="T19" s="279">
        <v>3</v>
      </c>
      <c r="U19" s="282">
        <v>1</v>
      </c>
    </row>
    <row r="20" spans="2:22">
      <c r="B20" s="8"/>
      <c r="C20" s="8"/>
      <c r="D20" s="284" t="s">
        <v>392</v>
      </c>
      <c r="E20" s="279">
        <v>47</v>
      </c>
      <c r="F20" s="280">
        <v>1</v>
      </c>
      <c r="G20" s="281">
        <v>14</v>
      </c>
      <c r="H20" s="281">
        <v>20</v>
      </c>
      <c r="I20" s="281">
        <v>2</v>
      </c>
      <c r="J20" s="281">
        <v>2</v>
      </c>
      <c r="K20" s="281">
        <v>3</v>
      </c>
      <c r="L20" s="281">
        <v>5</v>
      </c>
      <c r="M20" s="281" t="s">
        <v>12</v>
      </c>
      <c r="N20" s="282" t="s">
        <v>12</v>
      </c>
      <c r="O20" s="280">
        <v>43</v>
      </c>
      <c r="P20" s="280">
        <v>32</v>
      </c>
      <c r="Q20" s="281">
        <v>5</v>
      </c>
      <c r="R20" s="281">
        <v>2</v>
      </c>
      <c r="S20" s="282">
        <v>4</v>
      </c>
      <c r="T20" s="279">
        <v>4</v>
      </c>
      <c r="U20" s="282" t="s">
        <v>12</v>
      </c>
    </row>
    <row r="21" spans="2:22">
      <c r="B21" s="8"/>
      <c r="C21" s="14"/>
      <c r="D21" s="285" t="s">
        <v>383</v>
      </c>
      <c r="E21" s="152">
        <v>70</v>
      </c>
      <c r="F21" s="271">
        <v>45</v>
      </c>
      <c r="G21" s="270">
        <v>23</v>
      </c>
      <c r="H21" s="270">
        <v>2</v>
      </c>
      <c r="I21" s="270" t="s">
        <v>12</v>
      </c>
      <c r="J21" s="270" t="s">
        <v>12</v>
      </c>
      <c r="K21" s="270" t="s">
        <v>12</v>
      </c>
      <c r="L21" s="270" t="s">
        <v>12</v>
      </c>
      <c r="M21" s="270" t="s">
        <v>12</v>
      </c>
      <c r="N21" s="272" t="s">
        <v>12</v>
      </c>
      <c r="O21" s="271">
        <v>70</v>
      </c>
      <c r="P21" s="271">
        <v>70</v>
      </c>
      <c r="Q21" s="270" t="s">
        <v>12</v>
      </c>
      <c r="R21" s="270" t="s">
        <v>12</v>
      </c>
      <c r="S21" s="272" t="s">
        <v>12</v>
      </c>
      <c r="T21" s="152" t="s">
        <v>12</v>
      </c>
      <c r="U21" s="272" t="s">
        <v>12</v>
      </c>
    </row>
    <row r="22" spans="2:22">
      <c r="B22" s="8"/>
      <c r="C22" s="7" t="s">
        <v>291</v>
      </c>
      <c r="D22" s="283" t="s">
        <v>36</v>
      </c>
      <c r="E22" s="275">
        <v>103</v>
      </c>
      <c r="F22" s="276">
        <v>28</v>
      </c>
      <c r="G22" s="277">
        <v>29</v>
      </c>
      <c r="H22" s="277">
        <v>18</v>
      </c>
      <c r="I22" s="277">
        <v>7</v>
      </c>
      <c r="J22" s="277">
        <v>5</v>
      </c>
      <c r="K22" s="277">
        <v>5</v>
      </c>
      <c r="L22" s="277">
        <v>10</v>
      </c>
      <c r="M22" s="277">
        <v>1</v>
      </c>
      <c r="N22" s="278" t="s">
        <v>12</v>
      </c>
      <c r="O22" s="276">
        <v>95</v>
      </c>
      <c r="P22" s="276">
        <v>70</v>
      </c>
      <c r="Q22" s="277">
        <v>12</v>
      </c>
      <c r="R22" s="277">
        <v>5</v>
      </c>
      <c r="S22" s="278">
        <v>8</v>
      </c>
      <c r="T22" s="275">
        <v>7</v>
      </c>
      <c r="U22" s="278">
        <v>1</v>
      </c>
    </row>
    <row r="23" spans="2:22">
      <c r="B23" s="8"/>
      <c r="C23" s="8"/>
      <c r="D23" s="284" t="s">
        <v>393</v>
      </c>
      <c r="E23" s="279">
        <v>50</v>
      </c>
      <c r="F23" s="280">
        <v>13</v>
      </c>
      <c r="G23" s="281">
        <v>12</v>
      </c>
      <c r="H23" s="281">
        <v>9</v>
      </c>
      <c r="I23" s="281">
        <v>5</v>
      </c>
      <c r="J23" s="281">
        <v>3</v>
      </c>
      <c r="K23" s="281">
        <v>2</v>
      </c>
      <c r="L23" s="281">
        <v>5</v>
      </c>
      <c r="M23" s="281">
        <v>1</v>
      </c>
      <c r="N23" s="282" t="s">
        <v>12</v>
      </c>
      <c r="O23" s="280">
        <v>46</v>
      </c>
      <c r="P23" s="280">
        <v>32</v>
      </c>
      <c r="Q23" s="281">
        <v>7</v>
      </c>
      <c r="R23" s="281">
        <v>3</v>
      </c>
      <c r="S23" s="282">
        <v>4</v>
      </c>
      <c r="T23" s="279">
        <v>3</v>
      </c>
      <c r="U23" s="282">
        <v>1</v>
      </c>
    </row>
    <row r="24" spans="2:22">
      <c r="B24" s="8"/>
      <c r="C24" s="8"/>
      <c r="D24" s="284" t="s">
        <v>392</v>
      </c>
      <c r="E24" s="279">
        <v>29</v>
      </c>
      <c r="F24" s="280">
        <v>1</v>
      </c>
      <c r="G24" s="281">
        <v>8</v>
      </c>
      <c r="H24" s="281">
        <v>8</v>
      </c>
      <c r="I24" s="281">
        <v>2</v>
      </c>
      <c r="J24" s="281">
        <v>2</v>
      </c>
      <c r="K24" s="281">
        <v>3</v>
      </c>
      <c r="L24" s="281">
        <v>5</v>
      </c>
      <c r="M24" s="281" t="s">
        <v>12</v>
      </c>
      <c r="N24" s="282" t="s">
        <v>12</v>
      </c>
      <c r="O24" s="280">
        <v>25</v>
      </c>
      <c r="P24" s="280">
        <v>14</v>
      </c>
      <c r="Q24" s="281">
        <v>5</v>
      </c>
      <c r="R24" s="281">
        <v>2</v>
      </c>
      <c r="S24" s="282">
        <v>4</v>
      </c>
      <c r="T24" s="279">
        <v>4</v>
      </c>
      <c r="U24" s="282" t="s">
        <v>12</v>
      </c>
    </row>
    <row r="25" spans="2:22">
      <c r="B25" s="8"/>
      <c r="C25" s="14"/>
      <c r="D25" s="285" t="s">
        <v>383</v>
      </c>
      <c r="E25" s="152">
        <v>24</v>
      </c>
      <c r="F25" s="271">
        <v>14</v>
      </c>
      <c r="G25" s="270">
        <v>9</v>
      </c>
      <c r="H25" s="270">
        <v>1</v>
      </c>
      <c r="I25" s="270" t="s">
        <v>12</v>
      </c>
      <c r="J25" s="270" t="s">
        <v>12</v>
      </c>
      <c r="K25" s="270" t="s">
        <v>12</v>
      </c>
      <c r="L25" s="270" t="s">
        <v>12</v>
      </c>
      <c r="M25" s="270" t="s">
        <v>12</v>
      </c>
      <c r="N25" s="272" t="s">
        <v>12</v>
      </c>
      <c r="O25" s="271">
        <v>24</v>
      </c>
      <c r="P25" s="271">
        <v>24</v>
      </c>
      <c r="Q25" s="270" t="s">
        <v>12</v>
      </c>
      <c r="R25" s="270" t="s">
        <v>12</v>
      </c>
      <c r="S25" s="272" t="s">
        <v>12</v>
      </c>
      <c r="T25" s="152" t="s">
        <v>12</v>
      </c>
      <c r="U25" s="272" t="s">
        <v>12</v>
      </c>
    </row>
    <row r="26" spans="2:22">
      <c r="B26" s="8"/>
      <c r="C26" s="7" t="s">
        <v>292</v>
      </c>
      <c r="D26" s="283" t="s">
        <v>36</v>
      </c>
      <c r="E26" s="275">
        <v>100</v>
      </c>
      <c r="F26" s="276">
        <v>43</v>
      </c>
      <c r="G26" s="277">
        <v>33</v>
      </c>
      <c r="H26" s="277">
        <v>24</v>
      </c>
      <c r="I26" s="277" t="s">
        <v>12</v>
      </c>
      <c r="J26" s="277" t="s">
        <v>12</v>
      </c>
      <c r="K26" s="277" t="s">
        <v>12</v>
      </c>
      <c r="L26" s="277" t="s">
        <v>12</v>
      </c>
      <c r="M26" s="277" t="s">
        <v>12</v>
      </c>
      <c r="N26" s="278" t="s">
        <v>12</v>
      </c>
      <c r="O26" s="276">
        <v>100</v>
      </c>
      <c r="P26" s="276">
        <v>100</v>
      </c>
      <c r="Q26" s="277" t="s">
        <v>12</v>
      </c>
      <c r="R26" s="277" t="s">
        <v>12</v>
      </c>
      <c r="S26" s="278" t="s">
        <v>12</v>
      </c>
      <c r="T26" s="275" t="s">
        <v>12</v>
      </c>
      <c r="U26" s="278" t="s">
        <v>12</v>
      </c>
    </row>
    <row r="27" spans="2:22">
      <c r="B27" s="8"/>
      <c r="C27" s="8"/>
      <c r="D27" s="284" t="s">
        <v>393</v>
      </c>
      <c r="E27" s="279">
        <v>36</v>
      </c>
      <c r="F27" s="280">
        <v>12</v>
      </c>
      <c r="G27" s="281">
        <v>13</v>
      </c>
      <c r="H27" s="281">
        <v>11</v>
      </c>
      <c r="I27" s="281" t="s">
        <v>12</v>
      </c>
      <c r="J27" s="281" t="s">
        <v>12</v>
      </c>
      <c r="K27" s="281" t="s">
        <v>12</v>
      </c>
      <c r="L27" s="281" t="s">
        <v>12</v>
      </c>
      <c r="M27" s="281" t="s">
        <v>12</v>
      </c>
      <c r="N27" s="282" t="s">
        <v>12</v>
      </c>
      <c r="O27" s="280">
        <v>36</v>
      </c>
      <c r="P27" s="280">
        <v>36</v>
      </c>
      <c r="Q27" s="281" t="s">
        <v>12</v>
      </c>
      <c r="R27" s="281" t="s">
        <v>12</v>
      </c>
      <c r="S27" s="282" t="s">
        <v>12</v>
      </c>
      <c r="T27" s="279" t="s">
        <v>12</v>
      </c>
      <c r="U27" s="282" t="s">
        <v>12</v>
      </c>
    </row>
    <row r="28" spans="2:22">
      <c r="B28" s="8"/>
      <c r="C28" s="8"/>
      <c r="D28" s="284" t="s">
        <v>392</v>
      </c>
      <c r="E28" s="279">
        <v>18</v>
      </c>
      <c r="F28" s="280" t="s">
        <v>12</v>
      </c>
      <c r="G28" s="281">
        <v>6</v>
      </c>
      <c r="H28" s="281">
        <v>12</v>
      </c>
      <c r="I28" s="281" t="s">
        <v>12</v>
      </c>
      <c r="J28" s="281" t="s">
        <v>12</v>
      </c>
      <c r="K28" s="281" t="s">
        <v>12</v>
      </c>
      <c r="L28" s="281" t="s">
        <v>12</v>
      </c>
      <c r="M28" s="281" t="s">
        <v>12</v>
      </c>
      <c r="N28" s="282" t="s">
        <v>12</v>
      </c>
      <c r="O28" s="280">
        <v>18</v>
      </c>
      <c r="P28" s="280">
        <v>18</v>
      </c>
      <c r="Q28" s="281" t="s">
        <v>12</v>
      </c>
      <c r="R28" s="281" t="s">
        <v>12</v>
      </c>
      <c r="S28" s="282" t="s">
        <v>12</v>
      </c>
      <c r="T28" s="279" t="s">
        <v>12</v>
      </c>
      <c r="U28" s="282" t="s">
        <v>12</v>
      </c>
    </row>
    <row r="29" spans="2:22">
      <c r="B29" s="14"/>
      <c r="C29" s="14"/>
      <c r="D29" s="285" t="s">
        <v>383</v>
      </c>
      <c r="E29" s="152">
        <v>46</v>
      </c>
      <c r="F29" s="271">
        <v>31</v>
      </c>
      <c r="G29" s="270">
        <v>14</v>
      </c>
      <c r="H29" s="270">
        <v>1</v>
      </c>
      <c r="I29" s="270" t="s">
        <v>12</v>
      </c>
      <c r="J29" s="270" t="s">
        <v>12</v>
      </c>
      <c r="K29" s="270" t="s">
        <v>12</v>
      </c>
      <c r="L29" s="270" t="s">
        <v>12</v>
      </c>
      <c r="M29" s="270" t="s">
        <v>12</v>
      </c>
      <c r="N29" s="272" t="s">
        <v>12</v>
      </c>
      <c r="O29" s="271">
        <v>46</v>
      </c>
      <c r="P29" s="271">
        <v>46</v>
      </c>
      <c r="Q29" s="270" t="s">
        <v>12</v>
      </c>
      <c r="R29" s="270" t="s">
        <v>12</v>
      </c>
      <c r="S29" s="272" t="s">
        <v>12</v>
      </c>
      <c r="T29" s="152" t="s">
        <v>12</v>
      </c>
      <c r="U29" s="272" t="s">
        <v>12</v>
      </c>
    </row>
    <row r="30" spans="2:22">
      <c r="B30" s="9"/>
      <c r="C30" s="9"/>
      <c r="D30" s="296"/>
      <c r="E30" s="281"/>
      <c r="F30" s="281"/>
      <c r="G30" s="281"/>
      <c r="H30" s="281"/>
      <c r="I30" s="281"/>
      <c r="J30" s="281"/>
      <c r="K30" s="281"/>
      <c r="L30" s="281"/>
      <c r="M30" s="281"/>
      <c r="N30" s="281"/>
      <c r="O30" s="281"/>
      <c r="P30" s="281"/>
      <c r="Q30" s="281"/>
      <c r="R30" s="281"/>
      <c r="S30" s="281"/>
      <c r="T30" s="281"/>
      <c r="U30" s="281"/>
    </row>
    <row r="31" spans="2:22">
      <c r="B31" s="9" t="s">
        <v>363</v>
      </c>
      <c r="C31" s="9"/>
      <c r="D31" s="9"/>
      <c r="E31" s="9"/>
      <c r="F31" s="9"/>
      <c r="G31" s="9"/>
      <c r="H31" s="9"/>
      <c r="I31" s="9"/>
      <c r="J31" s="9"/>
      <c r="K31" s="9"/>
      <c r="O31" s="9"/>
      <c r="P31" s="9"/>
      <c r="Q31" s="9"/>
      <c r="S31" s="9"/>
      <c r="T31" s="9"/>
      <c r="U31" s="9"/>
    </row>
    <row r="32" spans="2:22" s="3" customFormat="1" ht="22.5">
      <c r="B32" s="185"/>
      <c r="C32" s="56"/>
      <c r="D32" s="57"/>
      <c r="E32" s="153" t="s">
        <v>36</v>
      </c>
      <c r="F32" s="182"/>
      <c r="G32" s="182"/>
      <c r="H32" s="182"/>
      <c r="I32" s="182"/>
      <c r="J32" s="182"/>
      <c r="K32" s="182"/>
      <c r="L32" s="182"/>
      <c r="M32" s="182"/>
      <c r="N32" s="182"/>
      <c r="O32" s="153" t="s">
        <v>295</v>
      </c>
      <c r="P32" s="155"/>
      <c r="Q32" s="155"/>
      <c r="R32" s="155"/>
      <c r="S32" s="156"/>
      <c r="T32" s="183" t="s">
        <v>289</v>
      </c>
      <c r="U32" s="183" t="s">
        <v>290</v>
      </c>
      <c r="V32" s="95"/>
    </row>
    <row r="33" spans="2:22" s="3" customFormat="1" ht="22.5">
      <c r="B33" s="186"/>
      <c r="C33" s="187"/>
      <c r="D33" s="188"/>
      <c r="E33" s="154"/>
      <c r="F33" s="181" t="s">
        <v>375</v>
      </c>
      <c r="G33" s="181" t="s">
        <v>376</v>
      </c>
      <c r="H33" s="181" t="s">
        <v>377</v>
      </c>
      <c r="I33" s="181" t="s">
        <v>378</v>
      </c>
      <c r="J33" s="181" t="s">
        <v>379</v>
      </c>
      <c r="K33" s="181" t="s">
        <v>380</v>
      </c>
      <c r="L33" s="181" t="s">
        <v>381</v>
      </c>
      <c r="M33" s="181" t="s">
        <v>382</v>
      </c>
      <c r="N33" s="181" t="s">
        <v>383</v>
      </c>
      <c r="O33" s="154"/>
      <c r="P33" s="135" t="s">
        <v>384</v>
      </c>
      <c r="Q33" s="135" t="s">
        <v>385</v>
      </c>
      <c r="R33" s="135" t="s">
        <v>386</v>
      </c>
      <c r="S33" s="135" t="s">
        <v>387</v>
      </c>
      <c r="T33" s="184"/>
      <c r="U33" s="184"/>
      <c r="V33" s="95"/>
    </row>
    <row r="34" spans="2:22">
      <c r="B34" s="7" t="s">
        <v>293</v>
      </c>
      <c r="C34" s="7" t="s">
        <v>36</v>
      </c>
      <c r="D34" s="283" t="s">
        <v>36</v>
      </c>
      <c r="E34" s="275">
        <v>47</v>
      </c>
      <c r="F34" s="276">
        <v>16</v>
      </c>
      <c r="G34" s="277">
        <v>13</v>
      </c>
      <c r="H34" s="277">
        <v>11</v>
      </c>
      <c r="I34" s="277">
        <v>3</v>
      </c>
      <c r="J34" s="277" t="s">
        <v>12</v>
      </c>
      <c r="K34" s="277" t="s">
        <v>12</v>
      </c>
      <c r="L34" s="277">
        <v>3</v>
      </c>
      <c r="M34" s="277">
        <v>1</v>
      </c>
      <c r="N34" s="278" t="s">
        <v>12</v>
      </c>
      <c r="O34" s="276">
        <v>44</v>
      </c>
      <c r="P34" s="276">
        <v>40</v>
      </c>
      <c r="Q34" s="277">
        <v>3</v>
      </c>
      <c r="R34" s="277" t="s">
        <v>12</v>
      </c>
      <c r="S34" s="278">
        <v>1</v>
      </c>
      <c r="T34" s="275">
        <v>3</v>
      </c>
      <c r="U34" s="278" t="s">
        <v>12</v>
      </c>
    </row>
    <row r="35" spans="2:22">
      <c r="B35" s="8"/>
      <c r="C35" s="8"/>
      <c r="D35" s="284" t="s">
        <v>393</v>
      </c>
      <c r="E35" s="279">
        <v>20</v>
      </c>
      <c r="F35" s="280">
        <v>4</v>
      </c>
      <c r="G35" s="281">
        <v>8</v>
      </c>
      <c r="H35" s="281">
        <v>6</v>
      </c>
      <c r="I35" s="281" t="s">
        <v>12</v>
      </c>
      <c r="J35" s="281" t="s">
        <v>12</v>
      </c>
      <c r="K35" s="281" t="s">
        <v>12</v>
      </c>
      <c r="L35" s="281">
        <v>2</v>
      </c>
      <c r="M35" s="281" t="s">
        <v>12</v>
      </c>
      <c r="N35" s="282" t="s">
        <v>12</v>
      </c>
      <c r="O35" s="280">
        <v>18</v>
      </c>
      <c r="P35" s="280">
        <v>18</v>
      </c>
      <c r="Q35" s="281" t="s">
        <v>12</v>
      </c>
      <c r="R35" s="281" t="s">
        <v>12</v>
      </c>
      <c r="S35" s="282" t="s">
        <v>12</v>
      </c>
      <c r="T35" s="279">
        <v>2</v>
      </c>
      <c r="U35" s="282" t="s">
        <v>12</v>
      </c>
    </row>
    <row r="36" spans="2:22">
      <c r="B36" s="8"/>
      <c r="C36" s="8"/>
      <c r="D36" s="284" t="s">
        <v>392</v>
      </c>
      <c r="E36" s="279">
        <v>9</v>
      </c>
      <c r="F36" s="280">
        <v>2</v>
      </c>
      <c r="G36" s="281" t="s">
        <v>12</v>
      </c>
      <c r="H36" s="281">
        <v>4</v>
      </c>
      <c r="I36" s="281">
        <v>2</v>
      </c>
      <c r="J36" s="281" t="s">
        <v>12</v>
      </c>
      <c r="K36" s="281" t="s">
        <v>12</v>
      </c>
      <c r="L36" s="281" t="s">
        <v>12</v>
      </c>
      <c r="M36" s="281">
        <v>1</v>
      </c>
      <c r="N36" s="282" t="s">
        <v>12</v>
      </c>
      <c r="O36" s="280">
        <v>8</v>
      </c>
      <c r="P36" s="280">
        <v>6</v>
      </c>
      <c r="Q36" s="281">
        <v>2</v>
      </c>
      <c r="R36" s="281" t="s">
        <v>12</v>
      </c>
      <c r="S36" s="282" t="s">
        <v>12</v>
      </c>
      <c r="T36" s="279">
        <v>1</v>
      </c>
      <c r="U36" s="282" t="s">
        <v>12</v>
      </c>
    </row>
    <row r="37" spans="2:22">
      <c r="B37" s="8"/>
      <c r="C37" s="14"/>
      <c r="D37" s="285" t="s">
        <v>391</v>
      </c>
      <c r="E37" s="152">
        <v>18</v>
      </c>
      <c r="F37" s="271">
        <v>10</v>
      </c>
      <c r="G37" s="270">
        <v>5</v>
      </c>
      <c r="H37" s="270">
        <v>1</v>
      </c>
      <c r="I37" s="270">
        <v>1</v>
      </c>
      <c r="J37" s="270" t="s">
        <v>12</v>
      </c>
      <c r="K37" s="270" t="s">
        <v>12</v>
      </c>
      <c r="L37" s="270">
        <v>1</v>
      </c>
      <c r="M37" s="270" t="s">
        <v>12</v>
      </c>
      <c r="N37" s="272" t="s">
        <v>12</v>
      </c>
      <c r="O37" s="271">
        <v>18</v>
      </c>
      <c r="P37" s="271">
        <v>16</v>
      </c>
      <c r="Q37" s="270">
        <v>1</v>
      </c>
      <c r="R37" s="270" t="s">
        <v>12</v>
      </c>
      <c r="S37" s="272">
        <v>1</v>
      </c>
      <c r="T37" s="152" t="s">
        <v>12</v>
      </c>
      <c r="U37" s="272" t="s">
        <v>12</v>
      </c>
    </row>
    <row r="38" spans="2:22">
      <c r="B38" s="8"/>
      <c r="C38" s="7" t="s">
        <v>291</v>
      </c>
      <c r="D38" s="283" t="s">
        <v>36</v>
      </c>
      <c r="E38" s="275">
        <v>22</v>
      </c>
      <c r="F38" s="276">
        <v>5</v>
      </c>
      <c r="G38" s="277">
        <v>7</v>
      </c>
      <c r="H38" s="277">
        <v>3</v>
      </c>
      <c r="I38" s="277">
        <v>3</v>
      </c>
      <c r="J38" s="277" t="s">
        <v>12</v>
      </c>
      <c r="K38" s="277" t="s">
        <v>12</v>
      </c>
      <c r="L38" s="277">
        <v>3</v>
      </c>
      <c r="M38" s="277">
        <v>1</v>
      </c>
      <c r="N38" s="278" t="s">
        <v>12</v>
      </c>
      <c r="O38" s="276">
        <v>19</v>
      </c>
      <c r="P38" s="276">
        <v>15</v>
      </c>
      <c r="Q38" s="277">
        <v>3</v>
      </c>
      <c r="R38" s="277" t="s">
        <v>12</v>
      </c>
      <c r="S38" s="278">
        <v>1</v>
      </c>
      <c r="T38" s="275">
        <v>3</v>
      </c>
      <c r="U38" s="278" t="s">
        <v>12</v>
      </c>
    </row>
    <row r="39" spans="2:22">
      <c r="B39" s="8"/>
      <c r="C39" s="8"/>
      <c r="D39" s="284" t="s">
        <v>484</v>
      </c>
      <c r="E39" s="279">
        <v>8</v>
      </c>
      <c r="F39" s="280">
        <v>2</v>
      </c>
      <c r="G39" s="281">
        <v>4</v>
      </c>
      <c r="H39" s="281" t="s">
        <v>12</v>
      </c>
      <c r="I39" s="281" t="s">
        <v>12</v>
      </c>
      <c r="J39" s="281" t="s">
        <v>12</v>
      </c>
      <c r="K39" s="281" t="s">
        <v>12</v>
      </c>
      <c r="L39" s="281">
        <v>2</v>
      </c>
      <c r="M39" s="281" t="s">
        <v>12</v>
      </c>
      <c r="N39" s="282" t="s">
        <v>12</v>
      </c>
      <c r="O39" s="280">
        <v>6</v>
      </c>
      <c r="P39" s="280">
        <v>6</v>
      </c>
      <c r="Q39" s="281" t="s">
        <v>12</v>
      </c>
      <c r="R39" s="281" t="s">
        <v>12</v>
      </c>
      <c r="S39" s="282" t="s">
        <v>12</v>
      </c>
      <c r="T39" s="279">
        <v>2</v>
      </c>
      <c r="U39" s="282" t="s">
        <v>12</v>
      </c>
    </row>
    <row r="40" spans="2:22">
      <c r="B40" s="8"/>
      <c r="C40" s="8"/>
      <c r="D40" s="284" t="s">
        <v>485</v>
      </c>
      <c r="E40" s="279">
        <v>6</v>
      </c>
      <c r="F40" s="280" t="s">
        <v>12</v>
      </c>
      <c r="G40" s="281" t="s">
        <v>12</v>
      </c>
      <c r="H40" s="281">
        <v>3</v>
      </c>
      <c r="I40" s="281">
        <v>2</v>
      </c>
      <c r="J40" s="281" t="s">
        <v>12</v>
      </c>
      <c r="K40" s="281" t="s">
        <v>12</v>
      </c>
      <c r="L40" s="281" t="s">
        <v>12</v>
      </c>
      <c r="M40" s="281">
        <v>1</v>
      </c>
      <c r="N40" s="282" t="s">
        <v>12</v>
      </c>
      <c r="O40" s="280">
        <v>5</v>
      </c>
      <c r="P40" s="280">
        <v>3</v>
      </c>
      <c r="Q40" s="281">
        <v>2</v>
      </c>
      <c r="R40" s="281" t="s">
        <v>12</v>
      </c>
      <c r="S40" s="282" t="s">
        <v>12</v>
      </c>
      <c r="T40" s="279">
        <v>1</v>
      </c>
      <c r="U40" s="282" t="s">
        <v>12</v>
      </c>
    </row>
    <row r="41" spans="2:22">
      <c r="B41" s="8"/>
      <c r="C41" s="14"/>
      <c r="D41" s="285" t="s">
        <v>486</v>
      </c>
      <c r="E41" s="152">
        <v>8</v>
      </c>
      <c r="F41" s="271">
        <v>3</v>
      </c>
      <c r="G41" s="270">
        <v>3</v>
      </c>
      <c r="H41" s="270" t="s">
        <v>12</v>
      </c>
      <c r="I41" s="270">
        <v>1</v>
      </c>
      <c r="J41" s="270" t="s">
        <v>12</v>
      </c>
      <c r="K41" s="270" t="s">
        <v>12</v>
      </c>
      <c r="L41" s="270">
        <v>1</v>
      </c>
      <c r="M41" s="270" t="s">
        <v>12</v>
      </c>
      <c r="N41" s="272" t="s">
        <v>12</v>
      </c>
      <c r="O41" s="271">
        <v>8</v>
      </c>
      <c r="P41" s="271">
        <v>6</v>
      </c>
      <c r="Q41" s="270">
        <v>1</v>
      </c>
      <c r="R41" s="270" t="s">
        <v>12</v>
      </c>
      <c r="S41" s="272">
        <v>1</v>
      </c>
      <c r="T41" s="152" t="s">
        <v>12</v>
      </c>
      <c r="U41" s="272" t="s">
        <v>12</v>
      </c>
    </row>
    <row r="42" spans="2:22">
      <c r="B42" s="8"/>
      <c r="C42" s="7" t="s">
        <v>292</v>
      </c>
      <c r="D42" s="283" t="s">
        <v>36</v>
      </c>
      <c r="E42" s="275">
        <v>25</v>
      </c>
      <c r="F42" s="276">
        <v>11</v>
      </c>
      <c r="G42" s="277">
        <v>6</v>
      </c>
      <c r="H42" s="277">
        <v>8</v>
      </c>
      <c r="I42" s="277" t="s">
        <v>12</v>
      </c>
      <c r="J42" s="277" t="s">
        <v>12</v>
      </c>
      <c r="K42" s="277" t="s">
        <v>12</v>
      </c>
      <c r="L42" s="277" t="s">
        <v>12</v>
      </c>
      <c r="M42" s="277" t="s">
        <v>12</v>
      </c>
      <c r="N42" s="278" t="s">
        <v>12</v>
      </c>
      <c r="O42" s="276">
        <v>25</v>
      </c>
      <c r="P42" s="276">
        <v>25</v>
      </c>
      <c r="Q42" s="277" t="s">
        <v>12</v>
      </c>
      <c r="R42" s="277" t="s">
        <v>12</v>
      </c>
      <c r="S42" s="278" t="s">
        <v>12</v>
      </c>
      <c r="T42" s="275" t="s">
        <v>12</v>
      </c>
      <c r="U42" s="278" t="s">
        <v>12</v>
      </c>
    </row>
    <row r="43" spans="2:22">
      <c r="B43" s="8"/>
      <c r="C43" s="8"/>
      <c r="D43" s="284" t="s">
        <v>484</v>
      </c>
      <c r="E43" s="279">
        <v>12</v>
      </c>
      <c r="F43" s="280">
        <v>2</v>
      </c>
      <c r="G43" s="281">
        <v>4</v>
      </c>
      <c r="H43" s="281">
        <v>6</v>
      </c>
      <c r="I43" s="281" t="s">
        <v>12</v>
      </c>
      <c r="J43" s="281" t="s">
        <v>12</v>
      </c>
      <c r="K43" s="281" t="s">
        <v>12</v>
      </c>
      <c r="L43" s="281" t="s">
        <v>12</v>
      </c>
      <c r="M43" s="281" t="s">
        <v>12</v>
      </c>
      <c r="N43" s="282" t="s">
        <v>12</v>
      </c>
      <c r="O43" s="280">
        <v>12</v>
      </c>
      <c r="P43" s="280">
        <v>12</v>
      </c>
      <c r="Q43" s="281" t="s">
        <v>12</v>
      </c>
      <c r="R43" s="281" t="s">
        <v>12</v>
      </c>
      <c r="S43" s="282" t="s">
        <v>12</v>
      </c>
      <c r="T43" s="279" t="s">
        <v>12</v>
      </c>
      <c r="U43" s="282" t="s">
        <v>12</v>
      </c>
    </row>
    <row r="44" spans="2:22">
      <c r="B44" s="8"/>
      <c r="C44" s="8"/>
      <c r="D44" s="284" t="s">
        <v>485</v>
      </c>
      <c r="E44" s="279">
        <v>3</v>
      </c>
      <c r="F44" s="280">
        <v>2</v>
      </c>
      <c r="G44" s="281" t="s">
        <v>12</v>
      </c>
      <c r="H44" s="281">
        <v>1</v>
      </c>
      <c r="I44" s="281" t="s">
        <v>12</v>
      </c>
      <c r="J44" s="281" t="s">
        <v>12</v>
      </c>
      <c r="K44" s="281" t="s">
        <v>12</v>
      </c>
      <c r="L44" s="281" t="s">
        <v>12</v>
      </c>
      <c r="M44" s="281" t="s">
        <v>12</v>
      </c>
      <c r="N44" s="282" t="s">
        <v>12</v>
      </c>
      <c r="O44" s="280">
        <v>3</v>
      </c>
      <c r="P44" s="280">
        <v>3</v>
      </c>
      <c r="Q44" s="281" t="s">
        <v>12</v>
      </c>
      <c r="R44" s="281" t="s">
        <v>12</v>
      </c>
      <c r="S44" s="282" t="s">
        <v>12</v>
      </c>
      <c r="T44" s="279" t="s">
        <v>12</v>
      </c>
      <c r="U44" s="282" t="s">
        <v>12</v>
      </c>
    </row>
    <row r="45" spans="2:22">
      <c r="B45" s="14"/>
      <c r="C45" s="14"/>
      <c r="D45" s="285" t="s">
        <v>486</v>
      </c>
      <c r="E45" s="152">
        <v>10</v>
      </c>
      <c r="F45" s="271">
        <v>7</v>
      </c>
      <c r="G45" s="270">
        <v>2</v>
      </c>
      <c r="H45" s="270">
        <v>1</v>
      </c>
      <c r="I45" s="270" t="s">
        <v>12</v>
      </c>
      <c r="J45" s="270" t="s">
        <v>12</v>
      </c>
      <c r="K45" s="270" t="s">
        <v>12</v>
      </c>
      <c r="L45" s="270" t="s">
        <v>12</v>
      </c>
      <c r="M45" s="270" t="s">
        <v>12</v>
      </c>
      <c r="N45" s="272" t="s">
        <v>12</v>
      </c>
      <c r="O45" s="271">
        <v>10</v>
      </c>
      <c r="P45" s="271">
        <v>10</v>
      </c>
      <c r="Q45" s="270" t="s">
        <v>12</v>
      </c>
      <c r="R45" s="270" t="s">
        <v>12</v>
      </c>
      <c r="S45" s="272" t="s">
        <v>12</v>
      </c>
      <c r="T45" s="152" t="s">
        <v>12</v>
      </c>
      <c r="U45" s="272" t="s">
        <v>12</v>
      </c>
    </row>
    <row r="46" spans="2:22">
      <c r="B46" s="7" t="s">
        <v>294</v>
      </c>
      <c r="C46" s="7" t="s">
        <v>36</v>
      </c>
      <c r="D46" s="283" t="s">
        <v>36</v>
      </c>
      <c r="E46" s="275">
        <v>210</v>
      </c>
      <c r="F46" s="276">
        <v>80</v>
      </c>
      <c r="G46" s="277">
        <v>67</v>
      </c>
      <c r="H46" s="277">
        <v>38</v>
      </c>
      <c r="I46" s="277">
        <v>7</v>
      </c>
      <c r="J46" s="277">
        <v>5</v>
      </c>
      <c r="K46" s="277">
        <v>3</v>
      </c>
      <c r="L46" s="277">
        <v>6</v>
      </c>
      <c r="M46" s="277">
        <v>4</v>
      </c>
      <c r="N46" s="278" t="s">
        <v>12</v>
      </c>
      <c r="O46" s="276">
        <v>201</v>
      </c>
      <c r="P46" s="276">
        <v>178</v>
      </c>
      <c r="Q46" s="277">
        <v>14</v>
      </c>
      <c r="R46" s="277">
        <v>5</v>
      </c>
      <c r="S46" s="278">
        <v>4</v>
      </c>
      <c r="T46" s="275">
        <v>9</v>
      </c>
      <c r="U46" s="278" t="s">
        <v>12</v>
      </c>
    </row>
    <row r="47" spans="2:22">
      <c r="B47" s="8"/>
      <c r="C47" s="8"/>
      <c r="D47" s="284" t="s">
        <v>484</v>
      </c>
      <c r="E47" s="279">
        <v>85</v>
      </c>
      <c r="F47" s="280">
        <v>23</v>
      </c>
      <c r="G47" s="281">
        <v>30</v>
      </c>
      <c r="H47" s="281">
        <v>22</v>
      </c>
      <c r="I47" s="281">
        <v>1</v>
      </c>
      <c r="J47" s="281">
        <v>3</v>
      </c>
      <c r="K47" s="281">
        <v>1</v>
      </c>
      <c r="L47" s="281">
        <v>4</v>
      </c>
      <c r="M47" s="281">
        <v>1</v>
      </c>
      <c r="N47" s="282" t="s">
        <v>12</v>
      </c>
      <c r="O47" s="280">
        <v>80</v>
      </c>
      <c r="P47" s="280">
        <v>71</v>
      </c>
      <c r="Q47" s="281">
        <v>5</v>
      </c>
      <c r="R47" s="281">
        <v>3</v>
      </c>
      <c r="S47" s="282">
        <v>1</v>
      </c>
      <c r="T47" s="279">
        <v>5</v>
      </c>
      <c r="U47" s="282" t="s">
        <v>12</v>
      </c>
    </row>
    <row r="48" spans="2:22">
      <c r="B48" s="8"/>
      <c r="C48" s="8"/>
      <c r="D48" s="284" t="s">
        <v>485</v>
      </c>
      <c r="E48" s="279">
        <v>44</v>
      </c>
      <c r="F48" s="280">
        <v>4</v>
      </c>
      <c r="G48" s="281">
        <v>13</v>
      </c>
      <c r="H48" s="281">
        <v>15</v>
      </c>
      <c r="I48" s="281">
        <v>4</v>
      </c>
      <c r="J48" s="281">
        <v>2</v>
      </c>
      <c r="K48" s="281">
        <v>2</v>
      </c>
      <c r="L48" s="281">
        <v>1</v>
      </c>
      <c r="M48" s="281">
        <v>3</v>
      </c>
      <c r="N48" s="282" t="s">
        <v>12</v>
      </c>
      <c r="O48" s="280">
        <v>40</v>
      </c>
      <c r="P48" s="280">
        <v>29</v>
      </c>
      <c r="Q48" s="281">
        <v>7</v>
      </c>
      <c r="R48" s="281">
        <v>2</v>
      </c>
      <c r="S48" s="282">
        <v>2</v>
      </c>
      <c r="T48" s="279">
        <v>4</v>
      </c>
      <c r="U48" s="282" t="s">
        <v>12</v>
      </c>
    </row>
    <row r="49" spans="2:22">
      <c r="B49" s="8"/>
      <c r="C49" s="14"/>
      <c r="D49" s="285" t="s">
        <v>486</v>
      </c>
      <c r="E49" s="152">
        <v>81</v>
      </c>
      <c r="F49" s="271">
        <v>53</v>
      </c>
      <c r="G49" s="270">
        <v>24</v>
      </c>
      <c r="H49" s="270">
        <v>1</v>
      </c>
      <c r="I49" s="270">
        <v>2</v>
      </c>
      <c r="J49" s="270" t="s">
        <v>12</v>
      </c>
      <c r="K49" s="270" t="s">
        <v>12</v>
      </c>
      <c r="L49" s="270">
        <v>1</v>
      </c>
      <c r="M49" s="270" t="s">
        <v>12</v>
      </c>
      <c r="N49" s="272" t="s">
        <v>12</v>
      </c>
      <c r="O49" s="271">
        <v>81</v>
      </c>
      <c r="P49" s="271">
        <v>78</v>
      </c>
      <c r="Q49" s="270">
        <v>2</v>
      </c>
      <c r="R49" s="270" t="s">
        <v>12</v>
      </c>
      <c r="S49" s="272">
        <v>1</v>
      </c>
      <c r="T49" s="152" t="s">
        <v>12</v>
      </c>
      <c r="U49" s="272" t="s">
        <v>12</v>
      </c>
    </row>
    <row r="50" spans="2:22">
      <c r="B50" s="8"/>
      <c r="C50" s="7" t="s">
        <v>291</v>
      </c>
      <c r="D50" s="283" t="s">
        <v>36</v>
      </c>
      <c r="E50" s="275">
        <v>99</v>
      </c>
      <c r="F50" s="276">
        <v>32</v>
      </c>
      <c r="G50" s="277">
        <v>29</v>
      </c>
      <c r="H50" s="277">
        <v>13</v>
      </c>
      <c r="I50" s="277">
        <v>7</v>
      </c>
      <c r="J50" s="277">
        <v>5</v>
      </c>
      <c r="K50" s="277">
        <v>3</v>
      </c>
      <c r="L50" s="277">
        <v>6</v>
      </c>
      <c r="M50" s="277">
        <v>4</v>
      </c>
      <c r="N50" s="278" t="s">
        <v>12</v>
      </c>
      <c r="O50" s="276">
        <v>90</v>
      </c>
      <c r="P50" s="276">
        <v>67</v>
      </c>
      <c r="Q50" s="277">
        <v>14</v>
      </c>
      <c r="R50" s="277">
        <v>5</v>
      </c>
      <c r="S50" s="278">
        <v>4</v>
      </c>
      <c r="T50" s="275">
        <v>9</v>
      </c>
      <c r="U50" s="278" t="s">
        <v>12</v>
      </c>
    </row>
    <row r="51" spans="2:22">
      <c r="B51" s="8"/>
      <c r="C51" s="8"/>
      <c r="D51" s="284" t="s">
        <v>484</v>
      </c>
      <c r="E51" s="279">
        <v>39</v>
      </c>
      <c r="F51" s="280">
        <v>10</v>
      </c>
      <c r="G51" s="281">
        <v>12</v>
      </c>
      <c r="H51" s="281">
        <v>7</v>
      </c>
      <c r="I51" s="281">
        <v>1</v>
      </c>
      <c r="J51" s="281">
        <v>3</v>
      </c>
      <c r="K51" s="281">
        <v>1</v>
      </c>
      <c r="L51" s="281">
        <v>4</v>
      </c>
      <c r="M51" s="281">
        <v>1</v>
      </c>
      <c r="N51" s="282" t="s">
        <v>12</v>
      </c>
      <c r="O51" s="280">
        <v>34</v>
      </c>
      <c r="P51" s="280">
        <v>25</v>
      </c>
      <c r="Q51" s="281">
        <v>5</v>
      </c>
      <c r="R51" s="281">
        <v>3</v>
      </c>
      <c r="S51" s="282">
        <v>1</v>
      </c>
      <c r="T51" s="279">
        <v>5</v>
      </c>
      <c r="U51" s="282" t="s">
        <v>12</v>
      </c>
    </row>
    <row r="52" spans="2:22">
      <c r="B52" s="8"/>
      <c r="C52" s="8"/>
      <c r="D52" s="284" t="s">
        <v>485</v>
      </c>
      <c r="E52" s="279">
        <v>24</v>
      </c>
      <c r="F52" s="280">
        <v>2</v>
      </c>
      <c r="G52" s="281">
        <v>4</v>
      </c>
      <c r="H52" s="281">
        <v>6</v>
      </c>
      <c r="I52" s="281">
        <v>4</v>
      </c>
      <c r="J52" s="281">
        <v>2</v>
      </c>
      <c r="K52" s="281">
        <v>2</v>
      </c>
      <c r="L52" s="281">
        <v>1</v>
      </c>
      <c r="M52" s="281">
        <v>3</v>
      </c>
      <c r="N52" s="282" t="s">
        <v>12</v>
      </c>
      <c r="O52" s="280">
        <v>20</v>
      </c>
      <c r="P52" s="280">
        <v>9</v>
      </c>
      <c r="Q52" s="281">
        <v>7</v>
      </c>
      <c r="R52" s="281">
        <v>2</v>
      </c>
      <c r="S52" s="282">
        <v>2</v>
      </c>
      <c r="T52" s="279">
        <v>4</v>
      </c>
      <c r="U52" s="282" t="s">
        <v>12</v>
      </c>
    </row>
    <row r="53" spans="2:22">
      <c r="B53" s="8"/>
      <c r="C53" s="14"/>
      <c r="D53" s="285" t="s">
        <v>486</v>
      </c>
      <c r="E53" s="152">
        <v>36</v>
      </c>
      <c r="F53" s="271">
        <v>20</v>
      </c>
      <c r="G53" s="270">
        <v>13</v>
      </c>
      <c r="H53" s="270" t="s">
        <v>12</v>
      </c>
      <c r="I53" s="270">
        <v>2</v>
      </c>
      <c r="J53" s="270" t="s">
        <v>12</v>
      </c>
      <c r="K53" s="270" t="s">
        <v>12</v>
      </c>
      <c r="L53" s="270">
        <v>1</v>
      </c>
      <c r="M53" s="270" t="s">
        <v>12</v>
      </c>
      <c r="N53" s="272" t="s">
        <v>12</v>
      </c>
      <c r="O53" s="271">
        <v>36</v>
      </c>
      <c r="P53" s="271">
        <v>33</v>
      </c>
      <c r="Q53" s="270">
        <v>2</v>
      </c>
      <c r="R53" s="270" t="s">
        <v>12</v>
      </c>
      <c r="S53" s="272">
        <v>1</v>
      </c>
      <c r="T53" s="152" t="s">
        <v>12</v>
      </c>
      <c r="U53" s="272" t="s">
        <v>12</v>
      </c>
    </row>
    <row r="54" spans="2:22">
      <c r="B54" s="8"/>
      <c r="C54" s="7" t="s">
        <v>292</v>
      </c>
      <c r="D54" s="283" t="s">
        <v>36</v>
      </c>
      <c r="E54" s="275">
        <v>111</v>
      </c>
      <c r="F54" s="276">
        <v>48</v>
      </c>
      <c r="G54" s="277">
        <v>38</v>
      </c>
      <c r="H54" s="277">
        <v>25</v>
      </c>
      <c r="I54" s="277" t="s">
        <v>12</v>
      </c>
      <c r="J54" s="277" t="s">
        <v>12</v>
      </c>
      <c r="K54" s="277" t="s">
        <v>12</v>
      </c>
      <c r="L54" s="277" t="s">
        <v>12</v>
      </c>
      <c r="M54" s="277" t="s">
        <v>12</v>
      </c>
      <c r="N54" s="278" t="s">
        <v>12</v>
      </c>
      <c r="O54" s="276">
        <v>111</v>
      </c>
      <c r="P54" s="276">
        <v>111</v>
      </c>
      <c r="Q54" s="277" t="s">
        <v>12</v>
      </c>
      <c r="R54" s="277" t="s">
        <v>12</v>
      </c>
      <c r="S54" s="278" t="s">
        <v>12</v>
      </c>
      <c r="T54" s="275" t="s">
        <v>12</v>
      </c>
      <c r="U54" s="278" t="s">
        <v>12</v>
      </c>
    </row>
    <row r="55" spans="2:22">
      <c r="B55" s="8"/>
      <c r="C55" s="8"/>
      <c r="D55" s="284" t="s">
        <v>484</v>
      </c>
      <c r="E55" s="279">
        <v>46</v>
      </c>
      <c r="F55" s="280">
        <v>13</v>
      </c>
      <c r="G55" s="281">
        <v>18</v>
      </c>
      <c r="H55" s="281">
        <v>15</v>
      </c>
      <c r="I55" s="281" t="s">
        <v>12</v>
      </c>
      <c r="J55" s="281" t="s">
        <v>12</v>
      </c>
      <c r="K55" s="281" t="s">
        <v>12</v>
      </c>
      <c r="L55" s="281" t="s">
        <v>12</v>
      </c>
      <c r="M55" s="281" t="s">
        <v>12</v>
      </c>
      <c r="N55" s="282" t="s">
        <v>12</v>
      </c>
      <c r="O55" s="280">
        <v>46</v>
      </c>
      <c r="P55" s="280">
        <v>46</v>
      </c>
      <c r="Q55" s="281" t="s">
        <v>12</v>
      </c>
      <c r="R55" s="281" t="s">
        <v>12</v>
      </c>
      <c r="S55" s="282" t="s">
        <v>12</v>
      </c>
      <c r="T55" s="279" t="s">
        <v>12</v>
      </c>
      <c r="U55" s="282" t="s">
        <v>12</v>
      </c>
    </row>
    <row r="56" spans="2:22">
      <c r="B56" s="8"/>
      <c r="C56" s="8"/>
      <c r="D56" s="284" t="s">
        <v>485</v>
      </c>
      <c r="E56" s="279">
        <v>20</v>
      </c>
      <c r="F56" s="280">
        <v>2</v>
      </c>
      <c r="G56" s="281">
        <v>9</v>
      </c>
      <c r="H56" s="281">
        <v>9</v>
      </c>
      <c r="I56" s="281" t="s">
        <v>12</v>
      </c>
      <c r="J56" s="281" t="s">
        <v>12</v>
      </c>
      <c r="K56" s="281" t="s">
        <v>12</v>
      </c>
      <c r="L56" s="281" t="s">
        <v>12</v>
      </c>
      <c r="M56" s="281" t="s">
        <v>12</v>
      </c>
      <c r="N56" s="282" t="s">
        <v>12</v>
      </c>
      <c r="O56" s="280">
        <v>20</v>
      </c>
      <c r="P56" s="280">
        <v>20</v>
      </c>
      <c r="Q56" s="281" t="s">
        <v>12</v>
      </c>
      <c r="R56" s="281" t="s">
        <v>12</v>
      </c>
      <c r="S56" s="282" t="s">
        <v>12</v>
      </c>
      <c r="T56" s="279" t="s">
        <v>12</v>
      </c>
      <c r="U56" s="282" t="s">
        <v>12</v>
      </c>
    </row>
    <row r="57" spans="2:22">
      <c r="B57" s="14"/>
      <c r="C57" s="14"/>
      <c r="D57" s="285" t="s">
        <v>486</v>
      </c>
      <c r="E57" s="152">
        <v>45</v>
      </c>
      <c r="F57" s="271">
        <v>33</v>
      </c>
      <c r="G57" s="270">
        <v>11</v>
      </c>
      <c r="H57" s="270">
        <v>1</v>
      </c>
      <c r="I57" s="270" t="s">
        <v>12</v>
      </c>
      <c r="J57" s="270" t="s">
        <v>12</v>
      </c>
      <c r="K57" s="270" t="s">
        <v>12</v>
      </c>
      <c r="L57" s="270" t="s">
        <v>12</v>
      </c>
      <c r="M57" s="270" t="s">
        <v>12</v>
      </c>
      <c r="N57" s="272" t="s">
        <v>12</v>
      </c>
      <c r="O57" s="271">
        <v>45</v>
      </c>
      <c r="P57" s="271">
        <v>45</v>
      </c>
      <c r="Q57" s="270" t="s">
        <v>12</v>
      </c>
      <c r="R57" s="270" t="s">
        <v>12</v>
      </c>
      <c r="S57" s="272" t="s">
        <v>12</v>
      </c>
      <c r="T57" s="152" t="s">
        <v>12</v>
      </c>
      <c r="U57" s="272" t="s">
        <v>12</v>
      </c>
    </row>
    <row r="58" spans="2:22">
      <c r="B58" s="9"/>
      <c r="C58" s="9"/>
      <c r="D58" s="9"/>
      <c r="E58" s="9"/>
      <c r="F58" s="9"/>
      <c r="G58" s="9"/>
      <c r="H58" s="9"/>
      <c r="I58" s="9"/>
      <c r="J58" s="9"/>
      <c r="K58" s="9"/>
      <c r="L58" s="9"/>
      <c r="M58" s="9"/>
      <c r="N58" s="9"/>
      <c r="O58" s="9"/>
      <c r="P58" s="9"/>
      <c r="Q58" s="9"/>
    </row>
    <row r="59" spans="2:22">
      <c r="B59" s="9" t="s">
        <v>304</v>
      </c>
      <c r="C59" s="9"/>
      <c r="D59" s="9"/>
      <c r="E59" s="9"/>
      <c r="F59" s="9"/>
      <c r="G59" s="9"/>
      <c r="H59" s="9"/>
      <c r="I59" s="9"/>
      <c r="J59" s="9"/>
      <c r="K59" s="9"/>
      <c r="L59" s="9"/>
      <c r="M59" s="9"/>
      <c r="N59" s="9"/>
      <c r="O59" s="9"/>
      <c r="P59" s="9"/>
      <c r="Q59" s="9"/>
    </row>
    <row r="60" spans="2:22" s="3" customFormat="1" ht="22.5">
      <c r="B60" s="185"/>
      <c r="C60" s="56"/>
      <c r="D60" s="57"/>
      <c r="E60" s="153" t="s">
        <v>36</v>
      </c>
      <c r="F60" s="182"/>
      <c r="G60" s="182"/>
      <c r="H60" s="182"/>
      <c r="I60" s="182"/>
      <c r="J60" s="182"/>
      <c r="K60" s="182"/>
      <c r="L60" s="182"/>
      <c r="M60" s="182"/>
      <c r="N60" s="182"/>
      <c r="O60" s="153" t="s">
        <v>295</v>
      </c>
      <c r="P60" s="155"/>
      <c r="Q60" s="155"/>
      <c r="R60" s="155"/>
      <c r="S60" s="156"/>
      <c r="T60" s="183" t="s">
        <v>289</v>
      </c>
      <c r="U60" s="183" t="s">
        <v>290</v>
      </c>
      <c r="V60" s="95"/>
    </row>
    <row r="61" spans="2:22" s="3" customFormat="1" ht="22.5">
      <c r="B61" s="186"/>
      <c r="C61" s="187"/>
      <c r="D61" s="188"/>
      <c r="E61" s="154"/>
      <c r="F61" s="181" t="s">
        <v>375</v>
      </c>
      <c r="G61" s="181" t="s">
        <v>376</v>
      </c>
      <c r="H61" s="181" t="s">
        <v>377</v>
      </c>
      <c r="I61" s="181" t="s">
        <v>378</v>
      </c>
      <c r="J61" s="181" t="s">
        <v>379</v>
      </c>
      <c r="K61" s="181" t="s">
        <v>380</v>
      </c>
      <c r="L61" s="181" t="s">
        <v>381</v>
      </c>
      <c r="M61" s="181" t="s">
        <v>382</v>
      </c>
      <c r="N61" s="181" t="s">
        <v>383</v>
      </c>
      <c r="O61" s="154"/>
      <c r="P61" s="135" t="s">
        <v>384</v>
      </c>
      <c r="Q61" s="135" t="s">
        <v>385</v>
      </c>
      <c r="R61" s="135" t="s">
        <v>386</v>
      </c>
      <c r="S61" s="135" t="s">
        <v>387</v>
      </c>
      <c r="T61" s="184"/>
      <c r="U61" s="184"/>
      <c r="V61" s="95"/>
    </row>
    <row r="62" spans="2:22">
      <c r="B62" s="7" t="s">
        <v>364</v>
      </c>
      <c r="C62" s="7" t="s">
        <v>36</v>
      </c>
      <c r="D62" s="283" t="s">
        <v>36</v>
      </c>
      <c r="E62" s="275">
        <v>44</v>
      </c>
      <c r="F62" s="276">
        <v>19</v>
      </c>
      <c r="G62" s="277">
        <v>14</v>
      </c>
      <c r="H62" s="277">
        <v>5</v>
      </c>
      <c r="I62" s="277">
        <v>1</v>
      </c>
      <c r="J62" s="277">
        <v>3</v>
      </c>
      <c r="K62" s="277" t="s">
        <v>12</v>
      </c>
      <c r="L62" s="277">
        <v>2</v>
      </c>
      <c r="M62" s="277" t="s">
        <v>12</v>
      </c>
      <c r="N62" s="278" t="s">
        <v>12</v>
      </c>
      <c r="O62" s="276">
        <v>42</v>
      </c>
      <c r="P62" s="276">
        <v>38</v>
      </c>
      <c r="Q62" s="277">
        <v>1</v>
      </c>
      <c r="R62" s="277">
        <v>3</v>
      </c>
      <c r="S62" s="278" t="s">
        <v>12</v>
      </c>
      <c r="T62" s="275">
        <v>2</v>
      </c>
      <c r="U62" s="278" t="s">
        <v>12</v>
      </c>
    </row>
    <row r="63" spans="2:22">
      <c r="B63" s="8"/>
      <c r="C63" s="8"/>
      <c r="D63" s="284" t="s">
        <v>484</v>
      </c>
      <c r="E63" s="279">
        <v>14</v>
      </c>
      <c r="F63" s="280">
        <v>3</v>
      </c>
      <c r="G63" s="281">
        <v>6</v>
      </c>
      <c r="H63" s="281">
        <v>3</v>
      </c>
      <c r="I63" s="281" t="s">
        <v>12</v>
      </c>
      <c r="J63" s="281">
        <v>2</v>
      </c>
      <c r="K63" s="281" t="s">
        <v>12</v>
      </c>
      <c r="L63" s="281" t="s">
        <v>12</v>
      </c>
      <c r="M63" s="281" t="s">
        <v>12</v>
      </c>
      <c r="N63" s="282" t="s">
        <v>12</v>
      </c>
      <c r="O63" s="280">
        <v>14</v>
      </c>
      <c r="P63" s="280">
        <v>12</v>
      </c>
      <c r="Q63" s="281" t="s">
        <v>12</v>
      </c>
      <c r="R63" s="281">
        <v>2</v>
      </c>
      <c r="S63" s="282" t="s">
        <v>12</v>
      </c>
      <c r="T63" s="279" t="s">
        <v>12</v>
      </c>
      <c r="U63" s="282" t="s">
        <v>12</v>
      </c>
    </row>
    <row r="64" spans="2:22">
      <c r="B64" s="8"/>
      <c r="C64" s="8"/>
      <c r="D64" s="284" t="s">
        <v>485</v>
      </c>
      <c r="E64" s="279">
        <v>8</v>
      </c>
      <c r="F64" s="280" t="s">
        <v>12</v>
      </c>
      <c r="G64" s="281">
        <v>3</v>
      </c>
      <c r="H64" s="281">
        <v>1</v>
      </c>
      <c r="I64" s="281">
        <v>1</v>
      </c>
      <c r="J64" s="281">
        <v>1</v>
      </c>
      <c r="K64" s="281" t="s">
        <v>12</v>
      </c>
      <c r="L64" s="281">
        <v>2</v>
      </c>
      <c r="M64" s="281" t="s">
        <v>12</v>
      </c>
      <c r="N64" s="282" t="s">
        <v>12</v>
      </c>
      <c r="O64" s="280">
        <v>6</v>
      </c>
      <c r="P64" s="280">
        <v>4</v>
      </c>
      <c r="Q64" s="281">
        <v>1</v>
      </c>
      <c r="R64" s="281">
        <v>1</v>
      </c>
      <c r="S64" s="282" t="s">
        <v>12</v>
      </c>
      <c r="T64" s="279">
        <v>2</v>
      </c>
      <c r="U64" s="282" t="s">
        <v>12</v>
      </c>
    </row>
    <row r="65" spans="2:21">
      <c r="B65" s="8"/>
      <c r="C65" s="14"/>
      <c r="D65" s="285" t="s">
        <v>486</v>
      </c>
      <c r="E65" s="152">
        <v>22</v>
      </c>
      <c r="F65" s="271">
        <v>16</v>
      </c>
      <c r="G65" s="270">
        <v>5</v>
      </c>
      <c r="H65" s="270">
        <v>1</v>
      </c>
      <c r="I65" s="270" t="s">
        <v>12</v>
      </c>
      <c r="J65" s="270" t="s">
        <v>12</v>
      </c>
      <c r="K65" s="270" t="s">
        <v>12</v>
      </c>
      <c r="L65" s="270" t="s">
        <v>12</v>
      </c>
      <c r="M65" s="270" t="s">
        <v>12</v>
      </c>
      <c r="N65" s="272" t="s">
        <v>12</v>
      </c>
      <c r="O65" s="271">
        <v>22</v>
      </c>
      <c r="P65" s="271">
        <v>22</v>
      </c>
      <c r="Q65" s="270" t="s">
        <v>12</v>
      </c>
      <c r="R65" s="270" t="s">
        <v>12</v>
      </c>
      <c r="S65" s="272" t="s">
        <v>12</v>
      </c>
      <c r="T65" s="152" t="s">
        <v>12</v>
      </c>
      <c r="U65" s="272" t="s">
        <v>12</v>
      </c>
    </row>
    <row r="66" spans="2:21">
      <c r="B66" s="8"/>
      <c r="C66" s="7" t="s">
        <v>291</v>
      </c>
      <c r="D66" s="283" t="s">
        <v>36</v>
      </c>
      <c r="E66" s="275">
        <v>18</v>
      </c>
      <c r="F66" s="276">
        <v>5</v>
      </c>
      <c r="G66" s="277">
        <v>5</v>
      </c>
      <c r="H66" s="277">
        <v>2</v>
      </c>
      <c r="I66" s="277">
        <v>1</v>
      </c>
      <c r="J66" s="277">
        <v>3</v>
      </c>
      <c r="K66" s="277" t="s">
        <v>12</v>
      </c>
      <c r="L66" s="277">
        <v>2</v>
      </c>
      <c r="M66" s="277" t="s">
        <v>12</v>
      </c>
      <c r="N66" s="278" t="s">
        <v>12</v>
      </c>
      <c r="O66" s="276">
        <v>16</v>
      </c>
      <c r="P66" s="276">
        <v>12</v>
      </c>
      <c r="Q66" s="277">
        <v>1</v>
      </c>
      <c r="R66" s="277">
        <v>3</v>
      </c>
      <c r="S66" s="278" t="s">
        <v>12</v>
      </c>
      <c r="T66" s="275">
        <v>2</v>
      </c>
      <c r="U66" s="278" t="s">
        <v>12</v>
      </c>
    </row>
    <row r="67" spans="2:21">
      <c r="B67" s="8"/>
      <c r="C67" s="8"/>
      <c r="D67" s="284" t="s">
        <v>484</v>
      </c>
      <c r="E67" s="279">
        <v>5</v>
      </c>
      <c r="F67" s="280">
        <v>1</v>
      </c>
      <c r="G67" s="281">
        <v>2</v>
      </c>
      <c r="H67" s="281" t="s">
        <v>12</v>
      </c>
      <c r="I67" s="281" t="s">
        <v>12</v>
      </c>
      <c r="J67" s="281">
        <v>2</v>
      </c>
      <c r="K67" s="281" t="s">
        <v>12</v>
      </c>
      <c r="L67" s="281" t="s">
        <v>12</v>
      </c>
      <c r="M67" s="281" t="s">
        <v>12</v>
      </c>
      <c r="N67" s="282" t="s">
        <v>12</v>
      </c>
      <c r="O67" s="280">
        <v>5</v>
      </c>
      <c r="P67" s="280">
        <v>3</v>
      </c>
      <c r="Q67" s="281" t="s">
        <v>12</v>
      </c>
      <c r="R67" s="281">
        <v>2</v>
      </c>
      <c r="S67" s="282" t="s">
        <v>12</v>
      </c>
      <c r="T67" s="279" t="s">
        <v>12</v>
      </c>
      <c r="U67" s="282" t="s">
        <v>12</v>
      </c>
    </row>
    <row r="68" spans="2:21">
      <c r="B68" s="8"/>
      <c r="C68" s="8"/>
      <c r="D68" s="284" t="s">
        <v>485</v>
      </c>
      <c r="E68" s="279">
        <v>7</v>
      </c>
      <c r="F68" s="280" t="s">
        <v>12</v>
      </c>
      <c r="G68" s="281">
        <v>2</v>
      </c>
      <c r="H68" s="281">
        <v>1</v>
      </c>
      <c r="I68" s="281">
        <v>1</v>
      </c>
      <c r="J68" s="281">
        <v>1</v>
      </c>
      <c r="K68" s="281" t="s">
        <v>12</v>
      </c>
      <c r="L68" s="281">
        <v>2</v>
      </c>
      <c r="M68" s="281" t="s">
        <v>12</v>
      </c>
      <c r="N68" s="282" t="s">
        <v>12</v>
      </c>
      <c r="O68" s="280">
        <v>5</v>
      </c>
      <c r="P68" s="280">
        <v>3</v>
      </c>
      <c r="Q68" s="281">
        <v>1</v>
      </c>
      <c r="R68" s="281">
        <v>1</v>
      </c>
      <c r="S68" s="282" t="s">
        <v>12</v>
      </c>
      <c r="T68" s="279">
        <v>2</v>
      </c>
      <c r="U68" s="282" t="s">
        <v>12</v>
      </c>
    </row>
    <row r="69" spans="2:21">
      <c r="B69" s="8"/>
      <c r="C69" s="14"/>
      <c r="D69" s="285" t="s">
        <v>486</v>
      </c>
      <c r="E69" s="152">
        <v>6</v>
      </c>
      <c r="F69" s="271">
        <v>4</v>
      </c>
      <c r="G69" s="270">
        <v>1</v>
      </c>
      <c r="H69" s="270">
        <v>1</v>
      </c>
      <c r="I69" s="270" t="s">
        <v>12</v>
      </c>
      <c r="J69" s="270" t="s">
        <v>12</v>
      </c>
      <c r="K69" s="270" t="s">
        <v>12</v>
      </c>
      <c r="L69" s="270" t="s">
        <v>12</v>
      </c>
      <c r="M69" s="270" t="s">
        <v>12</v>
      </c>
      <c r="N69" s="272" t="s">
        <v>12</v>
      </c>
      <c r="O69" s="271">
        <v>6</v>
      </c>
      <c r="P69" s="271">
        <v>6</v>
      </c>
      <c r="Q69" s="270" t="s">
        <v>12</v>
      </c>
      <c r="R69" s="270" t="s">
        <v>12</v>
      </c>
      <c r="S69" s="272" t="s">
        <v>12</v>
      </c>
      <c r="T69" s="152" t="s">
        <v>12</v>
      </c>
      <c r="U69" s="272" t="s">
        <v>12</v>
      </c>
    </row>
    <row r="70" spans="2:21">
      <c r="B70" s="8"/>
      <c r="C70" s="7" t="s">
        <v>292</v>
      </c>
      <c r="D70" s="283" t="s">
        <v>36</v>
      </c>
      <c r="E70" s="275">
        <v>26</v>
      </c>
      <c r="F70" s="276">
        <v>14</v>
      </c>
      <c r="G70" s="277">
        <v>9</v>
      </c>
      <c r="H70" s="277">
        <v>3</v>
      </c>
      <c r="I70" s="277" t="s">
        <v>12</v>
      </c>
      <c r="J70" s="277" t="s">
        <v>12</v>
      </c>
      <c r="K70" s="277" t="s">
        <v>12</v>
      </c>
      <c r="L70" s="277" t="s">
        <v>12</v>
      </c>
      <c r="M70" s="277" t="s">
        <v>12</v>
      </c>
      <c r="N70" s="278" t="s">
        <v>12</v>
      </c>
      <c r="O70" s="276">
        <v>26</v>
      </c>
      <c r="P70" s="276">
        <v>26</v>
      </c>
      <c r="Q70" s="277" t="s">
        <v>12</v>
      </c>
      <c r="R70" s="277" t="s">
        <v>12</v>
      </c>
      <c r="S70" s="278" t="s">
        <v>12</v>
      </c>
      <c r="T70" s="275" t="s">
        <v>12</v>
      </c>
      <c r="U70" s="278" t="s">
        <v>12</v>
      </c>
    </row>
    <row r="71" spans="2:21">
      <c r="B71" s="8"/>
      <c r="C71" s="8"/>
      <c r="D71" s="284" t="s">
        <v>484</v>
      </c>
      <c r="E71" s="279">
        <v>9</v>
      </c>
      <c r="F71" s="280">
        <v>2</v>
      </c>
      <c r="G71" s="281">
        <v>4</v>
      </c>
      <c r="H71" s="281">
        <v>3</v>
      </c>
      <c r="I71" s="281" t="s">
        <v>12</v>
      </c>
      <c r="J71" s="281" t="s">
        <v>12</v>
      </c>
      <c r="K71" s="281" t="s">
        <v>12</v>
      </c>
      <c r="L71" s="281" t="s">
        <v>12</v>
      </c>
      <c r="M71" s="281" t="s">
        <v>12</v>
      </c>
      <c r="N71" s="282" t="s">
        <v>12</v>
      </c>
      <c r="O71" s="280">
        <v>9</v>
      </c>
      <c r="P71" s="280">
        <v>9</v>
      </c>
      <c r="Q71" s="281" t="s">
        <v>12</v>
      </c>
      <c r="R71" s="281" t="s">
        <v>12</v>
      </c>
      <c r="S71" s="282" t="s">
        <v>12</v>
      </c>
      <c r="T71" s="279" t="s">
        <v>12</v>
      </c>
      <c r="U71" s="282" t="s">
        <v>12</v>
      </c>
    </row>
    <row r="72" spans="2:21">
      <c r="B72" s="8"/>
      <c r="C72" s="8"/>
      <c r="D72" s="284" t="s">
        <v>485</v>
      </c>
      <c r="E72" s="279">
        <v>1</v>
      </c>
      <c r="F72" s="280" t="s">
        <v>12</v>
      </c>
      <c r="G72" s="281">
        <v>1</v>
      </c>
      <c r="H72" s="281" t="s">
        <v>12</v>
      </c>
      <c r="I72" s="281" t="s">
        <v>12</v>
      </c>
      <c r="J72" s="281" t="s">
        <v>12</v>
      </c>
      <c r="K72" s="281" t="s">
        <v>12</v>
      </c>
      <c r="L72" s="281" t="s">
        <v>12</v>
      </c>
      <c r="M72" s="281" t="s">
        <v>12</v>
      </c>
      <c r="N72" s="282" t="s">
        <v>12</v>
      </c>
      <c r="O72" s="280">
        <v>1</v>
      </c>
      <c r="P72" s="280">
        <v>1</v>
      </c>
      <c r="Q72" s="281" t="s">
        <v>12</v>
      </c>
      <c r="R72" s="281" t="s">
        <v>12</v>
      </c>
      <c r="S72" s="282" t="s">
        <v>12</v>
      </c>
      <c r="T72" s="279" t="s">
        <v>12</v>
      </c>
      <c r="U72" s="282" t="s">
        <v>12</v>
      </c>
    </row>
    <row r="73" spans="2:21">
      <c r="B73" s="14"/>
      <c r="C73" s="14"/>
      <c r="D73" s="285" t="s">
        <v>486</v>
      </c>
      <c r="E73" s="152">
        <v>16</v>
      </c>
      <c r="F73" s="271">
        <v>12</v>
      </c>
      <c r="G73" s="270">
        <v>4</v>
      </c>
      <c r="H73" s="270" t="s">
        <v>12</v>
      </c>
      <c r="I73" s="270" t="s">
        <v>12</v>
      </c>
      <c r="J73" s="270" t="s">
        <v>12</v>
      </c>
      <c r="K73" s="270" t="s">
        <v>12</v>
      </c>
      <c r="L73" s="270" t="s">
        <v>12</v>
      </c>
      <c r="M73" s="270" t="s">
        <v>12</v>
      </c>
      <c r="N73" s="272" t="s">
        <v>12</v>
      </c>
      <c r="O73" s="271">
        <v>16</v>
      </c>
      <c r="P73" s="271">
        <v>16</v>
      </c>
      <c r="Q73" s="270" t="s">
        <v>12</v>
      </c>
      <c r="R73" s="270" t="s">
        <v>12</v>
      </c>
      <c r="S73" s="272" t="s">
        <v>12</v>
      </c>
      <c r="T73" s="152" t="s">
        <v>12</v>
      </c>
      <c r="U73" s="272" t="s">
        <v>12</v>
      </c>
    </row>
    <row r="74" spans="2:21">
      <c r="B74" s="7" t="s">
        <v>365</v>
      </c>
      <c r="C74" s="7" t="s">
        <v>36</v>
      </c>
      <c r="D74" s="283" t="s">
        <v>36</v>
      </c>
      <c r="E74" s="275">
        <v>239</v>
      </c>
      <c r="F74" s="276">
        <v>95</v>
      </c>
      <c r="G74" s="277">
        <v>82</v>
      </c>
      <c r="H74" s="277">
        <v>42</v>
      </c>
      <c r="I74" s="277">
        <v>2</v>
      </c>
      <c r="J74" s="277">
        <v>8</v>
      </c>
      <c r="K74" s="277">
        <v>3</v>
      </c>
      <c r="L74" s="277">
        <v>6</v>
      </c>
      <c r="M74" s="277">
        <v>1</v>
      </c>
      <c r="N74" s="278" t="s">
        <v>12</v>
      </c>
      <c r="O74" s="276">
        <v>233</v>
      </c>
      <c r="P74" s="276">
        <v>214</v>
      </c>
      <c r="Q74" s="277">
        <v>7</v>
      </c>
      <c r="R74" s="277">
        <v>8</v>
      </c>
      <c r="S74" s="278">
        <v>4</v>
      </c>
      <c r="T74" s="275">
        <v>6</v>
      </c>
      <c r="U74" s="278" t="s">
        <v>12</v>
      </c>
    </row>
    <row r="75" spans="2:21">
      <c r="B75" s="8"/>
      <c r="C75" s="8"/>
      <c r="D75" s="284" t="s">
        <v>484</v>
      </c>
      <c r="E75" s="279">
        <v>104</v>
      </c>
      <c r="F75" s="280">
        <v>32</v>
      </c>
      <c r="G75" s="281">
        <v>40</v>
      </c>
      <c r="H75" s="281">
        <v>20</v>
      </c>
      <c r="I75" s="281">
        <v>1</v>
      </c>
      <c r="J75" s="281">
        <v>6</v>
      </c>
      <c r="K75" s="281">
        <v>1</v>
      </c>
      <c r="L75" s="281">
        <v>4</v>
      </c>
      <c r="M75" s="281" t="s">
        <v>12</v>
      </c>
      <c r="N75" s="282" t="s">
        <v>12</v>
      </c>
      <c r="O75" s="280">
        <v>101</v>
      </c>
      <c r="P75" s="280">
        <v>91</v>
      </c>
      <c r="Q75" s="281">
        <v>2</v>
      </c>
      <c r="R75" s="281">
        <v>6</v>
      </c>
      <c r="S75" s="282">
        <v>2</v>
      </c>
      <c r="T75" s="279">
        <v>3</v>
      </c>
      <c r="U75" s="282" t="s">
        <v>12</v>
      </c>
    </row>
    <row r="76" spans="2:21">
      <c r="B76" s="8"/>
      <c r="C76" s="8"/>
      <c r="D76" s="284" t="s">
        <v>485</v>
      </c>
      <c r="E76" s="279">
        <v>47</v>
      </c>
      <c r="F76" s="280">
        <v>3</v>
      </c>
      <c r="G76" s="281">
        <v>16</v>
      </c>
      <c r="H76" s="281">
        <v>20</v>
      </c>
      <c r="I76" s="281">
        <v>1</v>
      </c>
      <c r="J76" s="281">
        <v>2</v>
      </c>
      <c r="K76" s="281">
        <v>2</v>
      </c>
      <c r="L76" s="281">
        <v>2</v>
      </c>
      <c r="M76" s="281">
        <v>1</v>
      </c>
      <c r="N76" s="282" t="s">
        <v>12</v>
      </c>
      <c r="O76" s="280">
        <v>44</v>
      </c>
      <c r="P76" s="280">
        <v>36</v>
      </c>
      <c r="Q76" s="281">
        <v>4</v>
      </c>
      <c r="R76" s="281">
        <v>2</v>
      </c>
      <c r="S76" s="282">
        <v>2</v>
      </c>
      <c r="T76" s="279">
        <v>3</v>
      </c>
      <c r="U76" s="282" t="s">
        <v>12</v>
      </c>
    </row>
    <row r="77" spans="2:21">
      <c r="B77" s="8"/>
      <c r="C77" s="14"/>
      <c r="D77" s="285" t="s">
        <v>486</v>
      </c>
      <c r="E77" s="152">
        <v>88</v>
      </c>
      <c r="F77" s="271">
        <v>60</v>
      </c>
      <c r="G77" s="270">
        <v>26</v>
      </c>
      <c r="H77" s="270">
        <v>2</v>
      </c>
      <c r="I77" s="270" t="s">
        <v>12</v>
      </c>
      <c r="J77" s="270" t="s">
        <v>12</v>
      </c>
      <c r="K77" s="270" t="s">
        <v>12</v>
      </c>
      <c r="L77" s="270" t="s">
        <v>12</v>
      </c>
      <c r="M77" s="270" t="s">
        <v>12</v>
      </c>
      <c r="N77" s="272" t="s">
        <v>12</v>
      </c>
      <c r="O77" s="271">
        <v>88</v>
      </c>
      <c r="P77" s="271">
        <v>87</v>
      </c>
      <c r="Q77" s="270">
        <v>1</v>
      </c>
      <c r="R77" s="270" t="s">
        <v>12</v>
      </c>
      <c r="S77" s="272" t="s">
        <v>12</v>
      </c>
      <c r="T77" s="152" t="s">
        <v>12</v>
      </c>
      <c r="U77" s="272" t="s">
        <v>12</v>
      </c>
    </row>
    <row r="78" spans="2:21">
      <c r="B78" s="8"/>
      <c r="C78" s="7" t="s">
        <v>291</v>
      </c>
      <c r="D78" s="283" t="s">
        <v>36</v>
      </c>
      <c r="E78" s="275">
        <v>121</v>
      </c>
      <c r="F78" s="276">
        <v>46</v>
      </c>
      <c r="G78" s="277">
        <v>34</v>
      </c>
      <c r="H78" s="277">
        <v>21</v>
      </c>
      <c r="I78" s="277">
        <v>2</v>
      </c>
      <c r="J78" s="277">
        <v>8</v>
      </c>
      <c r="K78" s="277">
        <v>3</v>
      </c>
      <c r="L78" s="277">
        <v>6</v>
      </c>
      <c r="M78" s="277">
        <v>1</v>
      </c>
      <c r="N78" s="278" t="s">
        <v>12</v>
      </c>
      <c r="O78" s="276">
        <v>115</v>
      </c>
      <c r="P78" s="276">
        <v>96</v>
      </c>
      <c r="Q78" s="277">
        <v>7</v>
      </c>
      <c r="R78" s="277">
        <v>8</v>
      </c>
      <c r="S78" s="278">
        <v>4</v>
      </c>
      <c r="T78" s="275">
        <v>6</v>
      </c>
      <c r="U78" s="278" t="s">
        <v>12</v>
      </c>
    </row>
    <row r="79" spans="2:21">
      <c r="B79" s="8"/>
      <c r="C79" s="8"/>
      <c r="D79" s="284" t="s">
        <v>484</v>
      </c>
      <c r="E79" s="279">
        <v>54</v>
      </c>
      <c r="F79" s="280">
        <v>14</v>
      </c>
      <c r="G79" s="281">
        <v>17</v>
      </c>
      <c r="H79" s="281">
        <v>11</v>
      </c>
      <c r="I79" s="281">
        <v>1</v>
      </c>
      <c r="J79" s="281">
        <v>6</v>
      </c>
      <c r="K79" s="281">
        <v>1</v>
      </c>
      <c r="L79" s="281">
        <v>4</v>
      </c>
      <c r="M79" s="281" t="s">
        <v>12</v>
      </c>
      <c r="N79" s="282" t="s">
        <v>12</v>
      </c>
      <c r="O79" s="280">
        <v>51</v>
      </c>
      <c r="P79" s="280">
        <v>41</v>
      </c>
      <c r="Q79" s="281">
        <v>2</v>
      </c>
      <c r="R79" s="281">
        <v>6</v>
      </c>
      <c r="S79" s="282">
        <v>2</v>
      </c>
      <c r="T79" s="279">
        <v>3</v>
      </c>
      <c r="U79" s="282" t="s">
        <v>12</v>
      </c>
    </row>
    <row r="80" spans="2:21">
      <c r="B80" s="8"/>
      <c r="C80" s="8"/>
      <c r="D80" s="284" t="s">
        <v>485</v>
      </c>
      <c r="E80" s="279">
        <v>23</v>
      </c>
      <c r="F80" s="280">
        <v>1</v>
      </c>
      <c r="G80" s="281">
        <v>6</v>
      </c>
      <c r="H80" s="281">
        <v>8</v>
      </c>
      <c r="I80" s="281">
        <v>1</v>
      </c>
      <c r="J80" s="281">
        <v>2</v>
      </c>
      <c r="K80" s="281">
        <v>2</v>
      </c>
      <c r="L80" s="281">
        <v>2</v>
      </c>
      <c r="M80" s="281">
        <v>1</v>
      </c>
      <c r="N80" s="282" t="s">
        <v>12</v>
      </c>
      <c r="O80" s="280">
        <v>20</v>
      </c>
      <c r="P80" s="280">
        <v>12</v>
      </c>
      <c r="Q80" s="281">
        <v>4</v>
      </c>
      <c r="R80" s="281">
        <v>2</v>
      </c>
      <c r="S80" s="282">
        <v>2</v>
      </c>
      <c r="T80" s="279">
        <v>3</v>
      </c>
      <c r="U80" s="282" t="s">
        <v>12</v>
      </c>
    </row>
    <row r="81" spans="2:22">
      <c r="B81" s="8"/>
      <c r="C81" s="14"/>
      <c r="D81" s="285" t="s">
        <v>486</v>
      </c>
      <c r="E81" s="152">
        <v>44</v>
      </c>
      <c r="F81" s="271">
        <v>31</v>
      </c>
      <c r="G81" s="270">
        <v>11</v>
      </c>
      <c r="H81" s="270">
        <v>2</v>
      </c>
      <c r="I81" s="270" t="s">
        <v>12</v>
      </c>
      <c r="J81" s="270" t="s">
        <v>12</v>
      </c>
      <c r="K81" s="270" t="s">
        <v>12</v>
      </c>
      <c r="L81" s="270" t="s">
        <v>12</v>
      </c>
      <c r="M81" s="270" t="s">
        <v>12</v>
      </c>
      <c r="N81" s="272" t="s">
        <v>12</v>
      </c>
      <c r="O81" s="271">
        <v>44</v>
      </c>
      <c r="P81" s="271">
        <v>43</v>
      </c>
      <c r="Q81" s="270">
        <v>1</v>
      </c>
      <c r="R81" s="270" t="s">
        <v>12</v>
      </c>
      <c r="S81" s="272" t="s">
        <v>12</v>
      </c>
      <c r="T81" s="152" t="s">
        <v>12</v>
      </c>
      <c r="U81" s="272" t="s">
        <v>12</v>
      </c>
    </row>
    <row r="82" spans="2:22">
      <c r="B82" s="8"/>
      <c r="C82" s="7" t="s">
        <v>292</v>
      </c>
      <c r="D82" s="283" t="s">
        <v>36</v>
      </c>
      <c r="E82" s="275">
        <v>118</v>
      </c>
      <c r="F82" s="276">
        <v>49</v>
      </c>
      <c r="G82" s="277">
        <v>48</v>
      </c>
      <c r="H82" s="277">
        <v>21</v>
      </c>
      <c r="I82" s="277" t="s">
        <v>12</v>
      </c>
      <c r="J82" s="277" t="s">
        <v>12</v>
      </c>
      <c r="K82" s="277" t="s">
        <v>12</v>
      </c>
      <c r="L82" s="277" t="s">
        <v>12</v>
      </c>
      <c r="M82" s="277" t="s">
        <v>12</v>
      </c>
      <c r="N82" s="278" t="s">
        <v>12</v>
      </c>
      <c r="O82" s="276">
        <v>118</v>
      </c>
      <c r="P82" s="276">
        <v>118</v>
      </c>
      <c r="Q82" s="277" t="s">
        <v>12</v>
      </c>
      <c r="R82" s="277" t="s">
        <v>12</v>
      </c>
      <c r="S82" s="278" t="s">
        <v>12</v>
      </c>
      <c r="T82" s="275" t="s">
        <v>12</v>
      </c>
      <c r="U82" s="278" t="s">
        <v>12</v>
      </c>
    </row>
    <row r="83" spans="2:22">
      <c r="B83" s="8"/>
      <c r="C83" s="8"/>
      <c r="D83" s="284" t="s">
        <v>484</v>
      </c>
      <c r="E83" s="279">
        <v>50</v>
      </c>
      <c r="F83" s="280">
        <v>18</v>
      </c>
      <c r="G83" s="281">
        <v>23</v>
      </c>
      <c r="H83" s="281">
        <v>9</v>
      </c>
      <c r="I83" s="281" t="s">
        <v>12</v>
      </c>
      <c r="J83" s="281" t="s">
        <v>12</v>
      </c>
      <c r="K83" s="281" t="s">
        <v>12</v>
      </c>
      <c r="L83" s="281" t="s">
        <v>12</v>
      </c>
      <c r="M83" s="281" t="s">
        <v>12</v>
      </c>
      <c r="N83" s="282" t="s">
        <v>12</v>
      </c>
      <c r="O83" s="280">
        <v>50</v>
      </c>
      <c r="P83" s="280">
        <v>50</v>
      </c>
      <c r="Q83" s="281" t="s">
        <v>12</v>
      </c>
      <c r="R83" s="281" t="s">
        <v>12</v>
      </c>
      <c r="S83" s="282" t="s">
        <v>12</v>
      </c>
      <c r="T83" s="279" t="s">
        <v>12</v>
      </c>
      <c r="U83" s="282" t="s">
        <v>12</v>
      </c>
    </row>
    <row r="84" spans="2:22">
      <c r="B84" s="8"/>
      <c r="C84" s="8"/>
      <c r="D84" s="284" t="s">
        <v>485</v>
      </c>
      <c r="E84" s="279">
        <v>24</v>
      </c>
      <c r="F84" s="280">
        <v>2</v>
      </c>
      <c r="G84" s="281">
        <v>10</v>
      </c>
      <c r="H84" s="281">
        <v>12</v>
      </c>
      <c r="I84" s="281" t="s">
        <v>12</v>
      </c>
      <c r="J84" s="281" t="s">
        <v>12</v>
      </c>
      <c r="K84" s="281" t="s">
        <v>12</v>
      </c>
      <c r="L84" s="281" t="s">
        <v>12</v>
      </c>
      <c r="M84" s="281" t="s">
        <v>12</v>
      </c>
      <c r="N84" s="282" t="s">
        <v>12</v>
      </c>
      <c r="O84" s="280">
        <v>24</v>
      </c>
      <c r="P84" s="280">
        <v>24</v>
      </c>
      <c r="Q84" s="281" t="s">
        <v>12</v>
      </c>
      <c r="R84" s="281" t="s">
        <v>12</v>
      </c>
      <c r="S84" s="282" t="s">
        <v>12</v>
      </c>
      <c r="T84" s="279" t="s">
        <v>12</v>
      </c>
      <c r="U84" s="282" t="s">
        <v>12</v>
      </c>
    </row>
    <row r="85" spans="2:22">
      <c r="B85" s="14"/>
      <c r="C85" s="14"/>
      <c r="D85" s="285" t="s">
        <v>486</v>
      </c>
      <c r="E85" s="152">
        <v>44</v>
      </c>
      <c r="F85" s="271">
        <v>29</v>
      </c>
      <c r="G85" s="270">
        <v>15</v>
      </c>
      <c r="H85" s="270" t="s">
        <v>12</v>
      </c>
      <c r="I85" s="270" t="s">
        <v>12</v>
      </c>
      <c r="J85" s="270" t="s">
        <v>12</v>
      </c>
      <c r="K85" s="270" t="s">
        <v>12</v>
      </c>
      <c r="L85" s="270" t="s">
        <v>12</v>
      </c>
      <c r="M85" s="270" t="s">
        <v>12</v>
      </c>
      <c r="N85" s="272" t="s">
        <v>12</v>
      </c>
      <c r="O85" s="271">
        <v>44</v>
      </c>
      <c r="P85" s="271">
        <v>44</v>
      </c>
      <c r="Q85" s="270" t="s">
        <v>12</v>
      </c>
      <c r="R85" s="270" t="s">
        <v>12</v>
      </c>
      <c r="S85" s="272" t="s">
        <v>12</v>
      </c>
      <c r="T85" s="152" t="s">
        <v>12</v>
      </c>
      <c r="U85" s="272" t="s">
        <v>12</v>
      </c>
    </row>
    <row r="87" spans="2:22">
      <c r="B87" s="9" t="s">
        <v>366</v>
      </c>
      <c r="C87" s="9"/>
      <c r="D87" s="9"/>
      <c r="E87" s="9"/>
      <c r="F87" s="9"/>
      <c r="G87" s="9"/>
      <c r="H87" s="9"/>
      <c r="I87" s="9"/>
      <c r="J87" s="9"/>
      <c r="K87" s="9"/>
      <c r="L87" s="9"/>
      <c r="M87" s="9"/>
      <c r="N87" s="9"/>
      <c r="O87" s="9"/>
      <c r="P87" s="9"/>
      <c r="Q87" s="9"/>
    </row>
    <row r="88" spans="2:22" s="3" customFormat="1" ht="22.5">
      <c r="B88" s="185"/>
      <c r="C88" s="56"/>
      <c r="D88" s="57"/>
      <c r="E88" s="153" t="s">
        <v>36</v>
      </c>
      <c r="F88" s="182"/>
      <c r="G88" s="182"/>
      <c r="H88" s="182"/>
      <c r="I88" s="182"/>
      <c r="J88" s="182"/>
      <c r="K88" s="182"/>
      <c r="L88" s="182"/>
      <c r="M88" s="182"/>
      <c r="N88" s="182"/>
      <c r="O88" s="153" t="s">
        <v>295</v>
      </c>
      <c r="P88" s="155"/>
      <c r="Q88" s="155"/>
      <c r="R88" s="155"/>
      <c r="S88" s="156"/>
      <c r="T88" s="183" t="s">
        <v>289</v>
      </c>
      <c r="U88" s="183" t="s">
        <v>290</v>
      </c>
      <c r="V88" s="95"/>
    </row>
    <row r="89" spans="2:22" s="3" customFormat="1" ht="22.5">
      <c r="B89" s="186"/>
      <c r="C89" s="187"/>
      <c r="D89" s="188"/>
      <c r="E89" s="154"/>
      <c r="F89" s="181" t="s">
        <v>375</v>
      </c>
      <c r="G89" s="181" t="s">
        <v>376</v>
      </c>
      <c r="H89" s="181" t="s">
        <v>377</v>
      </c>
      <c r="I89" s="181" t="s">
        <v>378</v>
      </c>
      <c r="J89" s="181" t="s">
        <v>379</v>
      </c>
      <c r="K89" s="181" t="s">
        <v>380</v>
      </c>
      <c r="L89" s="181" t="s">
        <v>381</v>
      </c>
      <c r="M89" s="181" t="s">
        <v>382</v>
      </c>
      <c r="N89" s="181" t="s">
        <v>383</v>
      </c>
      <c r="O89" s="154"/>
      <c r="P89" s="135" t="s">
        <v>384</v>
      </c>
      <c r="Q89" s="135" t="s">
        <v>385</v>
      </c>
      <c r="R89" s="135" t="s">
        <v>386</v>
      </c>
      <c r="S89" s="135" t="s">
        <v>387</v>
      </c>
      <c r="T89" s="184"/>
      <c r="U89" s="184"/>
      <c r="V89" s="95"/>
    </row>
    <row r="90" spans="2:22">
      <c r="B90" s="7" t="s">
        <v>364</v>
      </c>
      <c r="C90" s="7" t="s">
        <v>36</v>
      </c>
      <c r="D90" s="283" t="s">
        <v>36</v>
      </c>
      <c r="E90" s="275">
        <v>57</v>
      </c>
      <c r="F90" s="276">
        <v>18</v>
      </c>
      <c r="G90" s="277">
        <v>22</v>
      </c>
      <c r="H90" s="277">
        <v>9</v>
      </c>
      <c r="I90" s="277">
        <v>2</v>
      </c>
      <c r="J90" s="277">
        <v>2</v>
      </c>
      <c r="K90" s="277">
        <v>3</v>
      </c>
      <c r="L90" s="277">
        <v>1</v>
      </c>
      <c r="M90" s="277" t="s">
        <v>12</v>
      </c>
      <c r="N90" s="278" t="s">
        <v>12</v>
      </c>
      <c r="O90" s="276">
        <v>56</v>
      </c>
      <c r="P90" s="276">
        <v>47</v>
      </c>
      <c r="Q90" s="277">
        <v>4</v>
      </c>
      <c r="R90" s="277">
        <v>2</v>
      </c>
      <c r="S90" s="278">
        <v>3</v>
      </c>
      <c r="T90" s="275">
        <v>1</v>
      </c>
      <c r="U90" s="278" t="s">
        <v>12</v>
      </c>
    </row>
    <row r="91" spans="2:22">
      <c r="B91" s="8"/>
      <c r="C91" s="8"/>
      <c r="D91" s="284" t="s">
        <v>484</v>
      </c>
      <c r="E91" s="279">
        <v>19</v>
      </c>
      <c r="F91" s="280">
        <v>5</v>
      </c>
      <c r="G91" s="281">
        <v>7</v>
      </c>
      <c r="H91" s="281">
        <v>2</v>
      </c>
      <c r="I91" s="281">
        <v>2</v>
      </c>
      <c r="J91" s="281">
        <v>1</v>
      </c>
      <c r="K91" s="281">
        <v>1</v>
      </c>
      <c r="L91" s="281">
        <v>1</v>
      </c>
      <c r="M91" s="281" t="s">
        <v>12</v>
      </c>
      <c r="N91" s="282" t="s">
        <v>12</v>
      </c>
      <c r="O91" s="280">
        <v>18</v>
      </c>
      <c r="P91" s="280">
        <v>14</v>
      </c>
      <c r="Q91" s="281">
        <v>2</v>
      </c>
      <c r="R91" s="281">
        <v>1</v>
      </c>
      <c r="S91" s="282">
        <v>1</v>
      </c>
      <c r="T91" s="279">
        <v>1</v>
      </c>
      <c r="U91" s="282" t="s">
        <v>12</v>
      </c>
    </row>
    <row r="92" spans="2:22">
      <c r="B92" s="8"/>
      <c r="C92" s="8"/>
      <c r="D92" s="284" t="s">
        <v>485</v>
      </c>
      <c r="E92" s="279">
        <v>14</v>
      </c>
      <c r="F92" s="280">
        <v>1</v>
      </c>
      <c r="G92" s="281">
        <v>4</v>
      </c>
      <c r="H92" s="281">
        <v>6</v>
      </c>
      <c r="I92" s="281" t="s">
        <v>12</v>
      </c>
      <c r="J92" s="281">
        <v>1</v>
      </c>
      <c r="K92" s="281">
        <v>2</v>
      </c>
      <c r="L92" s="281" t="s">
        <v>12</v>
      </c>
      <c r="M92" s="281" t="s">
        <v>12</v>
      </c>
      <c r="N92" s="282" t="s">
        <v>12</v>
      </c>
      <c r="O92" s="280">
        <v>14</v>
      </c>
      <c r="P92" s="280">
        <v>9</v>
      </c>
      <c r="Q92" s="281">
        <v>2</v>
      </c>
      <c r="R92" s="281">
        <v>1</v>
      </c>
      <c r="S92" s="282">
        <v>2</v>
      </c>
      <c r="T92" s="279" t="s">
        <v>12</v>
      </c>
      <c r="U92" s="282" t="s">
        <v>12</v>
      </c>
    </row>
    <row r="93" spans="2:22">
      <c r="B93" s="8"/>
      <c r="C93" s="14"/>
      <c r="D93" s="285" t="s">
        <v>486</v>
      </c>
      <c r="E93" s="152">
        <v>24</v>
      </c>
      <c r="F93" s="271">
        <v>12</v>
      </c>
      <c r="G93" s="270">
        <v>11</v>
      </c>
      <c r="H93" s="270">
        <v>1</v>
      </c>
      <c r="I93" s="270" t="s">
        <v>12</v>
      </c>
      <c r="J93" s="270" t="s">
        <v>12</v>
      </c>
      <c r="K93" s="270" t="s">
        <v>12</v>
      </c>
      <c r="L93" s="270" t="s">
        <v>12</v>
      </c>
      <c r="M93" s="270" t="s">
        <v>12</v>
      </c>
      <c r="N93" s="272" t="s">
        <v>12</v>
      </c>
      <c r="O93" s="271">
        <v>24</v>
      </c>
      <c r="P93" s="271">
        <v>24</v>
      </c>
      <c r="Q93" s="270" t="s">
        <v>12</v>
      </c>
      <c r="R93" s="270" t="s">
        <v>12</v>
      </c>
      <c r="S93" s="272" t="s">
        <v>12</v>
      </c>
      <c r="T93" s="152" t="s">
        <v>12</v>
      </c>
      <c r="U93" s="272" t="s">
        <v>12</v>
      </c>
    </row>
    <row r="94" spans="2:22">
      <c r="B94" s="8"/>
      <c r="C94" s="7" t="s">
        <v>291</v>
      </c>
      <c r="D94" s="283" t="s">
        <v>36</v>
      </c>
      <c r="E94" s="275">
        <v>28</v>
      </c>
      <c r="F94" s="276">
        <v>6</v>
      </c>
      <c r="G94" s="277">
        <v>11</v>
      </c>
      <c r="H94" s="277">
        <v>3</v>
      </c>
      <c r="I94" s="277">
        <v>2</v>
      </c>
      <c r="J94" s="277">
        <v>2</v>
      </c>
      <c r="K94" s="277">
        <v>3</v>
      </c>
      <c r="L94" s="277">
        <v>1</v>
      </c>
      <c r="M94" s="277" t="s">
        <v>12</v>
      </c>
      <c r="N94" s="278" t="s">
        <v>12</v>
      </c>
      <c r="O94" s="276">
        <v>27</v>
      </c>
      <c r="P94" s="276">
        <v>18</v>
      </c>
      <c r="Q94" s="277">
        <v>4</v>
      </c>
      <c r="R94" s="277">
        <v>2</v>
      </c>
      <c r="S94" s="278">
        <v>3</v>
      </c>
      <c r="T94" s="275">
        <v>1</v>
      </c>
      <c r="U94" s="278" t="s">
        <v>12</v>
      </c>
    </row>
    <row r="95" spans="2:22">
      <c r="B95" s="8"/>
      <c r="C95" s="8"/>
      <c r="D95" s="284" t="s">
        <v>484</v>
      </c>
      <c r="E95" s="279">
        <v>10</v>
      </c>
      <c r="F95" s="280">
        <v>2</v>
      </c>
      <c r="G95" s="281">
        <v>3</v>
      </c>
      <c r="H95" s="281" t="s">
        <v>12</v>
      </c>
      <c r="I95" s="281">
        <v>2</v>
      </c>
      <c r="J95" s="281">
        <v>1</v>
      </c>
      <c r="K95" s="281">
        <v>1</v>
      </c>
      <c r="L95" s="281">
        <v>1</v>
      </c>
      <c r="M95" s="281" t="s">
        <v>12</v>
      </c>
      <c r="N95" s="282" t="s">
        <v>12</v>
      </c>
      <c r="O95" s="280">
        <v>9</v>
      </c>
      <c r="P95" s="280">
        <v>5</v>
      </c>
      <c r="Q95" s="281">
        <v>2</v>
      </c>
      <c r="R95" s="281">
        <v>1</v>
      </c>
      <c r="S95" s="282">
        <v>1</v>
      </c>
      <c r="T95" s="279">
        <v>1</v>
      </c>
      <c r="U95" s="282" t="s">
        <v>12</v>
      </c>
    </row>
    <row r="96" spans="2:22">
      <c r="B96" s="8"/>
      <c r="C96" s="8"/>
      <c r="D96" s="284" t="s">
        <v>485</v>
      </c>
      <c r="E96" s="279">
        <v>7</v>
      </c>
      <c r="F96" s="280" t="s">
        <v>12</v>
      </c>
      <c r="G96" s="281">
        <v>1</v>
      </c>
      <c r="H96" s="281">
        <v>3</v>
      </c>
      <c r="I96" s="281" t="s">
        <v>12</v>
      </c>
      <c r="J96" s="281">
        <v>1</v>
      </c>
      <c r="K96" s="281">
        <v>2</v>
      </c>
      <c r="L96" s="281" t="s">
        <v>12</v>
      </c>
      <c r="M96" s="281" t="s">
        <v>12</v>
      </c>
      <c r="N96" s="282" t="s">
        <v>12</v>
      </c>
      <c r="O96" s="280">
        <v>7</v>
      </c>
      <c r="P96" s="280">
        <v>2</v>
      </c>
      <c r="Q96" s="281">
        <v>2</v>
      </c>
      <c r="R96" s="281">
        <v>1</v>
      </c>
      <c r="S96" s="282">
        <v>2</v>
      </c>
      <c r="T96" s="279" t="s">
        <v>12</v>
      </c>
      <c r="U96" s="282" t="s">
        <v>12</v>
      </c>
    </row>
    <row r="97" spans="2:21">
      <c r="B97" s="8"/>
      <c r="C97" s="14"/>
      <c r="D97" s="285" t="s">
        <v>486</v>
      </c>
      <c r="E97" s="152">
        <v>11</v>
      </c>
      <c r="F97" s="271">
        <v>4</v>
      </c>
      <c r="G97" s="270">
        <v>7</v>
      </c>
      <c r="H97" s="270" t="s">
        <v>12</v>
      </c>
      <c r="I97" s="270" t="s">
        <v>12</v>
      </c>
      <c r="J97" s="270" t="s">
        <v>12</v>
      </c>
      <c r="K97" s="270" t="s">
        <v>12</v>
      </c>
      <c r="L97" s="270" t="s">
        <v>12</v>
      </c>
      <c r="M97" s="270" t="s">
        <v>12</v>
      </c>
      <c r="N97" s="272" t="s">
        <v>12</v>
      </c>
      <c r="O97" s="271">
        <v>11</v>
      </c>
      <c r="P97" s="271">
        <v>11</v>
      </c>
      <c r="Q97" s="270" t="s">
        <v>12</v>
      </c>
      <c r="R97" s="270" t="s">
        <v>12</v>
      </c>
      <c r="S97" s="272" t="s">
        <v>12</v>
      </c>
      <c r="T97" s="152" t="s">
        <v>12</v>
      </c>
      <c r="U97" s="272" t="s">
        <v>12</v>
      </c>
    </row>
    <row r="98" spans="2:21">
      <c r="B98" s="8"/>
      <c r="C98" s="7" t="s">
        <v>292</v>
      </c>
      <c r="D98" s="283" t="s">
        <v>36</v>
      </c>
      <c r="E98" s="275">
        <v>29</v>
      </c>
      <c r="F98" s="276">
        <v>12</v>
      </c>
      <c r="G98" s="277">
        <v>11</v>
      </c>
      <c r="H98" s="277">
        <v>6</v>
      </c>
      <c r="I98" s="277" t="s">
        <v>12</v>
      </c>
      <c r="J98" s="277" t="s">
        <v>12</v>
      </c>
      <c r="K98" s="277" t="s">
        <v>12</v>
      </c>
      <c r="L98" s="277" t="s">
        <v>12</v>
      </c>
      <c r="M98" s="277" t="s">
        <v>12</v>
      </c>
      <c r="N98" s="278" t="s">
        <v>12</v>
      </c>
      <c r="O98" s="276">
        <v>29</v>
      </c>
      <c r="P98" s="276">
        <v>29</v>
      </c>
      <c r="Q98" s="277" t="s">
        <v>12</v>
      </c>
      <c r="R98" s="277" t="s">
        <v>12</v>
      </c>
      <c r="S98" s="278" t="s">
        <v>12</v>
      </c>
      <c r="T98" s="275" t="s">
        <v>12</v>
      </c>
      <c r="U98" s="278" t="s">
        <v>12</v>
      </c>
    </row>
    <row r="99" spans="2:21">
      <c r="B99" s="8"/>
      <c r="C99" s="8"/>
      <c r="D99" s="284" t="s">
        <v>484</v>
      </c>
      <c r="E99" s="279">
        <v>9</v>
      </c>
      <c r="F99" s="280">
        <v>3</v>
      </c>
      <c r="G99" s="281">
        <v>4</v>
      </c>
      <c r="H99" s="281">
        <v>2</v>
      </c>
      <c r="I99" s="281" t="s">
        <v>12</v>
      </c>
      <c r="J99" s="281" t="s">
        <v>12</v>
      </c>
      <c r="K99" s="281" t="s">
        <v>12</v>
      </c>
      <c r="L99" s="281" t="s">
        <v>12</v>
      </c>
      <c r="M99" s="281" t="s">
        <v>12</v>
      </c>
      <c r="N99" s="282" t="s">
        <v>12</v>
      </c>
      <c r="O99" s="280">
        <v>9</v>
      </c>
      <c r="P99" s="280">
        <v>9</v>
      </c>
      <c r="Q99" s="281" t="s">
        <v>12</v>
      </c>
      <c r="R99" s="281" t="s">
        <v>12</v>
      </c>
      <c r="S99" s="282" t="s">
        <v>12</v>
      </c>
      <c r="T99" s="279" t="s">
        <v>12</v>
      </c>
      <c r="U99" s="282" t="s">
        <v>12</v>
      </c>
    </row>
    <row r="100" spans="2:21">
      <c r="B100" s="8"/>
      <c r="C100" s="8"/>
      <c r="D100" s="284" t="s">
        <v>485</v>
      </c>
      <c r="E100" s="279">
        <v>7</v>
      </c>
      <c r="F100" s="280">
        <v>1</v>
      </c>
      <c r="G100" s="281">
        <v>3</v>
      </c>
      <c r="H100" s="281">
        <v>3</v>
      </c>
      <c r="I100" s="281" t="s">
        <v>12</v>
      </c>
      <c r="J100" s="281" t="s">
        <v>12</v>
      </c>
      <c r="K100" s="281" t="s">
        <v>12</v>
      </c>
      <c r="L100" s="281" t="s">
        <v>12</v>
      </c>
      <c r="M100" s="281" t="s">
        <v>12</v>
      </c>
      <c r="N100" s="282" t="s">
        <v>12</v>
      </c>
      <c r="O100" s="280">
        <v>7</v>
      </c>
      <c r="P100" s="280">
        <v>7</v>
      </c>
      <c r="Q100" s="281" t="s">
        <v>12</v>
      </c>
      <c r="R100" s="281" t="s">
        <v>12</v>
      </c>
      <c r="S100" s="282" t="s">
        <v>12</v>
      </c>
      <c r="T100" s="279" t="s">
        <v>12</v>
      </c>
      <c r="U100" s="282" t="s">
        <v>12</v>
      </c>
    </row>
    <row r="101" spans="2:21">
      <c r="B101" s="14"/>
      <c r="C101" s="14"/>
      <c r="D101" s="285" t="s">
        <v>486</v>
      </c>
      <c r="E101" s="152">
        <v>13</v>
      </c>
      <c r="F101" s="271">
        <v>8</v>
      </c>
      <c r="G101" s="270">
        <v>4</v>
      </c>
      <c r="H101" s="270">
        <v>1</v>
      </c>
      <c r="I101" s="270" t="s">
        <v>12</v>
      </c>
      <c r="J101" s="270" t="s">
        <v>12</v>
      </c>
      <c r="K101" s="270" t="s">
        <v>12</v>
      </c>
      <c r="L101" s="270" t="s">
        <v>12</v>
      </c>
      <c r="M101" s="270" t="s">
        <v>12</v>
      </c>
      <c r="N101" s="272" t="s">
        <v>12</v>
      </c>
      <c r="O101" s="271">
        <v>13</v>
      </c>
      <c r="P101" s="271">
        <v>13</v>
      </c>
      <c r="Q101" s="270" t="s">
        <v>12</v>
      </c>
      <c r="R101" s="270" t="s">
        <v>12</v>
      </c>
      <c r="S101" s="272" t="s">
        <v>12</v>
      </c>
      <c r="T101" s="152" t="s">
        <v>12</v>
      </c>
      <c r="U101" s="272" t="s">
        <v>12</v>
      </c>
    </row>
    <row r="102" spans="2:21">
      <c r="B102" s="7" t="s">
        <v>365</v>
      </c>
      <c r="C102" s="7" t="s">
        <v>36</v>
      </c>
      <c r="D102" s="283" t="s">
        <v>36</v>
      </c>
      <c r="E102" s="275">
        <v>264</v>
      </c>
      <c r="F102" s="276">
        <v>104</v>
      </c>
      <c r="G102" s="277">
        <v>96</v>
      </c>
      <c r="H102" s="277">
        <v>43</v>
      </c>
      <c r="I102" s="277">
        <v>4</v>
      </c>
      <c r="J102" s="277">
        <v>4</v>
      </c>
      <c r="K102" s="277">
        <v>5</v>
      </c>
      <c r="L102" s="277">
        <v>5</v>
      </c>
      <c r="M102" s="277">
        <v>3</v>
      </c>
      <c r="N102" s="278" t="s">
        <v>12</v>
      </c>
      <c r="O102" s="276">
        <v>256</v>
      </c>
      <c r="P102" s="276">
        <v>237</v>
      </c>
      <c r="Q102" s="277">
        <v>10</v>
      </c>
      <c r="R102" s="277">
        <v>4</v>
      </c>
      <c r="S102" s="278">
        <v>5</v>
      </c>
      <c r="T102" s="275">
        <v>8</v>
      </c>
      <c r="U102" s="278" t="s">
        <v>12</v>
      </c>
    </row>
    <row r="103" spans="2:21">
      <c r="B103" s="8"/>
      <c r="C103" s="8"/>
      <c r="D103" s="284" t="s">
        <v>484</v>
      </c>
      <c r="E103" s="279">
        <v>119</v>
      </c>
      <c r="F103" s="280">
        <v>44</v>
      </c>
      <c r="G103" s="281">
        <v>45</v>
      </c>
      <c r="H103" s="281">
        <v>17</v>
      </c>
      <c r="I103" s="281">
        <v>4</v>
      </c>
      <c r="J103" s="281">
        <v>2</v>
      </c>
      <c r="K103" s="281">
        <v>2</v>
      </c>
      <c r="L103" s="281">
        <v>3</v>
      </c>
      <c r="M103" s="281">
        <v>2</v>
      </c>
      <c r="N103" s="282" t="s">
        <v>12</v>
      </c>
      <c r="O103" s="280">
        <v>114</v>
      </c>
      <c r="P103" s="280">
        <v>106</v>
      </c>
      <c r="Q103" s="281">
        <v>4</v>
      </c>
      <c r="R103" s="281">
        <v>2</v>
      </c>
      <c r="S103" s="282">
        <v>2</v>
      </c>
      <c r="T103" s="279">
        <v>5</v>
      </c>
      <c r="U103" s="282" t="s">
        <v>12</v>
      </c>
    </row>
    <row r="104" spans="2:21">
      <c r="B104" s="8"/>
      <c r="C104" s="8"/>
      <c r="D104" s="284" t="s">
        <v>485</v>
      </c>
      <c r="E104" s="279">
        <v>49</v>
      </c>
      <c r="F104" s="280">
        <v>3</v>
      </c>
      <c r="G104" s="281">
        <v>17</v>
      </c>
      <c r="H104" s="281">
        <v>22</v>
      </c>
      <c r="I104" s="281" t="s">
        <v>12</v>
      </c>
      <c r="J104" s="281">
        <v>2</v>
      </c>
      <c r="K104" s="281">
        <v>3</v>
      </c>
      <c r="L104" s="281">
        <v>1</v>
      </c>
      <c r="M104" s="281">
        <v>1</v>
      </c>
      <c r="N104" s="282" t="s">
        <v>12</v>
      </c>
      <c r="O104" s="280">
        <v>47</v>
      </c>
      <c r="P104" s="280">
        <v>37</v>
      </c>
      <c r="Q104" s="281">
        <v>5</v>
      </c>
      <c r="R104" s="281">
        <v>2</v>
      </c>
      <c r="S104" s="282">
        <v>3</v>
      </c>
      <c r="T104" s="279">
        <v>2</v>
      </c>
      <c r="U104" s="282" t="s">
        <v>12</v>
      </c>
    </row>
    <row r="105" spans="2:21">
      <c r="B105" s="8"/>
      <c r="C105" s="14"/>
      <c r="D105" s="285" t="s">
        <v>486</v>
      </c>
      <c r="E105" s="152">
        <v>96</v>
      </c>
      <c r="F105" s="271">
        <v>57</v>
      </c>
      <c r="G105" s="270">
        <v>34</v>
      </c>
      <c r="H105" s="270">
        <v>4</v>
      </c>
      <c r="I105" s="270" t="s">
        <v>12</v>
      </c>
      <c r="J105" s="270" t="s">
        <v>12</v>
      </c>
      <c r="K105" s="270" t="s">
        <v>12</v>
      </c>
      <c r="L105" s="270">
        <v>1</v>
      </c>
      <c r="M105" s="270" t="s">
        <v>12</v>
      </c>
      <c r="N105" s="272" t="s">
        <v>12</v>
      </c>
      <c r="O105" s="271">
        <v>95</v>
      </c>
      <c r="P105" s="271">
        <v>94</v>
      </c>
      <c r="Q105" s="270">
        <v>1</v>
      </c>
      <c r="R105" s="270" t="s">
        <v>12</v>
      </c>
      <c r="S105" s="272" t="s">
        <v>12</v>
      </c>
      <c r="T105" s="152">
        <v>1</v>
      </c>
      <c r="U105" s="272" t="s">
        <v>12</v>
      </c>
    </row>
    <row r="106" spans="2:21">
      <c r="B106" s="8"/>
      <c r="C106" s="7" t="s">
        <v>291</v>
      </c>
      <c r="D106" s="283" t="s">
        <v>36</v>
      </c>
      <c r="E106" s="275">
        <v>123</v>
      </c>
      <c r="F106" s="276">
        <v>41</v>
      </c>
      <c r="G106" s="277">
        <v>45</v>
      </c>
      <c r="H106" s="277">
        <v>16</v>
      </c>
      <c r="I106" s="277">
        <v>4</v>
      </c>
      <c r="J106" s="277">
        <v>4</v>
      </c>
      <c r="K106" s="277">
        <v>5</v>
      </c>
      <c r="L106" s="277">
        <v>5</v>
      </c>
      <c r="M106" s="277">
        <v>3</v>
      </c>
      <c r="N106" s="278" t="s">
        <v>12</v>
      </c>
      <c r="O106" s="276">
        <v>115</v>
      </c>
      <c r="P106" s="276">
        <v>96</v>
      </c>
      <c r="Q106" s="277">
        <v>10</v>
      </c>
      <c r="R106" s="277">
        <v>4</v>
      </c>
      <c r="S106" s="278">
        <v>5</v>
      </c>
      <c r="T106" s="275">
        <v>8</v>
      </c>
      <c r="U106" s="278" t="s">
        <v>12</v>
      </c>
    </row>
    <row r="107" spans="2:21">
      <c r="B107" s="8"/>
      <c r="C107" s="8"/>
      <c r="D107" s="284" t="s">
        <v>484</v>
      </c>
      <c r="E107" s="279">
        <v>55</v>
      </c>
      <c r="F107" s="280">
        <v>16</v>
      </c>
      <c r="G107" s="281">
        <v>21</v>
      </c>
      <c r="H107" s="281">
        <v>5</v>
      </c>
      <c r="I107" s="281">
        <v>4</v>
      </c>
      <c r="J107" s="281">
        <v>2</v>
      </c>
      <c r="K107" s="281">
        <v>2</v>
      </c>
      <c r="L107" s="281">
        <v>3</v>
      </c>
      <c r="M107" s="281">
        <v>2</v>
      </c>
      <c r="N107" s="282" t="s">
        <v>12</v>
      </c>
      <c r="O107" s="280">
        <v>50</v>
      </c>
      <c r="P107" s="280">
        <v>42</v>
      </c>
      <c r="Q107" s="281">
        <v>4</v>
      </c>
      <c r="R107" s="281">
        <v>2</v>
      </c>
      <c r="S107" s="282">
        <v>2</v>
      </c>
      <c r="T107" s="279">
        <v>5</v>
      </c>
      <c r="U107" s="282" t="s">
        <v>12</v>
      </c>
    </row>
    <row r="108" spans="2:21">
      <c r="B108" s="8"/>
      <c r="C108" s="8"/>
      <c r="D108" s="284" t="s">
        <v>485</v>
      </c>
      <c r="E108" s="279">
        <v>22</v>
      </c>
      <c r="F108" s="280" t="s">
        <v>12</v>
      </c>
      <c r="G108" s="281">
        <v>6</v>
      </c>
      <c r="H108" s="281">
        <v>9</v>
      </c>
      <c r="I108" s="281" t="s">
        <v>12</v>
      </c>
      <c r="J108" s="281">
        <v>2</v>
      </c>
      <c r="K108" s="281">
        <v>3</v>
      </c>
      <c r="L108" s="281">
        <v>1</v>
      </c>
      <c r="M108" s="281">
        <v>1</v>
      </c>
      <c r="N108" s="282" t="s">
        <v>12</v>
      </c>
      <c r="O108" s="280">
        <v>20</v>
      </c>
      <c r="P108" s="280">
        <v>10</v>
      </c>
      <c r="Q108" s="281">
        <v>5</v>
      </c>
      <c r="R108" s="281">
        <v>2</v>
      </c>
      <c r="S108" s="282">
        <v>3</v>
      </c>
      <c r="T108" s="279">
        <v>2</v>
      </c>
      <c r="U108" s="282" t="s">
        <v>12</v>
      </c>
    </row>
    <row r="109" spans="2:21">
      <c r="B109" s="8"/>
      <c r="C109" s="14"/>
      <c r="D109" s="285" t="s">
        <v>486</v>
      </c>
      <c r="E109" s="152">
        <v>46</v>
      </c>
      <c r="F109" s="271">
        <v>25</v>
      </c>
      <c r="G109" s="270">
        <v>18</v>
      </c>
      <c r="H109" s="270">
        <v>2</v>
      </c>
      <c r="I109" s="270" t="s">
        <v>12</v>
      </c>
      <c r="J109" s="270" t="s">
        <v>12</v>
      </c>
      <c r="K109" s="270" t="s">
        <v>12</v>
      </c>
      <c r="L109" s="270">
        <v>1</v>
      </c>
      <c r="M109" s="270" t="s">
        <v>12</v>
      </c>
      <c r="N109" s="272" t="s">
        <v>12</v>
      </c>
      <c r="O109" s="271">
        <v>45</v>
      </c>
      <c r="P109" s="271">
        <v>44</v>
      </c>
      <c r="Q109" s="270">
        <v>1</v>
      </c>
      <c r="R109" s="270" t="s">
        <v>12</v>
      </c>
      <c r="S109" s="272" t="s">
        <v>12</v>
      </c>
      <c r="T109" s="152">
        <v>1</v>
      </c>
      <c r="U109" s="272" t="s">
        <v>12</v>
      </c>
    </row>
    <row r="110" spans="2:21">
      <c r="B110" s="8"/>
      <c r="C110" s="7" t="s">
        <v>292</v>
      </c>
      <c r="D110" s="283" t="s">
        <v>36</v>
      </c>
      <c r="E110" s="275">
        <v>141</v>
      </c>
      <c r="F110" s="276">
        <v>63</v>
      </c>
      <c r="G110" s="277">
        <v>51</v>
      </c>
      <c r="H110" s="277">
        <v>27</v>
      </c>
      <c r="I110" s="277" t="s">
        <v>12</v>
      </c>
      <c r="J110" s="277" t="s">
        <v>12</v>
      </c>
      <c r="K110" s="277" t="s">
        <v>12</v>
      </c>
      <c r="L110" s="277" t="s">
        <v>12</v>
      </c>
      <c r="M110" s="277" t="s">
        <v>12</v>
      </c>
      <c r="N110" s="278" t="s">
        <v>12</v>
      </c>
      <c r="O110" s="276">
        <v>141</v>
      </c>
      <c r="P110" s="276">
        <v>141</v>
      </c>
      <c r="Q110" s="277" t="s">
        <v>12</v>
      </c>
      <c r="R110" s="277" t="s">
        <v>12</v>
      </c>
      <c r="S110" s="278" t="s">
        <v>12</v>
      </c>
      <c r="T110" s="275" t="s">
        <v>12</v>
      </c>
      <c r="U110" s="278" t="s">
        <v>12</v>
      </c>
    </row>
    <row r="111" spans="2:21">
      <c r="B111" s="8"/>
      <c r="C111" s="8"/>
      <c r="D111" s="284" t="s">
        <v>484</v>
      </c>
      <c r="E111" s="279">
        <v>64</v>
      </c>
      <c r="F111" s="280">
        <v>28</v>
      </c>
      <c r="G111" s="281">
        <v>24</v>
      </c>
      <c r="H111" s="281">
        <v>12</v>
      </c>
      <c r="I111" s="281" t="s">
        <v>12</v>
      </c>
      <c r="J111" s="281" t="s">
        <v>12</v>
      </c>
      <c r="K111" s="281" t="s">
        <v>12</v>
      </c>
      <c r="L111" s="281" t="s">
        <v>12</v>
      </c>
      <c r="M111" s="281" t="s">
        <v>12</v>
      </c>
      <c r="N111" s="282" t="s">
        <v>12</v>
      </c>
      <c r="O111" s="280">
        <v>64</v>
      </c>
      <c r="P111" s="280">
        <v>64</v>
      </c>
      <c r="Q111" s="281" t="s">
        <v>12</v>
      </c>
      <c r="R111" s="281" t="s">
        <v>12</v>
      </c>
      <c r="S111" s="282" t="s">
        <v>12</v>
      </c>
      <c r="T111" s="279" t="s">
        <v>12</v>
      </c>
      <c r="U111" s="282" t="s">
        <v>12</v>
      </c>
    </row>
    <row r="112" spans="2:21">
      <c r="B112" s="8"/>
      <c r="C112" s="8"/>
      <c r="D112" s="284" t="s">
        <v>485</v>
      </c>
      <c r="E112" s="279">
        <v>27</v>
      </c>
      <c r="F112" s="280">
        <v>3</v>
      </c>
      <c r="G112" s="281">
        <v>11</v>
      </c>
      <c r="H112" s="281">
        <v>13</v>
      </c>
      <c r="I112" s="281" t="s">
        <v>12</v>
      </c>
      <c r="J112" s="281" t="s">
        <v>12</v>
      </c>
      <c r="K112" s="281" t="s">
        <v>12</v>
      </c>
      <c r="L112" s="281" t="s">
        <v>12</v>
      </c>
      <c r="M112" s="281" t="s">
        <v>12</v>
      </c>
      <c r="N112" s="282" t="s">
        <v>12</v>
      </c>
      <c r="O112" s="280">
        <v>27</v>
      </c>
      <c r="P112" s="280">
        <v>27</v>
      </c>
      <c r="Q112" s="281" t="s">
        <v>12</v>
      </c>
      <c r="R112" s="281" t="s">
        <v>12</v>
      </c>
      <c r="S112" s="282" t="s">
        <v>12</v>
      </c>
      <c r="T112" s="279" t="s">
        <v>12</v>
      </c>
      <c r="U112" s="282" t="s">
        <v>12</v>
      </c>
    </row>
    <row r="113" spans="2:22">
      <c r="B113" s="14"/>
      <c r="C113" s="14"/>
      <c r="D113" s="285" t="s">
        <v>486</v>
      </c>
      <c r="E113" s="152">
        <v>50</v>
      </c>
      <c r="F113" s="271">
        <v>32</v>
      </c>
      <c r="G113" s="270">
        <v>16</v>
      </c>
      <c r="H113" s="270">
        <v>2</v>
      </c>
      <c r="I113" s="270" t="s">
        <v>12</v>
      </c>
      <c r="J113" s="270" t="s">
        <v>12</v>
      </c>
      <c r="K113" s="270" t="s">
        <v>12</v>
      </c>
      <c r="L113" s="270" t="s">
        <v>12</v>
      </c>
      <c r="M113" s="270" t="s">
        <v>12</v>
      </c>
      <c r="N113" s="272" t="s">
        <v>12</v>
      </c>
      <c r="O113" s="271">
        <v>50</v>
      </c>
      <c r="P113" s="271">
        <v>50</v>
      </c>
      <c r="Q113" s="270" t="s">
        <v>12</v>
      </c>
      <c r="R113" s="270" t="s">
        <v>12</v>
      </c>
      <c r="S113" s="272" t="s">
        <v>12</v>
      </c>
      <c r="T113" s="152" t="s">
        <v>12</v>
      </c>
      <c r="U113" s="272" t="s">
        <v>12</v>
      </c>
    </row>
    <row r="115" spans="2:22">
      <c r="B115" s="9" t="s">
        <v>367</v>
      </c>
      <c r="C115" s="9"/>
      <c r="D115" s="9"/>
      <c r="E115" s="9"/>
      <c r="F115" s="9"/>
      <c r="G115" s="9"/>
      <c r="H115" s="9"/>
      <c r="I115" s="9"/>
      <c r="J115" s="9"/>
      <c r="K115" s="9"/>
      <c r="L115" s="9"/>
      <c r="M115" s="9"/>
      <c r="N115" s="9"/>
      <c r="O115" s="9"/>
      <c r="P115" s="9"/>
      <c r="Q115" s="9"/>
    </row>
    <row r="116" spans="2:22" s="3" customFormat="1" ht="22.5">
      <c r="B116" s="185"/>
      <c r="C116" s="56"/>
      <c r="D116" s="57"/>
      <c r="E116" s="153" t="s">
        <v>36</v>
      </c>
      <c r="F116" s="182"/>
      <c r="G116" s="182"/>
      <c r="H116" s="182"/>
      <c r="I116" s="182"/>
      <c r="J116" s="182"/>
      <c r="K116" s="182"/>
      <c r="L116" s="182"/>
      <c r="M116" s="182"/>
      <c r="N116" s="182"/>
      <c r="O116" s="153" t="s">
        <v>295</v>
      </c>
      <c r="P116" s="155"/>
      <c r="Q116" s="155"/>
      <c r="R116" s="155"/>
      <c r="S116" s="156"/>
      <c r="T116" s="183" t="s">
        <v>289</v>
      </c>
      <c r="U116" s="183" t="s">
        <v>290</v>
      </c>
      <c r="V116" s="95"/>
    </row>
    <row r="117" spans="2:22" s="3" customFormat="1" ht="22.5">
      <c r="B117" s="186"/>
      <c r="C117" s="187"/>
      <c r="D117" s="188"/>
      <c r="E117" s="154"/>
      <c r="F117" s="181" t="s">
        <v>375</v>
      </c>
      <c r="G117" s="181" t="s">
        <v>376</v>
      </c>
      <c r="H117" s="181" t="s">
        <v>377</v>
      </c>
      <c r="I117" s="181" t="s">
        <v>378</v>
      </c>
      <c r="J117" s="181" t="s">
        <v>379</v>
      </c>
      <c r="K117" s="181" t="s">
        <v>380</v>
      </c>
      <c r="L117" s="181" t="s">
        <v>381</v>
      </c>
      <c r="M117" s="181" t="s">
        <v>382</v>
      </c>
      <c r="N117" s="181" t="s">
        <v>383</v>
      </c>
      <c r="O117" s="154"/>
      <c r="P117" s="135" t="s">
        <v>384</v>
      </c>
      <c r="Q117" s="135" t="s">
        <v>385</v>
      </c>
      <c r="R117" s="135" t="s">
        <v>386</v>
      </c>
      <c r="S117" s="135" t="s">
        <v>387</v>
      </c>
      <c r="T117" s="184"/>
      <c r="U117" s="184"/>
      <c r="V117" s="95"/>
    </row>
    <row r="118" spans="2:22">
      <c r="B118" s="7" t="s">
        <v>364</v>
      </c>
      <c r="C118" s="7" t="s">
        <v>36</v>
      </c>
      <c r="D118" s="283" t="s">
        <v>36</v>
      </c>
      <c r="E118" s="275">
        <v>53</v>
      </c>
      <c r="F118" s="276">
        <v>23</v>
      </c>
      <c r="G118" s="277">
        <v>13</v>
      </c>
      <c r="H118" s="277">
        <v>10</v>
      </c>
      <c r="I118" s="277" t="s">
        <v>12</v>
      </c>
      <c r="J118" s="277">
        <v>1</v>
      </c>
      <c r="K118" s="277">
        <v>2</v>
      </c>
      <c r="L118" s="277">
        <v>4</v>
      </c>
      <c r="M118" s="277" t="s">
        <v>12</v>
      </c>
      <c r="N118" s="278" t="s">
        <v>12</v>
      </c>
      <c r="O118" s="276">
        <v>52</v>
      </c>
      <c r="P118" s="276">
        <v>44</v>
      </c>
      <c r="Q118" s="277">
        <v>2</v>
      </c>
      <c r="R118" s="277">
        <v>1</v>
      </c>
      <c r="S118" s="278">
        <v>5</v>
      </c>
      <c r="T118" s="275">
        <v>1</v>
      </c>
      <c r="U118" s="278" t="s">
        <v>12</v>
      </c>
    </row>
    <row r="119" spans="2:22">
      <c r="B119" s="8"/>
      <c r="C119" s="8"/>
      <c r="D119" s="284" t="s">
        <v>484</v>
      </c>
      <c r="E119" s="279">
        <v>23</v>
      </c>
      <c r="F119" s="280">
        <v>10</v>
      </c>
      <c r="G119" s="281">
        <v>6</v>
      </c>
      <c r="H119" s="281">
        <v>4</v>
      </c>
      <c r="I119" s="281" t="s">
        <v>12</v>
      </c>
      <c r="J119" s="281">
        <v>1</v>
      </c>
      <c r="K119" s="281" t="s">
        <v>12</v>
      </c>
      <c r="L119" s="281">
        <v>2</v>
      </c>
      <c r="M119" s="281" t="s">
        <v>12</v>
      </c>
      <c r="N119" s="282" t="s">
        <v>12</v>
      </c>
      <c r="O119" s="280">
        <v>23</v>
      </c>
      <c r="P119" s="280">
        <v>19</v>
      </c>
      <c r="Q119" s="281">
        <v>1</v>
      </c>
      <c r="R119" s="281">
        <v>1</v>
      </c>
      <c r="S119" s="282">
        <v>2</v>
      </c>
      <c r="T119" s="279" t="s">
        <v>12</v>
      </c>
      <c r="U119" s="282" t="s">
        <v>12</v>
      </c>
    </row>
    <row r="120" spans="2:22">
      <c r="B120" s="8"/>
      <c r="C120" s="8"/>
      <c r="D120" s="284" t="s">
        <v>485</v>
      </c>
      <c r="E120" s="279">
        <v>11</v>
      </c>
      <c r="F120" s="280">
        <v>1</v>
      </c>
      <c r="G120" s="281">
        <v>2</v>
      </c>
      <c r="H120" s="281">
        <v>4</v>
      </c>
      <c r="I120" s="281" t="s">
        <v>12</v>
      </c>
      <c r="J120" s="281" t="s">
        <v>12</v>
      </c>
      <c r="K120" s="281">
        <v>2</v>
      </c>
      <c r="L120" s="281">
        <v>2</v>
      </c>
      <c r="M120" s="281" t="s">
        <v>12</v>
      </c>
      <c r="N120" s="282" t="s">
        <v>12</v>
      </c>
      <c r="O120" s="280">
        <v>10</v>
      </c>
      <c r="P120" s="280">
        <v>6</v>
      </c>
      <c r="Q120" s="281">
        <v>1</v>
      </c>
      <c r="R120" s="281" t="s">
        <v>12</v>
      </c>
      <c r="S120" s="282">
        <v>3</v>
      </c>
      <c r="T120" s="279">
        <v>1</v>
      </c>
      <c r="U120" s="282" t="s">
        <v>12</v>
      </c>
    </row>
    <row r="121" spans="2:22">
      <c r="B121" s="8"/>
      <c r="C121" s="14"/>
      <c r="D121" s="285" t="s">
        <v>486</v>
      </c>
      <c r="E121" s="152">
        <v>19</v>
      </c>
      <c r="F121" s="271">
        <v>12</v>
      </c>
      <c r="G121" s="270">
        <v>5</v>
      </c>
      <c r="H121" s="270">
        <v>2</v>
      </c>
      <c r="I121" s="270" t="s">
        <v>12</v>
      </c>
      <c r="J121" s="270" t="s">
        <v>12</v>
      </c>
      <c r="K121" s="270" t="s">
        <v>12</v>
      </c>
      <c r="L121" s="270" t="s">
        <v>12</v>
      </c>
      <c r="M121" s="270" t="s">
        <v>12</v>
      </c>
      <c r="N121" s="272" t="s">
        <v>12</v>
      </c>
      <c r="O121" s="271">
        <v>19</v>
      </c>
      <c r="P121" s="271">
        <v>19</v>
      </c>
      <c r="Q121" s="270" t="s">
        <v>12</v>
      </c>
      <c r="R121" s="270" t="s">
        <v>12</v>
      </c>
      <c r="S121" s="272" t="s">
        <v>12</v>
      </c>
      <c r="T121" s="152" t="s">
        <v>12</v>
      </c>
      <c r="U121" s="272" t="s">
        <v>12</v>
      </c>
    </row>
    <row r="122" spans="2:22">
      <c r="B122" s="8"/>
      <c r="C122" s="7" t="s">
        <v>291</v>
      </c>
      <c r="D122" s="283" t="s">
        <v>36</v>
      </c>
      <c r="E122" s="275">
        <v>29</v>
      </c>
      <c r="F122" s="276">
        <v>8</v>
      </c>
      <c r="G122" s="277">
        <v>9</v>
      </c>
      <c r="H122" s="277">
        <v>5</v>
      </c>
      <c r="I122" s="277" t="s">
        <v>12</v>
      </c>
      <c r="J122" s="277">
        <v>1</v>
      </c>
      <c r="K122" s="277">
        <v>2</v>
      </c>
      <c r="L122" s="277">
        <v>4</v>
      </c>
      <c r="M122" s="277" t="s">
        <v>12</v>
      </c>
      <c r="N122" s="278" t="s">
        <v>12</v>
      </c>
      <c r="O122" s="276">
        <v>28</v>
      </c>
      <c r="P122" s="276">
        <v>20</v>
      </c>
      <c r="Q122" s="277">
        <v>2</v>
      </c>
      <c r="R122" s="277">
        <v>1</v>
      </c>
      <c r="S122" s="278">
        <v>5</v>
      </c>
      <c r="T122" s="275">
        <v>1</v>
      </c>
      <c r="U122" s="278" t="s">
        <v>12</v>
      </c>
    </row>
    <row r="123" spans="2:22">
      <c r="B123" s="8"/>
      <c r="C123" s="8"/>
      <c r="D123" s="284" t="s">
        <v>484</v>
      </c>
      <c r="E123" s="279">
        <v>11</v>
      </c>
      <c r="F123" s="280">
        <v>2</v>
      </c>
      <c r="G123" s="281">
        <v>4</v>
      </c>
      <c r="H123" s="281">
        <v>2</v>
      </c>
      <c r="I123" s="281" t="s">
        <v>12</v>
      </c>
      <c r="J123" s="281">
        <v>1</v>
      </c>
      <c r="K123" s="281" t="s">
        <v>12</v>
      </c>
      <c r="L123" s="281">
        <v>2</v>
      </c>
      <c r="M123" s="281" t="s">
        <v>12</v>
      </c>
      <c r="N123" s="282" t="s">
        <v>12</v>
      </c>
      <c r="O123" s="280">
        <v>11</v>
      </c>
      <c r="P123" s="280">
        <v>7</v>
      </c>
      <c r="Q123" s="281">
        <v>1</v>
      </c>
      <c r="R123" s="281">
        <v>1</v>
      </c>
      <c r="S123" s="282">
        <v>2</v>
      </c>
      <c r="T123" s="279" t="s">
        <v>12</v>
      </c>
      <c r="U123" s="282" t="s">
        <v>12</v>
      </c>
    </row>
    <row r="124" spans="2:22">
      <c r="B124" s="8"/>
      <c r="C124" s="8"/>
      <c r="D124" s="284" t="s">
        <v>485</v>
      </c>
      <c r="E124" s="279">
        <v>6</v>
      </c>
      <c r="F124" s="280" t="s">
        <v>12</v>
      </c>
      <c r="G124" s="281" t="s">
        <v>12</v>
      </c>
      <c r="H124" s="281">
        <v>2</v>
      </c>
      <c r="I124" s="281" t="s">
        <v>12</v>
      </c>
      <c r="J124" s="281" t="s">
        <v>12</v>
      </c>
      <c r="K124" s="281">
        <v>2</v>
      </c>
      <c r="L124" s="281">
        <v>2</v>
      </c>
      <c r="M124" s="281" t="s">
        <v>12</v>
      </c>
      <c r="N124" s="282" t="s">
        <v>12</v>
      </c>
      <c r="O124" s="280">
        <v>5</v>
      </c>
      <c r="P124" s="280">
        <v>1</v>
      </c>
      <c r="Q124" s="281">
        <v>1</v>
      </c>
      <c r="R124" s="281" t="s">
        <v>12</v>
      </c>
      <c r="S124" s="282">
        <v>3</v>
      </c>
      <c r="T124" s="279">
        <v>1</v>
      </c>
      <c r="U124" s="282" t="s">
        <v>12</v>
      </c>
    </row>
    <row r="125" spans="2:22">
      <c r="B125" s="8"/>
      <c r="C125" s="14"/>
      <c r="D125" s="285" t="s">
        <v>486</v>
      </c>
      <c r="E125" s="152">
        <v>12</v>
      </c>
      <c r="F125" s="271">
        <v>6</v>
      </c>
      <c r="G125" s="270">
        <v>5</v>
      </c>
      <c r="H125" s="270">
        <v>1</v>
      </c>
      <c r="I125" s="270" t="s">
        <v>12</v>
      </c>
      <c r="J125" s="270" t="s">
        <v>12</v>
      </c>
      <c r="K125" s="270" t="s">
        <v>12</v>
      </c>
      <c r="L125" s="270" t="s">
        <v>12</v>
      </c>
      <c r="M125" s="270" t="s">
        <v>12</v>
      </c>
      <c r="N125" s="272" t="s">
        <v>12</v>
      </c>
      <c r="O125" s="271">
        <v>12</v>
      </c>
      <c r="P125" s="271">
        <v>12</v>
      </c>
      <c r="Q125" s="270" t="s">
        <v>12</v>
      </c>
      <c r="R125" s="270" t="s">
        <v>12</v>
      </c>
      <c r="S125" s="272" t="s">
        <v>12</v>
      </c>
      <c r="T125" s="152" t="s">
        <v>12</v>
      </c>
      <c r="U125" s="272" t="s">
        <v>12</v>
      </c>
    </row>
    <row r="126" spans="2:22">
      <c r="B126" s="8"/>
      <c r="C126" s="7" t="s">
        <v>292</v>
      </c>
      <c r="D126" s="283" t="s">
        <v>36</v>
      </c>
      <c r="E126" s="275">
        <v>24</v>
      </c>
      <c r="F126" s="276">
        <v>15</v>
      </c>
      <c r="G126" s="277">
        <v>4</v>
      </c>
      <c r="H126" s="277">
        <v>5</v>
      </c>
      <c r="I126" s="277" t="s">
        <v>12</v>
      </c>
      <c r="J126" s="277" t="s">
        <v>12</v>
      </c>
      <c r="K126" s="277" t="s">
        <v>12</v>
      </c>
      <c r="L126" s="277" t="s">
        <v>12</v>
      </c>
      <c r="M126" s="277" t="s">
        <v>12</v>
      </c>
      <c r="N126" s="278" t="s">
        <v>12</v>
      </c>
      <c r="O126" s="276">
        <v>24</v>
      </c>
      <c r="P126" s="276">
        <v>24</v>
      </c>
      <c r="Q126" s="277" t="s">
        <v>12</v>
      </c>
      <c r="R126" s="277" t="s">
        <v>12</v>
      </c>
      <c r="S126" s="278" t="s">
        <v>12</v>
      </c>
      <c r="T126" s="275" t="s">
        <v>12</v>
      </c>
      <c r="U126" s="278" t="s">
        <v>12</v>
      </c>
    </row>
    <row r="127" spans="2:22">
      <c r="B127" s="8"/>
      <c r="C127" s="8"/>
      <c r="D127" s="284" t="s">
        <v>484</v>
      </c>
      <c r="E127" s="279">
        <v>12</v>
      </c>
      <c r="F127" s="280">
        <v>8</v>
      </c>
      <c r="G127" s="281">
        <v>2</v>
      </c>
      <c r="H127" s="281">
        <v>2</v>
      </c>
      <c r="I127" s="281" t="s">
        <v>12</v>
      </c>
      <c r="J127" s="281" t="s">
        <v>12</v>
      </c>
      <c r="K127" s="281" t="s">
        <v>12</v>
      </c>
      <c r="L127" s="281" t="s">
        <v>12</v>
      </c>
      <c r="M127" s="281" t="s">
        <v>12</v>
      </c>
      <c r="N127" s="282" t="s">
        <v>12</v>
      </c>
      <c r="O127" s="280">
        <v>12</v>
      </c>
      <c r="P127" s="280">
        <v>12</v>
      </c>
      <c r="Q127" s="281" t="s">
        <v>12</v>
      </c>
      <c r="R127" s="281" t="s">
        <v>12</v>
      </c>
      <c r="S127" s="282" t="s">
        <v>12</v>
      </c>
      <c r="T127" s="279" t="s">
        <v>12</v>
      </c>
      <c r="U127" s="282" t="s">
        <v>12</v>
      </c>
    </row>
    <row r="128" spans="2:22">
      <c r="B128" s="8"/>
      <c r="C128" s="8"/>
      <c r="D128" s="284" t="s">
        <v>485</v>
      </c>
      <c r="E128" s="279">
        <v>5</v>
      </c>
      <c r="F128" s="280">
        <v>1</v>
      </c>
      <c r="G128" s="281">
        <v>2</v>
      </c>
      <c r="H128" s="281">
        <v>2</v>
      </c>
      <c r="I128" s="281" t="s">
        <v>12</v>
      </c>
      <c r="J128" s="281" t="s">
        <v>12</v>
      </c>
      <c r="K128" s="281" t="s">
        <v>12</v>
      </c>
      <c r="L128" s="281" t="s">
        <v>12</v>
      </c>
      <c r="M128" s="281" t="s">
        <v>12</v>
      </c>
      <c r="N128" s="282" t="s">
        <v>12</v>
      </c>
      <c r="O128" s="280">
        <v>5</v>
      </c>
      <c r="P128" s="280">
        <v>5</v>
      </c>
      <c r="Q128" s="281" t="s">
        <v>12</v>
      </c>
      <c r="R128" s="281" t="s">
        <v>12</v>
      </c>
      <c r="S128" s="282" t="s">
        <v>12</v>
      </c>
      <c r="T128" s="279" t="s">
        <v>12</v>
      </c>
      <c r="U128" s="282" t="s">
        <v>12</v>
      </c>
    </row>
    <row r="129" spans="2:22">
      <c r="B129" s="14"/>
      <c r="C129" s="14"/>
      <c r="D129" s="285" t="s">
        <v>486</v>
      </c>
      <c r="E129" s="152">
        <v>7</v>
      </c>
      <c r="F129" s="271">
        <v>6</v>
      </c>
      <c r="G129" s="270" t="s">
        <v>12</v>
      </c>
      <c r="H129" s="270">
        <v>1</v>
      </c>
      <c r="I129" s="270" t="s">
        <v>12</v>
      </c>
      <c r="J129" s="270" t="s">
        <v>12</v>
      </c>
      <c r="K129" s="270" t="s">
        <v>12</v>
      </c>
      <c r="L129" s="270" t="s">
        <v>12</v>
      </c>
      <c r="M129" s="270" t="s">
        <v>12</v>
      </c>
      <c r="N129" s="272" t="s">
        <v>12</v>
      </c>
      <c r="O129" s="271">
        <v>7</v>
      </c>
      <c r="P129" s="271">
        <v>7</v>
      </c>
      <c r="Q129" s="270" t="s">
        <v>12</v>
      </c>
      <c r="R129" s="270" t="s">
        <v>12</v>
      </c>
      <c r="S129" s="272" t="s">
        <v>12</v>
      </c>
      <c r="T129" s="152" t="s">
        <v>12</v>
      </c>
      <c r="U129" s="272" t="s">
        <v>12</v>
      </c>
    </row>
    <row r="130" spans="2:22">
      <c r="B130" s="7" t="s">
        <v>365</v>
      </c>
      <c r="C130" s="7" t="s">
        <v>36</v>
      </c>
      <c r="D130" s="283" t="s">
        <v>36</v>
      </c>
      <c r="E130" s="275">
        <v>263</v>
      </c>
      <c r="F130" s="276">
        <v>128</v>
      </c>
      <c r="G130" s="277">
        <v>71</v>
      </c>
      <c r="H130" s="277">
        <v>32</v>
      </c>
      <c r="I130" s="277">
        <v>7</v>
      </c>
      <c r="J130" s="277">
        <v>7</v>
      </c>
      <c r="K130" s="277">
        <v>5</v>
      </c>
      <c r="L130" s="277">
        <v>11</v>
      </c>
      <c r="M130" s="277">
        <v>2</v>
      </c>
      <c r="N130" s="278" t="s">
        <v>12</v>
      </c>
      <c r="O130" s="276">
        <v>254</v>
      </c>
      <c r="P130" s="276">
        <v>226</v>
      </c>
      <c r="Q130" s="277">
        <v>12</v>
      </c>
      <c r="R130" s="277">
        <v>7</v>
      </c>
      <c r="S130" s="278">
        <v>9</v>
      </c>
      <c r="T130" s="275">
        <v>9</v>
      </c>
      <c r="U130" s="278" t="s">
        <v>12</v>
      </c>
    </row>
    <row r="131" spans="2:22">
      <c r="B131" s="8"/>
      <c r="C131" s="8"/>
      <c r="D131" s="284" t="s">
        <v>484</v>
      </c>
      <c r="E131" s="279">
        <v>112</v>
      </c>
      <c r="F131" s="280">
        <v>47</v>
      </c>
      <c r="G131" s="281">
        <v>33</v>
      </c>
      <c r="H131" s="281">
        <v>14</v>
      </c>
      <c r="I131" s="281">
        <v>5</v>
      </c>
      <c r="J131" s="281">
        <v>4</v>
      </c>
      <c r="K131" s="281">
        <v>2</v>
      </c>
      <c r="L131" s="281">
        <v>5</v>
      </c>
      <c r="M131" s="281">
        <v>2</v>
      </c>
      <c r="N131" s="282" t="s">
        <v>12</v>
      </c>
      <c r="O131" s="280">
        <v>108</v>
      </c>
      <c r="P131" s="280">
        <v>93</v>
      </c>
      <c r="Q131" s="281">
        <v>6</v>
      </c>
      <c r="R131" s="281">
        <v>4</v>
      </c>
      <c r="S131" s="282">
        <v>5</v>
      </c>
      <c r="T131" s="279">
        <v>4</v>
      </c>
      <c r="U131" s="282" t="s">
        <v>12</v>
      </c>
    </row>
    <row r="132" spans="2:22">
      <c r="B132" s="8"/>
      <c r="C132" s="8"/>
      <c r="D132" s="284" t="s">
        <v>485</v>
      </c>
      <c r="E132" s="279">
        <v>46</v>
      </c>
      <c r="F132" s="280">
        <v>6</v>
      </c>
      <c r="G132" s="281">
        <v>15</v>
      </c>
      <c r="H132" s="281">
        <v>12</v>
      </c>
      <c r="I132" s="281">
        <v>2</v>
      </c>
      <c r="J132" s="281">
        <v>3</v>
      </c>
      <c r="K132" s="281">
        <v>3</v>
      </c>
      <c r="L132" s="281">
        <v>5</v>
      </c>
      <c r="M132" s="281" t="s">
        <v>12</v>
      </c>
      <c r="N132" s="282" t="s">
        <v>12</v>
      </c>
      <c r="O132" s="280">
        <v>42</v>
      </c>
      <c r="P132" s="280">
        <v>29</v>
      </c>
      <c r="Q132" s="281">
        <v>6</v>
      </c>
      <c r="R132" s="281">
        <v>3</v>
      </c>
      <c r="S132" s="282">
        <v>4</v>
      </c>
      <c r="T132" s="279">
        <v>4</v>
      </c>
      <c r="U132" s="282" t="s">
        <v>12</v>
      </c>
    </row>
    <row r="133" spans="2:22">
      <c r="B133" s="8"/>
      <c r="C133" s="14"/>
      <c r="D133" s="285" t="s">
        <v>486</v>
      </c>
      <c r="E133" s="152">
        <v>105</v>
      </c>
      <c r="F133" s="271">
        <v>75</v>
      </c>
      <c r="G133" s="270">
        <v>23</v>
      </c>
      <c r="H133" s="270">
        <v>6</v>
      </c>
      <c r="I133" s="270" t="s">
        <v>12</v>
      </c>
      <c r="J133" s="270" t="s">
        <v>12</v>
      </c>
      <c r="K133" s="270" t="s">
        <v>12</v>
      </c>
      <c r="L133" s="270">
        <v>1</v>
      </c>
      <c r="M133" s="270" t="s">
        <v>12</v>
      </c>
      <c r="N133" s="272" t="s">
        <v>12</v>
      </c>
      <c r="O133" s="271">
        <v>104</v>
      </c>
      <c r="P133" s="271">
        <v>104</v>
      </c>
      <c r="Q133" s="270" t="s">
        <v>12</v>
      </c>
      <c r="R133" s="270" t="s">
        <v>12</v>
      </c>
      <c r="S133" s="272" t="s">
        <v>12</v>
      </c>
      <c r="T133" s="152">
        <v>1</v>
      </c>
      <c r="U133" s="272" t="s">
        <v>12</v>
      </c>
    </row>
    <row r="134" spans="2:22">
      <c r="B134" s="8"/>
      <c r="C134" s="7" t="s">
        <v>291</v>
      </c>
      <c r="D134" s="283" t="s">
        <v>36</v>
      </c>
      <c r="E134" s="275">
        <v>125</v>
      </c>
      <c r="F134" s="276">
        <v>43</v>
      </c>
      <c r="G134" s="277">
        <v>34</v>
      </c>
      <c r="H134" s="277">
        <v>16</v>
      </c>
      <c r="I134" s="277">
        <v>7</v>
      </c>
      <c r="J134" s="277">
        <v>7</v>
      </c>
      <c r="K134" s="277">
        <v>5</v>
      </c>
      <c r="L134" s="277">
        <v>11</v>
      </c>
      <c r="M134" s="277">
        <v>2</v>
      </c>
      <c r="N134" s="278" t="s">
        <v>12</v>
      </c>
      <c r="O134" s="276">
        <v>116</v>
      </c>
      <c r="P134" s="276">
        <v>88</v>
      </c>
      <c r="Q134" s="277">
        <v>12</v>
      </c>
      <c r="R134" s="277">
        <v>7</v>
      </c>
      <c r="S134" s="278">
        <v>9</v>
      </c>
      <c r="T134" s="275">
        <v>9</v>
      </c>
      <c r="U134" s="278" t="s">
        <v>12</v>
      </c>
    </row>
    <row r="135" spans="2:22">
      <c r="B135" s="8"/>
      <c r="C135" s="8"/>
      <c r="D135" s="284" t="s">
        <v>484</v>
      </c>
      <c r="E135" s="279">
        <v>55</v>
      </c>
      <c r="F135" s="280">
        <v>15</v>
      </c>
      <c r="G135" s="281">
        <v>17</v>
      </c>
      <c r="H135" s="281">
        <v>5</v>
      </c>
      <c r="I135" s="281">
        <v>5</v>
      </c>
      <c r="J135" s="281">
        <v>4</v>
      </c>
      <c r="K135" s="281">
        <v>2</v>
      </c>
      <c r="L135" s="281">
        <v>5</v>
      </c>
      <c r="M135" s="281">
        <v>2</v>
      </c>
      <c r="N135" s="282" t="s">
        <v>12</v>
      </c>
      <c r="O135" s="280">
        <v>51</v>
      </c>
      <c r="P135" s="280">
        <v>36</v>
      </c>
      <c r="Q135" s="281">
        <v>6</v>
      </c>
      <c r="R135" s="281">
        <v>4</v>
      </c>
      <c r="S135" s="282">
        <v>5</v>
      </c>
      <c r="T135" s="279">
        <v>4</v>
      </c>
      <c r="U135" s="282" t="s">
        <v>12</v>
      </c>
    </row>
    <row r="136" spans="2:22">
      <c r="B136" s="8"/>
      <c r="C136" s="8"/>
      <c r="D136" s="284" t="s">
        <v>485</v>
      </c>
      <c r="E136" s="279">
        <v>27</v>
      </c>
      <c r="F136" s="280">
        <v>1</v>
      </c>
      <c r="G136" s="281">
        <v>5</v>
      </c>
      <c r="H136" s="281">
        <v>8</v>
      </c>
      <c r="I136" s="281">
        <v>2</v>
      </c>
      <c r="J136" s="281">
        <v>3</v>
      </c>
      <c r="K136" s="281">
        <v>3</v>
      </c>
      <c r="L136" s="281">
        <v>5</v>
      </c>
      <c r="M136" s="281" t="s">
        <v>12</v>
      </c>
      <c r="N136" s="282" t="s">
        <v>12</v>
      </c>
      <c r="O136" s="280">
        <v>23</v>
      </c>
      <c r="P136" s="280">
        <v>10</v>
      </c>
      <c r="Q136" s="281">
        <v>6</v>
      </c>
      <c r="R136" s="281">
        <v>3</v>
      </c>
      <c r="S136" s="282">
        <v>4</v>
      </c>
      <c r="T136" s="279">
        <v>4</v>
      </c>
      <c r="U136" s="282" t="s">
        <v>12</v>
      </c>
    </row>
    <row r="137" spans="2:22">
      <c r="B137" s="8"/>
      <c r="C137" s="14"/>
      <c r="D137" s="285" t="s">
        <v>486</v>
      </c>
      <c r="E137" s="152">
        <v>43</v>
      </c>
      <c r="F137" s="271">
        <v>27</v>
      </c>
      <c r="G137" s="270">
        <v>12</v>
      </c>
      <c r="H137" s="270">
        <v>3</v>
      </c>
      <c r="I137" s="270" t="s">
        <v>12</v>
      </c>
      <c r="J137" s="270" t="s">
        <v>12</v>
      </c>
      <c r="K137" s="270" t="s">
        <v>12</v>
      </c>
      <c r="L137" s="270">
        <v>1</v>
      </c>
      <c r="M137" s="270" t="s">
        <v>12</v>
      </c>
      <c r="N137" s="272" t="s">
        <v>12</v>
      </c>
      <c r="O137" s="271">
        <v>42</v>
      </c>
      <c r="P137" s="271">
        <v>42</v>
      </c>
      <c r="Q137" s="270" t="s">
        <v>12</v>
      </c>
      <c r="R137" s="270" t="s">
        <v>12</v>
      </c>
      <c r="S137" s="272" t="s">
        <v>12</v>
      </c>
      <c r="T137" s="152">
        <v>1</v>
      </c>
      <c r="U137" s="272" t="s">
        <v>12</v>
      </c>
    </row>
    <row r="138" spans="2:22">
      <c r="B138" s="8"/>
      <c r="C138" s="7" t="s">
        <v>292</v>
      </c>
      <c r="D138" s="283" t="s">
        <v>36</v>
      </c>
      <c r="E138" s="275">
        <v>138</v>
      </c>
      <c r="F138" s="276">
        <v>85</v>
      </c>
      <c r="G138" s="277">
        <v>37</v>
      </c>
      <c r="H138" s="277">
        <v>16</v>
      </c>
      <c r="I138" s="277" t="s">
        <v>12</v>
      </c>
      <c r="J138" s="277" t="s">
        <v>12</v>
      </c>
      <c r="K138" s="277" t="s">
        <v>12</v>
      </c>
      <c r="L138" s="277" t="s">
        <v>12</v>
      </c>
      <c r="M138" s="277" t="s">
        <v>12</v>
      </c>
      <c r="N138" s="278" t="s">
        <v>12</v>
      </c>
      <c r="O138" s="276">
        <v>138</v>
      </c>
      <c r="P138" s="276">
        <v>138</v>
      </c>
      <c r="Q138" s="277" t="s">
        <v>12</v>
      </c>
      <c r="R138" s="277" t="s">
        <v>12</v>
      </c>
      <c r="S138" s="278" t="s">
        <v>12</v>
      </c>
      <c r="T138" s="275" t="s">
        <v>12</v>
      </c>
      <c r="U138" s="278" t="s">
        <v>12</v>
      </c>
    </row>
    <row r="139" spans="2:22">
      <c r="B139" s="8"/>
      <c r="C139" s="8"/>
      <c r="D139" s="284" t="s">
        <v>484</v>
      </c>
      <c r="E139" s="279">
        <v>57</v>
      </c>
      <c r="F139" s="280">
        <v>32</v>
      </c>
      <c r="G139" s="281">
        <v>16</v>
      </c>
      <c r="H139" s="281">
        <v>9</v>
      </c>
      <c r="I139" s="281" t="s">
        <v>12</v>
      </c>
      <c r="J139" s="281" t="s">
        <v>12</v>
      </c>
      <c r="K139" s="281" t="s">
        <v>12</v>
      </c>
      <c r="L139" s="281" t="s">
        <v>12</v>
      </c>
      <c r="M139" s="281" t="s">
        <v>12</v>
      </c>
      <c r="N139" s="282" t="s">
        <v>12</v>
      </c>
      <c r="O139" s="280">
        <v>57</v>
      </c>
      <c r="P139" s="280">
        <v>57</v>
      </c>
      <c r="Q139" s="281" t="s">
        <v>12</v>
      </c>
      <c r="R139" s="281" t="s">
        <v>12</v>
      </c>
      <c r="S139" s="282" t="s">
        <v>12</v>
      </c>
      <c r="T139" s="279" t="s">
        <v>12</v>
      </c>
      <c r="U139" s="282" t="s">
        <v>12</v>
      </c>
    </row>
    <row r="140" spans="2:22">
      <c r="B140" s="8"/>
      <c r="C140" s="8"/>
      <c r="D140" s="284" t="s">
        <v>485</v>
      </c>
      <c r="E140" s="279">
        <v>19</v>
      </c>
      <c r="F140" s="280">
        <v>5</v>
      </c>
      <c r="G140" s="281">
        <v>10</v>
      </c>
      <c r="H140" s="281">
        <v>4</v>
      </c>
      <c r="I140" s="281" t="s">
        <v>12</v>
      </c>
      <c r="J140" s="281" t="s">
        <v>12</v>
      </c>
      <c r="K140" s="281" t="s">
        <v>12</v>
      </c>
      <c r="L140" s="281" t="s">
        <v>12</v>
      </c>
      <c r="M140" s="281" t="s">
        <v>12</v>
      </c>
      <c r="N140" s="282" t="s">
        <v>12</v>
      </c>
      <c r="O140" s="280">
        <v>19</v>
      </c>
      <c r="P140" s="280">
        <v>19</v>
      </c>
      <c r="Q140" s="281" t="s">
        <v>12</v>
      </c>
      <c r="R140" s="281" t="s">
        <v>12</v>
      </c>
      <c r="S140" s="282" t="s">
        <v>12</v>
      </c>
      <c r="T140" s="279" t="s">
        <v>12</v>
      </c>
      <c r="U140" s="282" t="s">
        <v>12</v>
      </c>
    </row>
    <row r="141" spans="2:22">
      <c r="B141" s="14"/>
      <c r="C141" s="14"/>
      <c r="D141" s="285" t="s">
        <v>486</v>
      </c>
      <c r="E141" s="152">
        <v>62</v>
      </c>
      <c r="F141" s="271">
        <v>48</v>
      </c>
      <c r="G141" s="270">
        <v>11</v>
      </c>
      <c r="H141" s="270">
        <v>3</v>
      </c>
      <c r="I141" s="270" t="s">
        <v>12</v>
      </c>
      <c r="J141" s="270" t="s">
        <v>12</v>
      </c>
      <c r="K141" s="270" t="s">
        <v>12</v>
      </c>
      <c r="L141" s="270" t="s">
        <v>12</v>
      </c>
      <c r="M141" s="270" t="s">
        <v>12</v>
      </c>
      <c r="N141" s="272" t="s">
        <v>12</v>
      </c>
      <c r="O141" s="271">
        <v>62</v>
      </c>
      <c r="P141" s="271">
        <v>62</v>
      </c>
      <c r="Q141" s="270" t="s">
        <v>12</v>
      </c>
      <c r="R141" s="270" t="s">
        <v>12</v>
      </c>
      <c r="S141" s="272" t="s">
        <v>12</v>
      </c>
      <c r="T141" s="152" t="s">
        <v>12</v>
      </c>
      <c r="U141" s="272" t="s">
        <v>12</v>
      </c>
    </row>
    <row r="143" spans="2:22">
      <c r="B143" s="9" t="s">
        <v>368</v>
      </c>
      <c r="C143" s="9"/>
      <c r="D143" s="9"/>
      <c r="E143" s="9"/>
      <c r="F143" s="9"/>
      <c r="G143" s="9"/>
      <c r="H143" s="9"/>
      <c r="I143" s="9"/>
      <c r="J143" s="9"/>
      <c r="K143" s="9"/>
      <c r="L143" s="9"/>
      <c r="M143" s="9"/>
      <c r="N143" s="9"/>
      <c r="O143" s="9"/>
      <c r="P143" s="9"/>
      <c r="Q143" s="9"/>
    </row>
    <row r="144" spans="2:22" s="3" customFormat="1" ht="22.5">
      <c r="B144" s="185"/>
      <c r="C144" s="56"/>
      <c r="D144" s="57"/>
      <c r="E144" s="153" t="s">
        <v>36</v>
      </c>
      <c r="F144" s="182"/>
      <c r="G144" s="182"/>
      <c r="H144" s="182"/>
      <c r="I144" s="182"/>
      <c r="J144" s="182"/>
      <c r="K144" s="182"/>
      <c r="L144" s="182"/>
      <c r="M144" s="182"/>
      <c r="N144" s="182"/>
      <c r="O144" s="153" t="s">
        <v>295</v>
      </c>
      <c r="P144" s="155"/>
      <c r="Q144" s="155"/>
      <c r="R144" s="155"/>
      <c r="S144" s="156"/>
      <c r="T144" s="183" t="s">
        <v>289</v>
      </c>
      <c r="U144" s="183" t="s">
        <v>290</v>
      </c>
      <c r="V144" s="95"/>
    </row>
    <row r="145" spans="2:22" s="3" customFormat="1" ht="22.5">
      <c r="B145" s="186"/>
      <c r="C145" s="187"/>
      <c r="D145" s="188"/>
      <c r="E145" s="154"/>
      <c r="F145" s="181" t="s">
        <v>375</v>
      </c>
      <c r="G145" s="181" t="s">
        <v>376</v>
      </c>
      <c r="H145" s="181" t="s">
        <v>377</v>
      </c>
      <c r="I145" s="181" t="s">
        <v>378</v>
      </c>
      <c r="J145" s="181" t="s">
        <v>379</v>
      </c>
      <c r="K145" s="181" t="s">
        <v>380</v>
      </c>
      <c r="L145" s="181" t="s">
        <v>381</v>
      </c>
      <c r="M145" s="181" t="s">
        <v>382</v>
      </c>
      <c r="N145" s="181" t="s">
        <v>383</v>
      </c>
      <c r="O145" s="154"/>
      <c r="P145" s="135" t="s">
        <v>384</v>
      </c>
      <c r="Q145" s="135" t="s">
        <v>385</v>
      </c>
      <c r="R145" s="135" t="s">
        <v>386</v>
      </c>
      <c r="S145" s="135" t="s">
        <v>387</v>
      </c>
      <c r="T145" s="184"/>
      <c r="U145" s="184"/>
      <c r="V145" s="95"/>
    </row>
    <row r="146" spans="2:22">
      <c r="B146" s="7" t="s">
        <v>364</v>
      </c>
      <c r="C146" s="7" t="s">
        <v>36</v>
      </c>
      <c r="D146" s="283" t="s">
        <v>36</v>
      </c>
      <c r="E146" s="275">
        <v>58</v>
      </c>
      <c r="F146" s="276">
        <v>28</v>
      </c>
      <c r="G146" s="277">
        <v>18</v>
      </c>
      <c r="H146" s="277">
        <v>7</v>
      </c>
      <c r="I146" s="277">
        <v>2</v>
      </c>
      <c r="J146" s="277">
        <v>1</v>
      </c>
      <c r="K146" s="277">
        <v>1</v>
      </c>
      <c r="L146" s="277" t="s">
        <v>12</v>
      </c>
      <c r="M146" s="277">
        <v>1</v>
      </c>
      <c r="N146" s="278" t="s">
        <v>12</v>
      </c>
      <c r="O146" s="276">
        <v>57</v>
      </c>
      <c r="P146" s="276">
        <v>50</v>
      </c>
      <c r="Q146" s="277">
        <v>5</v>
      </c>
      <c r="R146" s="277">
        <v>1</v>
      </c>
      <c r="S146" s="278">
        <v>1</v>
      </c>
      <c r="T146" s="275">
        <v>1</v>
      </c>
      <c r="U146" s="278" t="s">
        <v>12</v>
      </c>
    </row>
    <row r="147" spans="2:22">
      <c r="B147" s="8"/>
      <c r="C147" s="8"/>
      <c r="D147" s="284" t="s">
        <v>484</v>
      </c>
      <c r="E147" s="279">
        <v>23</v>
      </c>
      <c r="F147" s="280">
        <v>8</v>
      </c>
      <c r="G147" s="281">
        <v>10</v>
      </c>
      <c r="H147" s="281">
        <v>3</v>
      </c>
      <c r="I147" s="281">
        <v>1</v>
      </c>
      <c r="J147" s="281">
        <v>1</v>
      </c>
      <c r="K147" s="281" t="s">
        <v>12</v>
      </c>
      <c r="L147" s="281" t="s">
        <v>12</v>
      </c>
      <c r="M147" s="281" t="s">
        <v>12</v>
      </c>
      <c r="N147" s="282" t="s">
        <v>12</v>
      </c>
      <c r="O147" s="280">
        <v>23</v>
      </c>
      <c r="P147" s="280">
        <v>19</v>
      </c>
      <c r="Q147" s="281">
        <v>3</v>
      </c>
      <c r="R147" s="281">
        <v>1</v>
      </c>
      <c r="S147" s="282" t="s">
        <v>12</v>
      </c>
      <c r="T147" s="279" t="s">
        <v>12</v>
      </c>
      <c r="U147" s="282" t="s">
        <v>12</v>
      </c>
    </row>
    <row r="148" spans="2:22">
      <c r="B148" s="8"/>
      <c r="C148" s="8"/>
      <c r="D148" s="284" t="s">
        <v>485</v>
      </c>
      <c r="E148" s="279">
        <v>6</v>
      </c>
      <c r="F148" s="280">
        <v>1</v>
      </c>
      <c r="G148" s="281">
        <v>2</v>
      </c>
      <c r="H148" s="281">
        <v>1</v>
      </c>
      <c r="I148" s="281" t="s">
        <v>12</v>
      </c>
      <c r="J148" s="281" t="s">
        <v>12</v>
      </c>
      <c r="K148" s="281">
        <v>1</v>
      </c>
      <c r="L148" s="281" t="s">
        <v>12</v>
      </c>
      <c r="M148" s="281">
        <v>1</v>
      </c>
      <c r="N148" s="282" t="s">
        <v>12</v>
      </c>
      <c r="O148" s="280">
        <v>5</v>
      </c>
      <c r="P148" s="280">
        <v>4</v>
      </c>
      <c r="Q148" s="281" t="s">
        <v>12</v>
      </c>
      <c r="R148" s="281" t="s">
        <v>12</v>
      </c>
      <c r="S148" s="282">
        <v>1</v>
      </c>
      <c r="T148" s="279">
        <v>1</v>
      </c>
      <c r="U148" s="282" t="s">
        <v>12</v>
      </c>
    </row>
    <row r="149" spans="2:22">
      <c r="B149" s="8"/>
      <c r="C149" s="14"/>
      <c r="D149" s="285" t="s">
        <v>486</v>
      </c>
      <c r="E149" s="152">
        <v>29</v>
      </c>
      <c r="F149" s="271">
        <v>19</v>
      </c>
      <c r="G149" s="270">
        <v>6</v>
      </c>
      <c r="H149" s="270">
        <v>3</v>
      </c>
      <c r="I149" s="270">
        <v>1</v>
      </c>
      <c r="J149" s="270" t="s">
        <v>12</v>
      </c>
      <c r="K149" s="270" t="s">
        <v>12</v>
      </c>
      <c r="L149" s="270" t="s">
        <v>12</v>
      </c>
      <c r="M149" s="270" t="s">
        <v>12</v>
      </c>
      <c r="N149" s="272" t="s">
        <v>12</v>
      </c>
      <c r="O149" s="271">
        <v>29</v>
      </c>
      <c r="P149" s="271">
        <v>27</v>
      </c>
      <c r="Q149" s="270">
        <v>2</v>
      </c>
      <c r="R149" s="270" t="s">
        <v>12</v>
      </c>
      <c r="S149" s="272" t="s">
        <v>12</v>
      </c>
      <c r="T149" s="152" t="s">
        <v>12</v>
      </c>
      <c r="U149" s="272" t="s">
        <v>12</v>
      </c>
    </row>
    <row r="150" spans="2:22">
      <c r="B150" s="8"/>
      <c r="C150" s="7" t="s">
        <v>291</v>
      </c>
      <c r="D150" s="283" t="s">
        <v>36</v>
      </c>
      <c r="E150" s="275">
        <v>24</v>
      </c>
      <c r="F150" s="276">
        <v>10</v>
      </c>
      <c r="G150" s="277">
        <v>5</v>
      </c>
      <c r="H150" s="277">
        <v>4</v>
      </c>
      <c r="I150" s="277">
        <v>2</v>
      </c>
      <c r="J150" s="277">
        <v>1</v>
      </c>
      <c r="K150" s="277">
        <v>1</v>
      </c>
      <c r="L150" s="277" t="s">
        <v>12</v>
      </c>
      <c r="M150" s="277">
        <v>1</v>
      </c>
      <c r="N150" s="278" t="s">
        <v>12</v>
      </c>
      <c r="O150" s="276">
        <v>23</v>
      </c>
      <c r="P150" s="276">
        <v>16</v>
      </c>
      <c r="Q150" s="277">
        <v>5</v>
      </c>
      <c r="R150" s="277">
        <v>1</v>
      </c>
      <c r="S150" s="278">
        <v>1</v>
      </c>
      <c r="T150" s="275">
        <v>1</v>
      </c>
      <c r="U150" s="278" t="s">
        <v>12</v>
      </c>
    </row>
    <row r="151" spans="2:22">
      <c r="B151" s="8"/>
      <c r="C151" s="8"/>
      <c r="D151" s="284" t="s">
        <v>484</v>
      </c>
      <c r="E151" s="279">
        <v>6</v>
      </c>
      <c r="F151" s="280" t="s">
        <v>12</v>
      </c>
      <c r="G151" s="281">
        <v>2</v>
      </c>
      <c r="H151" s="281">
        <v>2</v>
      </c>
      <c r="I151" s="281">
        <v>1</v>
      </c>
      <c r="J151" s="281">
        <v>1</v>
      </c>
      <c r="K151" s="281" t="s">
        <v>12</v>
      </c>
      <c r="L151" s="281" t="s">
        <v>12</v>
      </c>
      <c r="M151" s="281" t="s">
        <v>12</v>
      </c>
      <c r="N151" s="282" t="s">
        <v>12</v>
      </c>
      <c r="O151" s="280">
        <v>6</v>
      </c>
      <c r="P151" s="280">
        <v>2</v>
      </c>
      <c r="Q151" s="281">
        <v>3</v>
      </c>
      <c r="R151" s="281">
        <v>1</v>
      </c>
      <c r="S151" s="282" t="s">
        <v>12</v>
      </c>
      <c r="T151" s="279" t="s">
        <v>12</v>
      </c>
      <c r="U151" s="282" t="s">
        <v>12</v>
      </c>
    </row>
    <row r="152" spans="2:22">
      <c r="B152" s="8"/>
      <c r="C152" s="8"/>
      <c r="D152" s="284" t="s">
        <v>485</v>
      </c>
      <c r="E152" s="279">
        <v>3</v>
      </c>
      <c r="F152" s="280" t="s">
        <v>12</v>
      </c>
      <c r="G152" s="281">
        <v>1</v>
      </c>
      <c r="H152" s="281" t="s">
        <v>12</v>
      </c>
      <c r="I152" s="281" t="s">
        <v>12</v>
      </c>
      <c r="J152" s="281" t="s">
        <v>12</v>
      </c>
      <c r="K152" s="281">
        <v>1</v>
      </c>
      <c r="L152" s="281" t="s">
        <v>12</v>
      </c>
      <c r="M152" s="281">
        <v>1</v>
      </c>
      <c r="N152" s="282" t="s">
        <v>12</v>
      </c>
      <c r="O152" s="280">
        <v>2</v>
      </c>
      <c r="P152" s="280">
        <v>1</v>
      </c>
      <c r="Q152" s="281" t="s">
        <v>12</v>
      </c>
      <c r="R152" s="281" t="s">
        <v>12</v>
      </c>
      <c r="S152" s="282">
        <v>1</v>
      </c>
      <c r="T152" s="279">
        <v>1</v>
      </c>
      <c r="U152" s="282" t="s">
        <v>12</v>
      </c>
    </row>
    <row r="153" spans="2:22">
      <c r="B153" s="8"/>
      <c r="C153" s="14"/>
      <c r="D153" s="285" t="s">
        <v>486</v>
      </c>
      <c r="E153" s="152">
        <v>15</v>
      </c>
      <c r="F153" s="271">
        <v>10</v>
      </c>
      <c r="G153" s="270">
        <v>2</v>
      </c>
      <c r="H153" s="270">
        <v>2</v>
      </c>
      <c r="I153" s="270">
        <v>1</v>
      </c>
      <c r="J153" s="270" t="s">
        <v>12</v>
      </c>
      <c r="K153" s="270" t="s">
        <v>12</v>
      </c>
      <c r="L153" s="270" t="s">
        <v>12</v>
      </c>
      <c r="M153" s="270" t="s">
        <v>12</v>
      </c>
      <c r="N153" s="272" t="s">
        <v>12</v>
      </c>
      <c r="O153" s="271">
        <v>15</v>
      </c>
      <c r="P153" s="271">
        <v>13</v>
      </c>
      <c r="Q153" s="270">
        <v>2</v>
      </c>
      <c r="R153" s="270" t="s">
        <v>12</v>
      </c>
      <c r="S153" s="272" t="s">
        <v>12</v>
      </c>
      <c r="T153" s="152" t="s">
        <v>12</v>
      </c>
      <c r="U153" s="272" t="s">
        <v>12</v>
      </c>
    </row>
    <row r="154" spans="2:22">
      <c r="B154" s="8"/>
      <c r="C154" s="7" t="s">
        <v>292</v>
      </c>
      <c r="D154" s="283" t="s">
        <v>36</v>
      </c>
      <c r="E154" s="275">
        <v>34</v>
      </c>
      <c r="F154" s="276">
        <v>18</v>
      </c>
      <c r="G154" s="277">
        <v>13</v>
      </c>
      <c r="H154" s="277">
        <v>3</v>
      </c>
      <c r="I154" s="277" t="s">
        <v>12</v>
      </c>
      <c r="J154" s="277" t="s">
        <v>12</v>
      </c>
      <c r="K154" s="277" t="s">
        <v>12</v>
      </c>
      <c r="L154" s="277" t="s">
        <v>12</v>
      </c>
      <c r="M154" s="277" t="s">
        <v>12</v>
      </c>
      <c r="N154" s="278" t="s">
        <v>12</v>
      </c>
      <c r="O154" s="276">
        <v>34</v>
      </c>
      <c r="P154" s="276">
        <v>34</v>
      </c>
      <c r="Q154" s="277" t="s">
        <v>12</v>
      </c>
      <c r="R154" s="277" t="s">
        <v>12</v>
      </c>
      <c r="S154" s="278" t="s">
        <v>12</v>
      </c>
      <c r="T154" s="275" t="s">
        <v>12</v>
      </c>
      <c r="U154" s="278" t="s">
        <v>12</v>
      </c>
    </row>
    <row r="155" spans="2:22">
      <c r="B155" s="8"/>
      <c r="C155" s="8"/>
      <c r="D155" s="284" t="s">
        <v>484</v>
      </c>
      <c r="E155" s="279">
        <v>17</v>
      </c>
      <c r="F155" s="280">
        <v>8</v>
      </c>
      <c r="G155" s="281">
        <v>8</v>
      </c>
      <c r="H155" s="281">
        <v>1</v>
      </c>
      <c r="I155" s="281" t="s">
        <v>12</v>
      </c>
      <c r="J155" s="281" t="s">
        <v>12</v>
      </c>
      <c r="K155" s="281" t="s">
        <v>12</v>
      </c>
      <c r="L155" s="281" t="s">
        <v>12</v>
      </c>
      <c r="M155" s="281" t="s">
        <v>12</v>
      </c>
      <c r="N155" s="282" t="s">
        <v>12</v>
      </c>
      <c r="O155" s="280">
        <v>17</v>
      </c>
      <c r="P155" s="280">
        <v>17</v>
      </c>
      <c r="Q155" s="281" t="s">
        <v>12</v>
      </c>
      <c r="R155" s="281" t="s">
        <v>12</v>
      </c>
      <c r="S155" s="282" t="s">
        <v>12</v>
      </c>
      <c r="T155" s="279" t="s">
        <v>12</v>
      </c>
      <c r="U155" s="282" t="s">
        <v>12</v>
      </c>
    </row>
    <row r="156" spans="2:22">
      <c r="B156" s="8"/>
      <c r="C156" s="8"/>
      <c r="D156" s="284" t="s">
        <v>485</v>
      </c>
      <c r="E156" s="279">
        <v>3</v>
      </c>
      <c r="F156" s="280">
        <v>1</v>
      </c>
      <c r="G156" s="281">
        <v>1</v>
      </c>
      <c r="H156" s="281">
        <v>1</v>
      </c>
      <c r="I156" s="281" t="s">
        <v>12</v>
      </c>
      <c r="J156" s="281" t="s">
        <v>12</v>
      </c>
      <c r="K156" s="281" t="s">
        <v>12</v>
      </c>
      <c r="L156" s="281" t="s">
        <v>12</v>
      </c>
      <c r="M156" s="281" t="s">
        <v>12</v>
      </c>
      <c r="N156" s="282" t="s">
        <v>12</v>
      </c>
      <c r="O156" s="280">
        <v>3</v>
      </c>
      <c r="P156" s="280">
        <v>3</v>
      </c>
      <c r="Q156" s="281" t="s">
        <v>12</v>
      </c>
      <c r="R156" s="281" t="s">
        <v>12</v>
      </c>
      <c r="S156" s="282" t="s">
        <v>12</v>
      </c>
      <c r="T156" s="279" t="s">
        <v>12</v>
      </c>
      <c r="U156" s="282" t="s">
        <v>12</v>
      </c>
    </row>
    <row r="157" spans="2:22">
      <c r="B157" s="14"/>
      <c r="C157" s="14"/>
      <c r="D157" s="285" t="s">
        <v>486</v>
      </c>
      <c r="E157" s="152">
        <v>14</v>
      </c>
      <c r="F157" s="271">
        <v>9</v>
      </c>
      <c r="G157" s="270">
        <v>4</v>
      </c>
      <c r="H157" s="270">
        <v>1</v>
      </c>
      <c r="I157" s="270" t="s">
        <v>12</v>
      </c>
      <c r="J157" s="270" t="s">
        <v>12</v>
      </c>
      <c r="K157" s="270" t="s">
        <v>12</v>
      </c>
      <c r="L157" s="270" t="s">
        <v>12</v>
      </c>
      <c r="M157" s="270" t="s">
        <v>12</v>
      </c>
      <c r="N157" s="272" t="s">
        <v>12</v>
      </c>
      <c r="O157" s="271">
        <v>14</v>
      </c>
      <c r="P157" s="271">
        <v>14</v>
      </c>
      <c r="Q157" s="270" t="s">
        <v>12</v>
      </c>
      <c r="R157" s="270" t="s">
        <v>12</v>
      </c>
      <c r="S157" s="272" t="s">
        <v>12</v>
      </c>
      <c r="T157" s="152" t="s">
        <v>12</v>
      </c>
      <c r="U157" s="272" t="s">
        <v>12</v>
      </c>
    </row>
    <row r="158" spans="2:22">
      <c r="B158" s="7" t="s">
        <v>365</v>
      </c>
      <c r="C158" s="7" t="s">
        <v>36</v>
      </c>
      <c r="D158" s="283" t="s">
        <v>36</v>
      </c>
      <c r="E158" s="275">
        <v>265</v>
      </c>
      <c r="F158" s="276">
        <v>130</v>
      </c>
      <c r="G158" s="277">
        <v>70</v>
      </c>
      <c r="H158" s="277">
        <v>39</v>
      </c>
      <c r="I158" s="277">
        <v>11</v>
      </c>
      <c r="J158" s="277">
        <v>4</v>
      </c>
      <c r="K158" s="277">
        <v>5</v>
      </c>
      <c r="L158" s="277">
        <v>3</v>
      </c>
      <c r="M158" s="277">
        <v>3</v>
      </c>
      <c r="N158" s="278" t="s">
        <v>12</v>
      </c>
      <c r="O158" s="276">
        <v>259</v>
      </c>
      <c r="P158" s="276">
        <v>233</v>
      </c>
      <c r="Q158" s="277">
        <v>17</v>
      </c>
      <c r="R158" s="277">
        <v>4</v>
      </c>
      <c r="S158" s="278">
        <v>5</v>
      </c>
      <c r="T158" s="275">
        <v>6</v>
      </c>
      <c r="U158" s="278" t="s">
        <v>12</v>
      </c>
    </row>
    <row r="159" spans="2:22">
      <c r="B159" s="8"/>
      <c r="C159" s="8"/>
      <c r="D159" s="284" t="s">
        <v>484</v>
      </c>
      <c r="E159" s="279">
        <v>128</v>
      </c>
      <c r="F159" s="280">
        <v>52</v>
      </c>
      <c r="G159" s="281">
        <v>36</v>
      </c>
      <c r="H159" s="281">
        <v>25</v>
      </c>
      <c r="I159" s="281">
        <v>6</v>
      </c>
      <c r="J159" s="281">
        <v>4</v>
      </c>
      <c r="K159" s="281">
        <v>3</v>
      </c>
      <c r="L159" s="281">
        <v>1</v>
      </c>
      <c r="M159" s="281">
        <v>1</v>
      </c>
      <c r="N159" s="282" t="s">
        <v>12</v>
      </c>
      <c r="O159" s="280">
        <v>126</v>
      </c>
      <c r="P159" s="280">
        <v>109</v>
      </c>
      <c r="Q159" s="281">
        <v>10</v>
      </c>
      <c r="R159" s="281">
        <v>4</v>
      </c>
      <c r="S159" s="282">
        <v>3</v>
      </c>
      <c r="T159" s="279">
        <v>2</v>
      </c>
      <c r="U159" s="282" t="s">
        <v>12</v>
      </c>
    </row>
    <row r="160" spans="2:22">
      <c r="B160" s="8"/>
      <c r="C160" s="8"/>
      <c r="D160" s="284" t="s">
        <v>485</v>
      </c>
      <c r="E160" s="279">
        <v>33</v>
      </c>
      <c r="F160" s="280">
        <v>2</v>
      </c>
      <c r="G160" s="281">
        <v>12</v>
      </c>
      <c r="H160" s="281">
        <v>9</v>
      </c>
      <c r="I160" s="281">
        <v>4</v>
      </c>
      <c r="J160" s="281" t="s">
        <v>12</v>
      </c>
      <c r="K160" s="281">
        <v>2</v>
      </c>
      <c r="L160" s="281">
        <v>2</v>
      </c>
      <c r="M160" s="281">
        <v>2</v>
      </c>
      <c r="N160" s="282" t="s">
        <v>12</v>
      </c>
      <c r="O160" s="280">
        <v>29</v>
      </c>
      <c r="P160" s="280">
        <v>22</v>
      </c>
      <c r="Q160" s="281">
        <v>5</v>
      </c>
      <c r="R160" s="281" t="s">
        <v>12</v>
      </c>
      <c r="S160" s="282">
        <v>2</v>
      </c>
      <c r="T160" s="279">
        <v>4</v>
      </c>
      <c r="U160" s="282" t="s">
        <v>12</v>
      </c>
    </row>
    <row r="161" spans="2:22">
      <c r="B161" s="8"/>
      <c r="C161" s="14"/>
      <c r="D161" s="285" t="s">
        <v>486</v>
      </c>
      <c r="E161" s="152">
        <v>104</v>
      </c>
      <c r="F161" s="271">
        <v>76</v>
      </c>
      <c r="G161" s="270">
        <v>22</v>
      </c>
      <c r="H161" s="270">
        <v>5</v>
      </c>
      <c r="I161" s="270">
        <v>1</v>
      </c>
      <c r="J161" s="270" t="s">
        <v>12</v>
      </c>
      <c r="K161" s="270" t="s">
        <v>12</v>
      </c>
      <c r="L161" s="270" t="s">
        <v>12</v>
      </c>
      <c r="M161" s="270" t="s">
        <v>12</v>
      </c>
      <c r="N161" s="272" t="s">
        <v>12</v>
      </c>
      <c r="O161" s="271">
        <v>104</v>
      </c>
      <c r="P161" s="271">
        <v>102</v>
      </c>
      <c r="Q161" s="270">
        <v>2</v>
      </c>
      <c r="R161" s="270" t="s">
        <v>12</v>
      </c>
      <c r="S161" s="272" t="s">
        <v>12</v>
      </c>
      <c r="T161" s="152" t="s">
        <v>12</v>
      </c>
      <c r="U161" s="272" t="s">
        <v>12</v>
      </c>
    </row>
    <row r="162" spans="2:22">
      <c r="B162" s="8"/>
      <c r="C162" s="7" t="s">
        <v>291</v>
      </c>
      <c r="D162" s="283" t="s">
        <v>36</v>
      </c>
      <c r="E162" s="275">
        <v>127</v>
      </c>
      <c r="F162" s="276">
        <v>50</v>
      </c>
      <c r="G162" s="277">
        <v>27</v>
      </c>
      <c r="H162" s="277">
        <v>24</v>
      </c>
      <c r="I162" s="277">
        <v>11</v>
      </c>
      <c r="J162" s="277">
        <v>4</v>
      </c>
      <c r="K162" s="277">
        <v>5</v>
      </c>
      <c r="L162" s="277">
        <v>3</v>
      </c>
      <c r="M162" s="277">
        <v>3</v>
      </c>
      <c r="N162" s="278" t="s">
        <v>12</v>
      </c>
      <c r="O162" s="276">
        <v>121</v>
      </c>
      <c r="P162" s="276">
        <v>95</v>
      </c>
      <c r="Q162" s="277">
        <v>17</v>
      </c>
      <c r="R162" s="277">
        <v>4</v>
      </c>
      <c r="S162" s="278">
        <v>5</v>
      </c>
      <c r="T162" s="275">
        <v>6</v>
      </c>
      <c r="U162" s="278" t="s">
        <v>12</v>
      </c>
    </row>
    <row r="163" spans="2:22">
      <c r="B163" s="8"/>
      <c r="C163" s="8"/>
      <c r="D163" s="284" t="s">
        <v>484</v>
      </c>
      <c r="E163" s="279">
        <v>60</v>
      </c>
      <c r="F163" s="280">
        <v>13</v>
      </c>
      <c r="G163" s="281">
        <v>16</v>
      </c>
      <c r="H163" s="281">
        <v>16</v>
      </c>
      <c r="I163" s="281">
        <v>6</v>
      </c>
      <c r="J163" s="281">
        <v>4</v>
      </c>
      <c r="K163" s="281">
        <v>3</v>
      </c>
      <c r="L163" s="281">
        <v>1</v>
      </c>
      <c r="M163" s="281">
        <v>1</v>
      </c>
      <c r="N163" s="282" t="s">
        <v>12</v>
      </c>
      <c r="O163" s="280">
        <v>58</v>
      </c>
      <c r="P163" s="280">
        <v>41</v>
      </c>
      <c r="Q163" s="281">
        <v>10</v>
      </c>
      <c r="R163" s="281">
        <v>4</v>
      </c>
      <c r="S163" s="282">
        <v>3</v>
      </c>
      <c r="T163" s="279">
        <v>2</v>
      </c>
      <c r="U163" s="282" t="s">
        <v>12</v>
      </c>
    </row>
    <row r="164" spans="2:22">
      <c r="B164" s="8"/>
      <c r="C164" s="8"/>
      <c r="D164" s="284" t="s">
        <v>485</v>
      </c>
      <c r="E164" s="279">
        <v>18</v>
      </c>
      <c r="F164" s="280">
        <v>1</v>
      </c>
      <c r="G164" s="281">
        <v>2</v>
      </c>
      <c r="H164" s="281">
        <v>5</v>
      </c>
      <c r="I164" s="281">
        <v>4</v>
      </c>
      <c r="J164" s="281" t="s">
        <v>12</v>
      </c>
      <c r="K164" s="281">
        <v>2</v>
      </c>
      <c r="L164" s="281">
        <v>2</v>
      </c>
      <c r="M164" s="281">
        <v>2</v>
      </c>
      <c r="N164" s="282" t="s">
        <v>12</v>
      </c>
      <c r="O164" s="280">
        <v>14</v>
      </c>
      <c r="P164" s="280">
        <v>7</v>
      </c>
      <c r="Q164" s="281">
        <v>5</v>
      </c>
      <c r="R164" s="281" t="s">
        <v>12</v>
      </c>
      <c r="S164" s="282">
        <v>2</v>
      </c>
      <c r="T164" s="279">
        <v>4</v>
      </c>
      <c r="U164" s="282" t="s">
        <v>12</v>
      </c>
    </row>
    <row r="165" spans="2:22">
      <c r="B165" s="8"/>
      <c r="C165" s="14"/>
      <c r="D165" s="285" t="s">
        <v>486</v>
      </c>
      <c r="E165" s="152">
        <v>49</v>
      </c>
      <c r="F165" s="271">
        <v>36</v>
      </c>
      <c r="G165" s="270">
        <v>9</v>
      </c>
      <c r="H165" s="270">
        <v>3</v>
      </c>
      <c r="I165" s="270">
        <v>1</v>
      </c>
      <c r="J165" s="270" t="s">
        <v>12</v>
      </c>
      <c r="K165" s="270" t="s">
        <v>12</v>
      </c>
      <c r="L165" s="270" t="s">
        <v>12</v>
      </c>
      <c r="M165" s="270" t="s">
        <v>12</v>
      </c>
      <c r="N165" s="272" t="s">
        <v>12</v>
      </c>
      <c r="O165" s="271">
        <v>49</v>
      </c>
      <c r="P165" s="271">
        <v>47</v>
      </c>
      <c r="Q165" s="270">
        <v>2</v>
      </c>
      <c r="R165" s="270" t="s">
        <v>12</v>
      </c>
      <c r="S165" s="272" t="s">
        <v>12</v>
      </c>
      <c r="T165" s="152" t="s">
        <v>12</v>
      </c>
      <c r="U165" s="272" t="s">
        <v>12</v>
      </c>
    </row>
    <row r="166" spans="2:22">
      <c r="B166" s="8"/>
      <c r="C166" s="7" t="s">
        <v>292</v>
      </c>
      <c r="D166" s="283" t="s">
        <v>36</v>
      </c>
      <c r="E166" s="275">
        <v>138</v>
      </c>
      <c r="F166" s="276">
        <v>80</v>
      </c>
      <c r="G166" s="277">
        <v>43</v>
      </c>
      <c r="H166" s="277">
        <v>15</v>
      </c>
      <c r="I166" s="277" t="s">
        <v>12</v>
      </c>
      <c r="J166" s="277" t="s">
        <v>12</v>
      </c>
      <c r="K166" s="277" t="s">
        <v>12</v>
      </c>
      <c r="L166" s="277" t="s">
        <v>12</v>
      </c>
      <c r="M166" s="277" t="s">
        <v>12</v>
      </c>
      <c r="N166" s="278" t="s">
        <v>12</v>
      </c>
      <c r="O166" s="276">
        <v>138</v>
      </c>
      <c r="P166" s="276">
        <v>138</v>
      </c>
      <c r="Q166" s="277" t="s">
        <v>12</v>
      </c>
      <c r="R166" s="277" t="s">
        <v>12</v>
      </c>
      <c r="S166" s="278" t="s">
        <v>12</v>
      </c>
      <c r="T166" s="275" t="s">
        <v>12</v>
      </c>
      <c r="U166" s="278" t="s">
        <v>12</v>
      </c>
    </row>
    <row r="167" spans="2:22">
      <c r="B167" s="8"/>
      <c r="C167" s="8"/>
      <c r="D167" s="284" t="s">
        <v>484</v>
      </c>
      <c r="E167" s="279">
        <v>68</v>
      </c>
      <c r="F167" s="280">
        <v>39</v>
      </c>
      <c r="G167" s="281">
        <v>20</v>
      </c>
      <c r="H167" s="281">
        <v>9</v>
      </c>
      <c r="I167" s="281" t="s">
        <v>12</v>
      </c>
      <c r="J167" s="281" t="s">
        <v>12</v>
      </c>
      <c r="K167" s="281" t="s">
        <v>12</v>
      </c>
      <c r="L167" s="281" t="s">
        <v>12</v>
      </c>
      <c r="M167" s="281" t="s">
        <v>12</v>
      </c>
      <c r="N167" s="282" t="s">
        <v>12</v>
      </c>
      <c r="O167" s="280">
        <v>68</v>
      </c>
      <c r="P167" s="280">
        <v>68</v>
      </c>
      <c r="Q167" s="281" t="s">
        <v>12</v>
      </c>
      <c r="R167" s="281" t="s">
        <v>12</v>
      </c>
      <c r="S167" s="282" t="s">
        <v>12</v>
      </c>
      <c r="T167" s="279" t="s">
        <v>12</v>
      </c>
      <c r="U167" s="282" t="s">
        <v>12</v>
      </c>
    </row>
    <row r="168" spans="2:22">
      <c r="B168" s="8"/>
      <c r="C168" s="8"/>
      <c r="D168" s="284" t="s">
        <v>485</v>
      </c>
      <c r="E168" s="279">
        <v>15</v>
      </c>
      <c r="F168" s="280">
        <v>1</v>
      </c>
      <c r="G168" s="281">
        <v>10</v>
      </c>
      <c r="H168" s="281">
        <v>4</v>
      </c>
      <c r="I168" s="281" t="s">
        <v>12</v>
      </c>
      <c r="J168" s="281" t="s">
        <v>12</v>
      </c>
      <c r="K168" s="281" t="s">
        <v>12</v>
      </c>
      <c r="L168" s="281" t="s">
        <v>12</v>
      </c>
      <c r="M168" s="281" t="s">
        <v>12</v>
      </c>
      <c r="N168" s="282" t="s">
        <v>12</v>
      </c>
      <c r="O168" s="280">
        <v>15</v>
      </c>
      <c r="P168" s="280">
        <v>15</v>
      </c>
      <c r="Q168" s="281" t="s">
        <v>12</v>
      </c>
      <c r="R168" s="281" t="s">
        <v>12</v>
      </c>
      <c r="S168" s="282" t="s">
        <v>12</v>
      </c>
      <c r="T168" s="279" t="s">
        <v>12</v>
      </c>
      <c r="U168" s="282" t="s">
        <v>12</v>
      </c>
    </row>
    <row r="169" spans="2:22">
      <c r="B169" s="14"/>
      <c r="C169" s="14"/>
      <c r="D169" s="285" t="s">
        <v>486</v>
      </c>
      <c r="E169" s="152">
        <v>55</v>
      </c>
      <c r="F169" s="271">
        <v>40</v>
      </c>
      <c r="G169" s="270">
        <v>13</v>
      </c>
      <c r="H169" s="270">
        <v>2</v>
      </c>
      <c r="I169" s="270" t="s">
        <v>12</v>
      </c>
      <c r="J169" s="270" t="s">
        <v>12</v>
      </c>
      <c r="K169" s="270" t="s">
        <v>12</v>
      </c>
      <c r="L169" s="270" t="s">
        <v>12</v>
      </c>
      <c r="M169" s="270" t="s">
        <v>12</v>
      </c>
      <c r="N169" s="272" t="s">
        <v>12</v>
      </c>
      <c r="O169" s="271">
        <v>55</v>
      </c>
      <c r="P169" s="271">
        <v>55</v>
      </c>
      <c r="Q169" s="270" t="s">
        <v>12</v>
      </c>
      <c r="R169" s="270" t="s">
        <v>12</v>
      </c>
      <c r="S169" s="272" t="s">
        <v>12</v>
      </c>
      <c r="T169" s="152" t="s">
        <v>12</v>
      </c>
      <c r="U169" s="272" t="s">
        <v>12</v>
      </c>
    </row>
    <row r="171" spans="2:22">
      <c r="B171" s="9" t="s">
        <v>369</v>
      </c>
      <c r="C171" s="9"/>
      <c r="D171" s="9"/>
      <c r="E171" s="9"/>
      <c r="F171" s="9"/>
      <c r="G171" s="9"/>
      <c r="H171" s="9"/>
      <c r="I171" s="9"/>
      <c r="J171" s="9"/>
      <c r="K171" s="9"/>
      <c r="L171" s="9"/>
      <c r="M171" s="9"/>
      <c r="N171" s="9"/>
      <c r="O171" s="9"/>
      <c r="P171" s="9"/>
      <c r="Q171" s="9"/>
    </row>
    <row r="172" spans="2:22" s="3" customFormat="1" ht="22.5">
      <c r="B172" s="185"/>
      <c r="C172" s="56"/>
      <c r="D172" s="57"/>
      <c r="E172" s="153" t="s">
        <v>36</v>
      </c>
      <c r="F172" s="182"/>
      <c r="G172" s="182"/>
      <c r="H172" s="182"/>
      <c r="I172" s="182"/>
      <c r="J172" s="182"/>
      <c r="K172" s="182"/>
      <c r="L172" s="182"/>
      <c r="M172" s="182"/>
      <c r="N172" s="182"/>
      <c r="O172" s="153" t="s">
        <v>295</v>
      </c>
      <c r="P172" s="155"/>
      <c r="Q172" s="155"/>
      <c r="R172" s="155"/>
      <c r="S172" s="156"/>
      <c r="T172" s="183" t="s">
        <v>289</v>
      </c>
      <c r="U172" s="183" t="s">
        <v>290</v>
      </c>
      <c r="V172" s="95"/>
    </row>
    <row r="173" spans="2:22" s="3" customFormat="1" ht="22.5">
      <c r="B173" s="186"/>
      <c r="C173" s="187"/>
      <c r="D173" s="188"/>
      <c r="E173" s="154"/>
      <c r="F173" s="181" t="s">
        <v>375</v>
      </c>
      <c r="G173" s="181" t="s">
        <v>376</v>
      </c>
      <c r="H173" s="181" t="s">
        <v>377</v>
      </c>
      <c r="I173" s="181" t="s">
        <v>378</v>
      </c>
      <c r="J173" s="181" t="s">
        <v>379</v>
      </c>
      <c r="K173" s="181" t="s">
        <v>380</v>
      </c>
      <c r="L173" s="181" t="s">
        <v>381</v>
      </c>
      <c r="M173" s="181" t="s">
        <v>382</v>
      </c>
      <c r="N173" s="181" t="s">
        <v>383</v>
      </c>
      <c r="O173" s="154"/>
      <c r="P173" s="135" t="s">
        <v>384</v>
      </c>
      <c r="Q173" s="135" t="s">
        <v>385</v>
      </c>
      <c r="R173" s="135" t="s">
        <v>386</v>
      </c>
      <c r="S173" s="135" t="s">
        <v>387</v>
      </c>
      <c r="T173" s="184"/>
      <c r="U173" s="184"/>
      <c r="V173" s="95"/>
    </row>
    <row r="174" spans="2:22">
      <c r="B174" s="7" t="s">
        <v>364</v>
      </c>
      <c r="C174" s="7" t="s">
        <v>36</v>
      </c>
      <c r="D174" s="283" t="s">
        <v>36</v>
      </c>
      <c r="E174" s="275">
        <v>56</v>
      </c>
      <c r="F174" s="276">
        <v>18</v>
      </c>
      <c r="G174" s="277">
        <v>23</v>
      </c>
      <c r="H174" s="277">
        <v>10</v>
      </c>
      <c r="I174" s="277" t="s">
        <v>12</v>
      </c>
      <c r="J174" s="277">
        <v>2</v>
      </c>
      <c r="K174" s="277">
        <v>1</v>
      </c>
      <c r="L174" s="277">
        <v>2</v>
      </c>
      <c r="M174" s="277" t="s">
        <v>12</v>
      </c>
      <c r="N174" s="278" t="s">
        <v>12</v>
      </c>
      <c r="O174" s="276">
        <v>54</v>
      </c>
      <c r="P174" s="276">
        <v>47</v>
      </c>
      <c r="Q174" s="277">
        <v>4</v>
      </c>
      <c r="R174" s="277">
        <v>2</v>
      </c>
      <c r="S174" s="278">
        <v>1</v>
      </c>
      <c r="T174" s="275">
        <v>2</v>
      </c>
      <c r="U174" s="278" t="s">
        <v>12</v>
      </c>
    </row>
    <row r="175" spans="2:22">
      <c r="B175" s="8"/>
      <c r="C175" s="8"/>
      <c r="D175" s="284" t="s">
        <v>484</v>
      </c>
      <c r="E175" s="279">
        <v>23</v>
      </c>
      <c r="F175" s="280">
        <v>7</v>
      </c>
      <c r="G175" s="281">
        <v>9</v>
      </c>
      <c r="H175" s="281">
        <v>7</v>
      </c>
      <c r="I175" s="281" t="s">
        <v>12</v>
      </c>
      <c r="J175" s="281" t="s">
        <v>12</v>
      </c>
      <c r="K175" s="281" t="s">
        <v>12</v>
      </c>
      <c r="L175" s="281" t="s">
        <v>12</v>
      </c>
      <c r="M175" s="281" t="s">
        <v>12</v>
      </c>
      <c r="N175" s="282" t="s">
        <v>12</v>
      </c>
      <c r="O175" s="280">
        <v>23</v>
      </c>
      <c r="P175" s="280">
        <v>20</v>
      </c>
      <c r="Q175" s="281">
        <v>3</v>
      </c>
      <c r="R175" s="281" t="s">
        <v>12</v>
      </c>
      <c r="S175" s="282" t="s">
        <v>12</v>
      </c>
      <c r="T175" s="279" t="s">
        <v>12</v>
      </c>
      <c r="U175" s="282" t="s">
        <v>12</v>
      </c>
    </row>
    <row r="176" spans="2:22">
      <c r="B176" s="8"/>
      <c r="C176" s="8"/>
      <c r="D176" s="284" t="s">
        <v>485</v>
      </c>
      <c r="E176" s="279">
        <v>10</v>
      </c>
      <c r="F176" s="280" t="s">
        <v>12</v>
      </c>
      <c r="G176" s="281">
        <v>4</v>
      </c>
      <c r="H176" s="281">
        <v>1</v>
      </c>
      <c r="I176" s="281" t="s">
        <v>12</v>
      </c>
      <c r="J176" s="281">
        <v>2</v>
      </c>
      <c r="K176" s="281">
        <v>1</v>
      </c>
      <c r="L176" s="281">
        <v>2</v>
      </c>
      <c r="M176" s="281" t="s">
        <v>12</v>
      </c>
      <c r="N176" s="282" t="s">
        <v>12</v>
      </c>
      <c r="O176" s="280">
        <v>8</v>
      </c>
      <c r="P176" s="280">
        <v>5</v>
      </c>
      <c r="Q176" s="281" t="s">
        <v>12</v>
      </c>
      <c r="R176" s="281">
        <v>2</v>
      </c>
      <c r="S176" s="282">
        <v>1</v>
      </c>
      <c r="T176" s="279">
        <v>2</v>
      </c>
      <c r="U176" s="282" t="s">
        <v>12</v>
      </c>
    </row>
    <row r="177" spans="2:21">
      <c r="B177" s="8"/>
      <c r="C177" s="14"/>
      <c r="D177" s="285" t="s">
        <v>486</v>
      </c>
      <c r="E177" s="152">
        <v>23</v>
      </c>
      <c r="F177" s="271">
        <v>11</v>
      </c>
      <c r="G177" s="270">
        <v>10</v>
      </c>
      <c r="H177" s="270">
        <v>2</v>
      </c>
      <c r="I177" s="270" t="s">
        <v>12</v>
      </c>
      <c r="J177" s="270" t="s">
        <v>12</v>
      </c>
      <c r="K177" s="270" t="s">
        <v>12</v>
      </c>
      <c r="L177" s="270" t="s">
        <v>12</v>
      </c>
      <c r="M177" s="270" t="s">
        <v>12</v>
      </c>
      <c r="N177" s="272" t="s">
        <v>12</v>
      </c>
      <c r="O177" s="271">
        <v>23</v>
      </c>
      <c r="P177" s="271">
        <v>22</v>
      </c>
      <c r="Q177" s="270">
        <v>1</v>
      </c>
      <c r="R177" s="270" t="s">
        <v>12</v>
      </c>
      <c r="S177" s="272" t="s">
        <v>12</v>
      </c>
      <c r="T177" s="152" t="s">
        <v>12</v>
      </c>
      <c r="U177" s="272" t="s">
        <v>12</v>
      </c>
    </row>
    <row r="178" spans="2:21">
      <c r="B178" s="8"/>
      <c r="C178" s="7" t="s">
        <v>291</v>
      </c>
      <c r="D178" s="283" t="s">
        <v>36</v>
      </c>
      <c r="E178" s="275">
        <v>26</v>
      </c>
      <c r="F178" s="276">
        <v>7</v>
      </c>
      <c r="G178" s="277">
        <v>8</v>
      </c>
      <c r="H178" s="277">
        <v>6</v>
      </c>
      <c r="I178" s="277" t="s">
        <v>12</v>
      </c>
      <c r="J178" s="277">
        <v>2</v>
      </c>
      <c r="K178" s="277">
        <v>1</v>
      </c>
      <c r="L178" s="277">
        <v>2</v>
      </c>
      <c r="M178" s="277" t="s">
        <v>12</v>
      </c>
      <c r="N178" s="278" t="s">
        <v>12</v>
      </c>
      <c r="O178" s="276">
        <v>24</v>
      </c>
      <c r="P178" s="276">
        <v>17</v>
      </c>
      <c r="Q178" s="277">
        <v>4</v>
      </c>
      <c r="R178" s="277">
        <v>2</v>
      </c>
      <c r="S178" s="278">
        <v>1</v>
      </c>
      <c r="T178" s="275">
        <v>2</v>
      </c>
      <c r="U178" s="278" t="s">
        <v>12</v>
      </c>
    </row>
    <row r="179" spans="2:21">
      <c r="B179" s="8"/>
      <c r="C179" s="8"/>
      <c r="D179" s="284" t="s">
        <v>484</v>
      </c>
      <c r="E179" s="279">
        <v>10</v>
      </c>
      <c r="F179" s="280">
        <v>2</v>
      </c>
      <c r="G179" s="281">
        <v>4</v>
      </c>
      <c r="H179" s="281">
        <v>4</v>
      </c>
      <c r="I179" s="281" t="s">
        <v>12</v>
      </c>
      <c r="J179" s="281" t="s">
        <v>12</v>
      </c>
      <c r="K179" s="281" t="s">
        <v>12</v>
      </c>
      <c r="L179" s="281" t="s">
        <v>12</v>
      </c>
      <c r="M179" s="281" t="s">
        <v>12</v>
      </c>
      <c r="N179" s="282" t="s">
        <v>12</v>
      </c>
      <c r="O179" s="280">
        <v>10</v>
      </c>
      <c r="P179" s="280">
        <v>7</v>
      </c>
      <c r="Q179" s="281">
        <v>3</v>
      </c>
      <c r="R179" s="281" t="s">
        <v>12</v>
      </c>
      <c r="S179" s="282" t="s">
        <v>12</v>
      </c>
      <c r="T179" s="279" t="s">
        <v>12</v>
      </c>
      <c r="U179" s="282" t="s">
        <v>12</v>
      </c>
    </row>
    <row r="180" spans="2:21">
      <c r="B180" s="8"/>
      <c r="C180" s="8"/>
      <c r="D180" s="284" t="s">
        <v>485</v>
      </c>
      <c r="E180" s="279">
        <v>6</v>
      </c>
      <c r="F180" s="280" t="s">
        <v>12</v>
      </c>
      <c r="G180" s="281">
        <v>1</v>
      </c>
      <c r="H180" s="281" t="s">
        <v>12</v>
      </c>
      <c r="I180" s="281" t="s">
        <v>12</v>
      </c>
      <c r="J180" s="281">
        <v>2</v>
      </c>
      <c r="K180" s="281">
        <v>1</v>
      </c>
      <c r="L180" s="281">
        <v>2</v>
      </c>
      <c r="M180" s="281" t="s">
        <v>12</v>
      </c>
      <c r="N180" s="282" t="s">
        <v>12</v>
      </c>
      <c r="O180" s="280">
        <v>4</v>
      </c>
      <c r="P180" s="280">
        <v>1</v>
      </c>
      <c r="Q180" s="281" t="s">
        <v>12</v>
      </c>
      <c r="R180" s="281">
        <v>2</v>
      </c>
      <c r="S180" s="282">
        <v>1</v>
      </c>
      <c r="T180" s="279">
        <v>2</v>
      </c>
      <c r="U180" s="282" t="s">
        <v>12</v>
      </c>
    </row>
    <row r="181" spans="2:21">
      <c r="B181" s="8"/>
      <c r="C181" s="14"/>
      <c r="D181" s="285" t="s">
        <v>486</v>
      </c>
      <c r="E181" s="152">
        <v>10</v>
      </c>
      <c r="F181" s="271">
        <v>5</v>
      </c>
      <c r="G181" s="270">
        <v>3</v>
      </c>
      <c r="H181" s="270">
        <v>2</v>
      </c>
      <c r="I181" s="270" t="s">
        <v>12</v>
      </c>
      <c r="J181" s="270" t="s">
        <v>12</v>
      </c>
      <c r="K181" s="270" t="s">
        <v>12</v>
      </c>
      <c r="L181" s="270" t="s">
        <v>12</v>
      </c>
      <c r="M181" s="270" t="s">
        <v>12</v>
      </c>
      <c r="N181" s="272" t="s">
        <v>12</v>
      </c>
      <c r="O181" s="271">
        <v>10</v>
      </c>
      <c r="P181" s="271">
        <v>9</v>
      </c>
      <c r="Q181" s="270">
        <v>1</v>
      </c>
      <c r="R181" s="270" t="s">
        <v>12</v>
      </c>
      <c r="S181" s="272" t="s">
        <v>12</v>
      </c>
      <c r="T181" s="152" t="s">
        <v>12</v>
      </c>
      <c r="U181" s="272" t="s">
        <v>12</v>
      </c>
    </row>
    <row r="182" spans="2:21">
      <c r="B182" s="8"/>
      <c r="C182" s="7" t="s">
        <v>292</v>
      </c>
      <c r="D182" s="283" t="s">
        <v>36</v>
      </c>
      <c r="E182" s="275">
        <v>30</v>
      </c>
      <c r="F182" s="276">
        <v>11</v>
      </c>
      <c r="G182" s="277">
        <v>15</v>
      </c>
      <c r="H182" s="277">
        <v>4</v>
      </c>
      <c r="I182" s="277" t="s">
        <v>12</v>
      </c>
      <c r="J182" s="277" t="s">
        <v>12</v>
      </c>
      <c r="K182" s="277" t="s">
        <v>12</v>
      </c>
      <c r="L182" s="277" t="s">
        <v>12</v>
      </c>
      <c r="M182" s="277" t="s">
        <v>12</v>
      </c>
      <c r="N182" s="278" t="s">
        <v>12</v>
      </c>
      <c r="O182" s="276">
        <v>30</v>
      </c>
      <c r="P182" s="276">
        <v>30</v>
      </c>
      <c r="Q182" s="277" t="s">
        <v>12</v>
      </c>
      <c r="R182" s="277" t="s">
        <v>12</v>
      </c>
      <c r="S182" s="278" t="s">
        <v>12</v>
      </c>
      <c r="T182" s="275" t="s">
        <v>12</v>
      </c>
      <c r="U182" s="278" t="s">
        <v>12</v>
      </c>
    </row>
    <row r="183" spans="2:21">
      <c r="B183" s="8"/>
      <c r="C183" s="8"/>
      <c r="D183" s="284" t="s">
        <v>484</v>
      </c>
      <c r="E183" s="279">
        <v>13</v>
      </c>
      <c r="F183" s="280">
        <v>5</v>
      </c>
      <c r="G183" s="281">
        <v>5</v>
      </c>
      <c r="H183" s="281">
        <v>3</v>
      </c>
      <c r="I183" s="281" t="s">
        <v>12</v>
      </c>
      <c r="J183" s="281" t="s">
        <v>12</v>
      </c>
      <c r="K183" s="281" t="s">
        <v>12</v>
      </c>
      <c r="L183" s="281" t="s">
        <v>12</v>
      </c>
      <c r="M183" s="281" t="s">
        <v>12</v>
      </c>
      <c r="N183" s="282" t="s">
        <v>12</v>
      </c>
      <c r="O183" s="280">
        <v>13</v>
      </c>
      <c r="P183" s="280">
        <v>13</v>
      </c>
      <c r="Q183" s="281" t="s">
        <v>12</v>
      </c>
      <c r="R183" s="281" t="s">
        <v>12</v>
      </c>
      <c r="S183" s="282" t="s">
        <v>12</v>
      </c>
      <c r="T183" s="279" t="s">
        <v>12</v>
      </c>
      <c r="U183" s="282" t="s">
        <v>12</v>
      </c>
    </row>
    <row r="184" spans="2:21">
      <c r="B184" s="8"/>
      <c r="C184" s="8"/>
      <c r="D184" s="284" t="s">
        <v>485</v>
      </c>
      <c r="E184" s="279">
        <v>4</v>
      </c>
      <c r="F184" s="280" t="s">
        <v>12</v>
      </c>
      <c r="G184" s="281">
        <v>3</v>
      </c>
      <c r="H184" s="281">
        <v>1</v>
      </c>
      <c r="I184" s="281" t="s">
        <v>12</v>
      </c>
      <c r="J184" s="281" t="s">
        <v>12</v>
      </c>
      <c r="K184" s="281" t="s">
        <v>12</v>
      </c>
      <c r="L184" s="281" t="s">
        <v>12</v>
      </c>
      <c r="M184" s="281" t="s">
        <v>12</v>
      </c>
      <c r="N184" s="282" t="s">
        <v>12</v>
      </c>
      <c r="O184" s="280">
        <v>4</v>
      </c>
      <c r="P184" s="280">
        <v>4</v>
      </c>
      <c r="Q184" s="281" t="s">
        <v>12</v>
      </c>
      <c r="R184" s="281" t="s">
        <v>12</v>
      </c>
      <c r="S184" s="282" t="s">
        <v>12</v>
      </c>
      <c r="T184" s="279" t="s">
        <v>12</v>
      </c>
      <c r="U184" s="282" t="s">
        <v>12</v>
      </c>
    </row>
    <row r="185" spans="2:21">
      <c r="B185" s="14"/>
      <c r="C185" s="14"/>
      <c r="D185" s="285" t="s">
        <v>486</v>
      </c>
      <c r="E185" s="152">
        <v>13</v>
      </c>
      <c r="F185" s="271">
        <v>6</v>
      </c>
      <c r="G185" s="270">
        <v>7</v>
      </c>
      <c r="H185" s="270" t="s">
        <v>12</v>
      </c>
      <c r="I185" s="270" t="s">
        <v>12</v>
      </c>
      <c r="J185" s="270" t="s">
        <v>12</v>
      </c>
      <c r="K185" s="270" t="s">
        <v>12</v>
      </c>
      <c r="L185" s="270" t="s">
        <v>12</v>
      </c>
      <c r="M185" s="270" t="s">
        <v>12</v>
      </c>
      <c r="N185" s="272" t="s">
        <v>12</v>
      </c>
      <c r="O185" s="271">
        <v>13</v>
      </c>
      <c r="P185" s="271">
        <v>13</v>
      </c>
      <c r="Q185" s="270" t="s">
        <v>12</v>
      </c>
      <c r="R185" s="270" t="s">
        <v>12</v>
      </c>
      <c r="S185" s="272" t="s">
        <v>12</v>
      </c>
      <c r="T185" s="152" t="s">
        <v>12</v>
      </c>
      <c r="U185" s="272" t="s">
        <v>12</v>
      </c>
    </row>
    <row r="186" spans="2:21">
      <c r="B186" s="7" t="s">
        <v>365</v>
      </c>
      <c r="C186" s="7" t="s">
        <v>36</v>
      </c>
      <c r="D186" s="283" t="s">
        <v>36</v>
      </c>
      <c r="E186" s="275">
        <v>304</v>
      </c>
      <c r="F186" s="276">
        <v>141</v>
      </c>
      <c r="G186" s="277">
        <v>92</v>
      </c>
      <c r="H186" s="277">
        <v>46</v>
      </c>
      <c r="I186" s="277">
        <v>5</v>
      </c>
      <c r="J186" s="277">
        <v>6</v>
      </c>
      <c r="K186" s="277">
        <v>4</v>
      </c>
      <c r="L186" s="277">
        <v>7</v>
      </c>
      <c r="M186" s="277">
        <v>3</v>
      </c>
      <c r="N186" s="278" t="s">
        <v>12</v>
      </c>
      <c r="O186" s="276">
        <v>294</v>
      </c>
      <c r="P186" s="276">
        <v>267</v>
      </c>
      <c r="Q186" s="277">
        <v>17</v>
      </c>
      <c r="R186" s="277">
        <v>6</v>
      </c>
      <c r="S186" s="278">
        <v>4</v>
      </c>
      <c r="T186" s="275">
        <v>9</v>
      </c>
      <c r="U186" s="278">
        <v>1</v>
      </c>
    </row>
    <row r="187" spans="2:21">
      <c r="B187" s="8"/>
      <c r="C187" s="8"/>
      <c r="D187" s="284" t="s">
        <v>484</v>
      </c>
      <c r="E187" s="279">
        <v>123</v>
      </c>
      <c r="F187" s="280">
        <v>40</v>
      </c>
      <c r="G187" s="281">
        <v>42</v>
      </c>
      <c r="H187" s="281">
        <v>33</v>
      </c>
      <c r="I187" s="281">
        <v>1</v>
      </c>
      <c r="J187" s="281">
        <v>4</v>
      </c>
      <c r="K187" s="281">
        <v>1</v>
      </c>
      <c r="L187" s="281">
        <v>1</v>
      </c>
      <c r="M187" s="281">
        <v>1</v>
      </c>
      <c r="N187" s="282" t="s">
        <v>12</v>
      </c>
      <c r="O187" s="280">
        <v>121</v>
      </c>
      <c r="P187" s="280">
        <v>106</v>
      </c>
      <c r="Q187" s="281">
        <v>10</v>
      </c>
      <c r="R187" s="281">
        <v>4</v>
      </c>
      <c r="S187" s="282">
        <v>1</v>
      </c>
      <c r="T187" s="279">
        <v>2</v>
      </c>
      <c r="U187" s="282" t="s">
        <v>12</v>
      </c>
    </row>
    <row r="188" spans="2:21">
      <c r="B188" s="8"/>
      <c r="C188" s="8"/>
      <c r="D188" s="284" t="s">
        <v>485</v>
      </c>
      <c r="E188" s="279">
        <v>45</v>
      </c>
      <c r="F188" s="280">
        <v>4</v>
      </c>
      <c r="G188" s="281">
        <v>16</v>
      </c>
      <c r="H188" s="281">
        <v>8</v>
      </c>
      <c r="I188" s="281">
        <v>4</v>
      </c>
      <c r="J188" s="281">
        <v>2</v>
      </c>
      <c r="K188" s="281">
        <v>3</v>
      </c>
      <c r="L188" s="281">
        <v>6</v>
      </c>
      <c r="M188" s="281">
        <v>2</v>
      </c>
      <c r="N188" s="282" t="s">
        <v>12</v>
      </c>
      <c r="O188" s="280">
        <v>37</v>
      </c>
      <c r="P188" s="280">
        <v>26</v>
      </c>
      <c r="Q188" s="281">
        <v>6</v>
      </c>
      <c r="R188" s="281">
        <v>2</v>
      </c>
      <c r="S188" s="282">
        <v>3</v>
      </c>
      <c r="T188" s="279">
        <v>7</v>
      </c>
      <c r="U188" s="282">
        <v>1</v>
      </c>
    </row>
    <row r="189" spans="2:21">
      <c r="B189" s="8"/>
      <c r="C189" s="14"/>
      <c r="D189" s="285" t="s">
        <v>486</v>
      </c>
      <c r="E189" s="152">
        <v>136</v>
      </c>
      <c r="F189" s="271">
        <v>97</v>
      </c>
      <c r="G189" s="270">
        <v>34</v>
      </c>
      <c r="H189" s="270">
        <v>5</v>
      </c>
      <c r="I189" s="270" t="s">
        <v>12</v>
      </c>
      <c r="J189" s="270" t="s">
        <v>12</v>
      </c>
      <c r="K189" s="270" t="s">
        <v>12</v>
      </c>
      <c r="L189" s="270" t="s">
        <v>12</v>
      </c>
      <c r="M189" s="270" t="s">
        <v>12</v>
      </c>
      <c r="N189" s="272" t="s">
        <v>12</v>
      </c>
      <c r="O189" s="271">
        <v>136</v>
      </c>
      <c r="P189" s="271">
        <v>135</v>
      </c>
      <c r="Q189" s="270">
        <v>1</v>
      </c>
      <c r="R189" s="270" t="s">
        <v>12</v>
      </c>
      <c r="S189" s="272" t="s">
        <v>12</v>
      </c>
      <c r="T189" s="152" t="s">
        <v>12</v>
      </c>
      <c r="U189" s="272" t="s">
        <v>12</v>
      </c>
    </row>
    <row r="190" spans="2:21">
      <c r="B190" s="8"/>
      <c r="C190" s="7" t="s">
        <v>291</v>
      </c>
      <c r="D190" s="283" t="s">
        <v>36</v>
      </c>
      <c r="E190" s="275">
        <v>134</v>
      </c>
      <c r="F190" s="276">
        <v>47</v>
      </c>
      <c r="G190" s="277">
        <v>38</v>
      </c>
      <c r="H190" s="277">
        <v>24</v>
      </c>
      <c r="I190" s="277">
        <v>5</v>
      </c>
      <c r="J190" s="277">
        <v>6</v>
      </c>
      <c r="K190" s="277">
        <v>4</v>
      </c>
      <c r="L190" s="277">
        <v>7</v>
      </c>
      <c r="M190" s="277">
        <v>3</v>
      </c>
      <c r="N190" s="278" t="s">
        <v>12</v>
      </c>
      <c r="O190" s="276">
        <v>124</v>
      </c>
      <c r="P190" s="276">
        <v>97</v>
      </c>
      <c r="Q190" s="277">
        <v>17</v>
      </c>
      <c r="R190" s="277">
        <v>6</v>
      </c>
      <c r="S190" s="278">
        <v>4</v>
      </c>
      <c r="T190" s="275">
        <v>9</v>
      </c>
      <c r="U190" s="278">
        <v>1</v>
      </c>
    </row>
    <row r="191" spans="2:21">
      <c r="B191" s="8"/>
      <c r="C191" s="8"/>
      <c r="D191" s="284" t="s">
        <v>484</v>
      </c>
      <c r="E191" s="279">
        <v>57</v>
      </c>
      <c r="F191" s="280">
        <v>11</v>
      </c>
      <c r="G191" s="281">
        <v>20</v>
      </c>
      <c r="H191" s="281">
        <v>18</v>
      </c>
      <c r="I191" s="281">
        <v>1</v>
      </c>
      <c r="J191" s="281">
        <v>4</v>
      </c>
      <c r="K191" s="281">
        <v>1</v>
      </c>
      <c r="L191" s="281">
        <v>1</v>
      </c>
      <c r="M191" s="281">
        <v>1</v>
      </c>
      <c r="N191" s="282" t="s">
        <v>12</v>
      </c>
      <c r="O191" s="280">
        <v>55</v>
      </c>
      <c r="P191" s="280">
        <v>40</v>
      </c>
      <c r="Q191" s="281">
        <v>10</v>
      </c>
      <c r="R191" s="281">
        <v>4</v>
      </c>
      <c r="S191" s="282">
        <v>1</v>
      </c>
      <c r="T191" s="279">
        <v>2</v>
      </c>
      <c r="U191" s="282" t="s">
        <v>12</v>
      </c>
    </row>
    <row r="192" spans="2:21">
      <c r="B192" s="8"/>
      <c r="C192" s="8"/>
      <c r="D192" s="284" t="s">
        <v>485</v>
      </c>
      <c r="E192" s="279">
        <v>27</v>
      </c>
      <c r="F192" s="280" t="s">
        <v>12</v>
      </c>
      <c r="G192" s="281">
        <v>6</v>
      </c>
      <c r="H192" s="281">
        <v>4</v>
      </c>
      <c r="I192" s="281">
        <v>4</v>
      </c>
      <c r="J192" s="281">
        <v>2</v>
      </c>
      <c r="K192" s="281">
        <v>3</v>
      </c>
      <c r="L192" s="281">
        <v>6</v>
      </c>
      <c r="M192" s="281">
        <v>2</v>
      </c>
      <c r="N192" s="282" t="s">
        <v>12</v>
      </c>
      <c r="O192" s="280">
        <v>19</v>
      </c>
      <c r="P192" s="280">
        <v>8</v>
      </c>
      <c r="Q192" s="281">
        <v>6</v>
      </c>
      <c r="R192" s="281">
        <v>2</v>
      </c>
      <c r="S192" s="282">
        <v>3</v>
      </c>
      <c r="T192" s="279">
        <v>7</v>
      </c>
      <c r="U192" s="282">
        <v>1</v>
      </c>
    </row>
    <row r="193" spans="2:22">
      <c r="B193" s="8"/>
      <c r="C193" s="14"/>
      <c r="D193" s="285" t="s">
        <v>486</v>
      </c>
      <c r="E193" s="152">
        <v>50</v>
      </c>
      <c r="F193" s="271">
        <v>36</v>
      </c>
      <c r="G193" s="270">
        <v>12</v>
      </c>
      <c r="H193" s="270">
        <v>2</v>
      </c>
      <c r="I193" s="270" t="s">
        <v>12</v>
      </c>
      <c r="J193" s="270" t="s">
        <v>12</v>
      </c>
      <c r="K193" s="270" t="s">
        <v>12</v>
      </c>
      <c r="L193" s="270" t="s">
        <v>12</v>
      </c>
      <c r="M193" s="270" t="s">
        <v>12</v>
      </c>
      <c r="N193" s="272" t="s">
        <v>12</v>
      </c>
      <c r="O193" s="271">
        <v>50</v>
      </c>
      <c r="P193" s="271">
        <v>49</v>
      </c>
      <c r="Q193" s="270">
        <v>1</v>
      </c>
      <c r="R193" s="270" t="s">
        <v>12</v>
      </c>
      <c r="S193" s="272" t="s">
        <v>12</v>
      </c>
      <c r="T193" s="152" t="s">
        <v>12</v>
      </c>
      <c r="U193" s="272" t="s">
        <v>12</v>
      </c>
    </row>
    <row r="194" spans="2:22">
      <c r="B194" s="8"/>
      <c r="C194" s="7" t="s">
        <v>292</v>
      </c>
      <c r="D194" s="283" t="s">
        <v>36</v>
      </c>
      <c r="E194" s="275">
        <v>170</v>
      </c>
      <c r="F194" s="276">
        <v>94</v>
      </c>
      <c r="G194" s="277">
        <v>54</v>
      </c>
      <c r="H194" s="277">
        <v>22</v>
      </c>
      <c r="I194" s="277" t="s">
        <v>12</v>
      </c>
      <c r="J194" s="277" t="s">
        <v>12</v>
      </c>
      <c r="K194" s="277" t="s">
        <v>12</v>
      </c>
      <c r="L194" s="277" t="s">
        <v>12</v>
      </c>
      <c r="M194" s="277" t="s">
        <v>12</v>
      </c>
      <c r="N194" s="278" t="s">
        <v>12</v>
      </c>
      <c r="O194" s="276">
        <v>170</v>
      </c>
      <c r="P194" s="276">
        <v>170</v>
      </c>
      <c r="Q194" s="277" t="s">
        <v>12</v>
      </c>
      <c r="R194" s="277" t="s">
        <v>12</v>
      </c>
      <c r="S194" s="278" t="s">
        <v>12</v>
      </c>
      <c r="T194" s="275" t="s">
        <v>12</v>
      </c>
      <c r="U194" s="278" t="s">
        <v>12</v>
      </c>
    </row>
    <row r="195" spans="2:22">
      <c r="B195" s="8"/>
      <c r="C195" s="8"/>
      <c r="D195" s="284" t="s">
        <v>484</v>
      </c>
      <c r="E195" s="279">
        <v>66</v>
      </c>
      <c r="F195" s="280">
        <v>29</v>
      </c>
      <c r="G195" s="281">
        <v>22</v>
      </c>
      <c r="H195" s="281">
        <v>15</v>
      </c>
      <c r="I195" s="281" t="s">
        <v>12</v>
      </c>
      <c r="J195" s="281" t="s">
        <v>12</v>
      </c>
      <c r="K195" s="281" t="s">
        <v>12</v>
      </c>
      <c r="L195" s="281" t="s">
        <v>12</v>
      </c>
      <c r="M195" s="281" t="s">
        <v>12</v>
      </c>
      <c r="N195" s="282" t="s">
        <v>12</v>
      </c>
      <c r="O195" s="280">
        <v>66</v>
      </c>
      <c r="P195" s="280">
        <v>66</v>
      </c>
      <c r="Q195" s="281" t="s">
        <v>12</v>
      </c>
      <c r="R195" s="281" t="s">
        <v>12</v>
      </c>
      <c r="S195" s="282" t="s">
        <v>12</v>
      </c>
      <c r="T195" s="279" t="s">
        <v>12</v>
      </c>
      <c r="U195" s="282" t="s">
        <v>12</v>
      </c>
    </row>
    <row r="196" spans="2:22">
      <c r="B196" s="8"/>
      <c r="C196" s="8"/>
      <c r="D196" s="284" t="s">
        <v>485</v>
      </c>
      <c r="E196" s="279">
        <v>18</v>
      </c>
      <c r="F196" s="280">
        <v>4</v>
      </c>
      <c r="G196" s="281">
        <v>10</v>
      </c>
      <c r="H196" s="281">
        <v>4</v>
      </c>
      <c r="I196" s="281" t="s">
        <v>12</v>
      </c>
      <c r="J196" s="281" t="s">
        <v>12</v>
      </c>
      <c r="K196" s="281" t="s">
        <v>12</v>
      </c>
      <c r="L196" s="281" t="s">
        <v>12</v>
      </c>
      <c r="M196" s="281" t="s">
        <v>12</v>
      </c>
      <c r="N196" s="282" t="s">
        <v>12</v>
      </c>
      <c r="O196" s="280">
        <v>18</v>
      </c>
      <c r="P196" s="280">
        <v>18</v>
      </c>
      <c r="Q196" s="281" t="s">
        <v>12</v>
      </c>
      <c r="R196" s="281" t="s">
        <v>12</v>
      </c>
      <c r="S196" s="282" t="s">
        <v>12</v>
      </c>
      <c r="T196" s="279" t="s">
        <v>12</v>
      </c>
      <c r="U196" s="282" t="s">
        <v>12</v>
      </c>
    </row>
    <row r="197" spans="2:22">
      <c r="B197" s="14"/>
      <c r="C197" s="14"/>
      <c r="D197" s="285" t="s">
        <v>486</v>
      </c>
      <c r="E197" s="152">
        <v>86</v>
      </c>
      <c r="F197" s="271">
        <v>61</v>
      </c>
      <c r="G197" s="270">
        <v>22</v>
      </c>
      <c r="H197" s="270">
        <v>3</v>
      </c>
      <c r="I197" s="270" t="s">
        <v>12</v>
      </c>
      <c r="J197" s="270" t="s">
        <v>12</v>
      </c>
      <c r="K197" s="270" t="s">
        <v>12</v>
      </c>
      <c r="L197" s="270" t="s">
        <v>12</v>
      </c>
      <c r="M197" s="270" t="s">
        <v>12</v>
      </c>
      <c r="N197" s="272" t="s">
        <v>12</v>
      </c>
      <c r="O197" s="271">
        <v>86</v>
      </c>
      <c r="P197" s="271">
        <v>86</v>
      </c>
      <c r="Q197" s="270" t="s">
        <v>12</v>
      </c>
      <c r="R197" s="270" t="s">
        <v>12</v>
      </c>
      <c r="S197" s="272" t="s">
        <v>12</v>
      </c>
      <c r="T197" s="152" t="s">
        <v>12</v>
      </c>
      <c r="U197" s="272" t="s">
        <v>12</v>
      </c>
    </row>
    <row r="199" spans="2:22">
      <c r="B199" s="9" t="s">
        <v>370</v>
      </c>
      <c r="C199" s="9"/>
      <c r="D199" s="9"/>
      <c r="E199" s="9"/>
      <c r="F199" s="9"/>
      <c r="G199" s="9"/>
      <c r="H199" s="9"/>
      <c r="I199" s="9"/>
      <c r="J199" s="9"/>
      <c r="K199" s="9"/>
      <c r="L199" s="9"/>
      <c r="M199" s="9"/>
      <c r="N199" s="9"/>
      <c r="O199" s="9"/>
      <c r="P199" s="9"/>
      <c r="Q199" s="9"/>
    </row>
    <row r="200" spans="2:22" s="3" customFormat="1" ht="22.5">
      <c r="B200" s="185"/>
      <c r="C200" s="56"/>
      <c r="D200" s="57"/>
      <c r="E200" s="153" t="s">
        <v>36</v>
      </c>
      <c r="F200" s="182"/>
      <c r="G200" s="182"/>
      <c r="H200" s="182"/>
      <c r="I200" s="182"/>
      <c r="J200" s="182"/>
      <c r="K200" s="182"/>
      <c r="L200" s="182"/>
      <c r="M200" s="182"/>
      <c r="N200" s="182"/>
      <c r="O200" s="153" t="s">
        <v>295</v>
      </c>
      <c r="P200" s="155"/>
      <c r="Q200" s="155"/>
      <c r="R200" s="155"/>
      <c r="S200" s="156"/>
      <c r="T200" s="183" t="s">
        <v>289</v>
      </c>
      <c r="U200" s="183" t="s">
        <v>290</v>
      </c>
      <c r="V200" s="95"/>
    </row>
    <row r="201" spans="2:22" s="3" customFormat="1" ht="22.5">
      <c r="B201" s="186"/>
      <c r="C201" s="187"/>
      <c r="D201" s="188"/>
      <c r="E201" s="154"/>
      <c r="F201" s="181" t="s">
        <v>375</v>
      </c>
      <c r="G201" s="181" t="s">
        <v>376</v>
      </c>
      <c r="H201" s="181" t="s">
        <v>377</v>
      </c>
      <c r="I201" s="181" t="s">
        <v>378</v>
      </c>
      <c r="J201" s="181" t="s">
        <v>379</v>
      </c>
      <c r="K201" s="181" t="s">
        <v>380</v>
      </c>
      <c r="L201" s="181" t="s">
        <v>381</v>
      </c>
      <c r="M201" s="181" t="s">
        <v>382</v>
      </c>
      <c r="N201" s="181" t="s">
        <v>383</v>
      </c>
      <c r="O201" s="154"/>
      <c r="P201" s="135" t="s">
        <v>384</v>
      </c>
      <c r="Q201" s="135" t="s">
        <v>385</v>
      </c>
      <c r="R201" s="135" t="s">
        <v>386</v>
      </c>
      <c r="S201" s="135" t="s">
        <v>387</v>
      </c>
      <c r="T201" s="184"/>
      <c r="U201" s="184"/>
      <c r="V201" s="95"/>
    </row>
    <row r="202" spans="2:22">
      <c r="B202" s="7" t="s">
        <v>364</v>
      </c>
      <c r="C202" s="7" t="s">
        <v>36</v>
      </c>
      <c r="D202" s="283" t="s">
        <v>36</v>
      </c>
      <c r="E202" s="275">
        <v>50</v>
      </c>
      <c r="F202" s="276">
        <v>25</v>
      </c>
      <c r="G202" s="277">
        <v>14</v>
      </c>
      <c r="H202" s="277">
        <v>6</v>
      </c>
      <c r="I202" s="277" t="s">
        <v>12</v>
      </c>
      <c r="J202" s="277" t="s">
        <v>12</v>
      </c>
      <c r="K202" s="277">
        <v>3</v>
      </c>
      <c r="L202" s="277">
        <v>2</v>
      </c>
      <c r="M202" s="277" t="s">
        <v>12</v>
      </c>
      <c r="N202" s="278" t="s">
        <v>12</v>
      </c>
      <c r="O202" s="276">
        <v>49</v>
      </c>
      <c r="P202" s="276">
        <v>44</v>
      </c>
      <c r="Q202" s="277">
        <v>1</v>
      </c>
      <c r="R202" s="277" t="s">
        <v>12</v>
      </c>
      <c r="S202" s="278">
        <v>4</v>
      </c>
      <c r="T202" s="275">
        <v>1</v>
      </c>
      <c r="U202" s="278" t="s">
        <v>12</v>
      </c>
    </row>
    <row r="203" spans="2:22">
      <c r="B203" s="8"/>
      <c r="C203" s="8"/>
      <c r="D203" s="284" t="s">
        <v>484</v>
      </c>
      <c r="E203" s="279">
        <v>19</v>
      </c>
      <c r="F203" s="280">
        <v>7</v>
      </c>
      <c r="G203" s="281">
        <v>6</v>
      </c>
      <c r="H203" s="281">
        <v>4</v>
      </c>
      <c r="I203" s="281" t="s">
        <v>12</v>
      </c>
      <c r="J203" s="281" t="s">
        <v>12</v>
      </c>
      <c r="K203" s="281">
        <v>1</v>
      </c>
      <c r="L203" s="281">
        <v>1</v>
      </c>
      <c r="M203" s="281" t="s">
        <v>12</v>
      </c>
      <c r="N203" s="282" t="s">
        <v>12</v>
      </c>
      <c r="O203" s="280">
        <v>19</v>
      </c>
      <c r="P203" s="280">
        <v>16</v>
      </c>
      <c r="Q203" s="281">
        <v>1</v>
      </c>
      <c r="R203" s="281" t="s">
        <v>12</v>
      </c>
      <c r="S203" s="282">
        <v>2</v>
      </c>
      <c r="T203" s="279" t="s">
        <v>12</v>
      </c>
      <c r="U203" s="282" t="s">
        <v>12</v>
      </c>
    </row>
    <row r="204" spans="2:22">
      <c r="B204" s="8"/>
      <c r="C204" s="8"/>
      <c r="D204" s="284" t="s">
        <v>485</v>
      </c>
      <c r="E204" s="279">
        <v>9</v>
      </c>
      <c r="F204" s="280">
        <v>1</v>
      </c>
      <c r="G204" s="281">
        <v>4</v>
      </c>
      <c r="H204" s="281">
        <v>1</v>
      </c>
      <c r="I204" s="281" t="s">
        <v>12</v>
      </c>
      <c r="J204" s="281" t="s">
        <v>12</v>
      </c>
      <c r="K204" s="281">
        <v>2</v>
      </c>
      <c r="L204" s="281">
        <v>1</v>
      </c>
      <c r="M204" s="281" t="s">
        <v>12</v>
      </c>
      <c r="N204" s="282" t="s">
        <v>12</v>
      </c>
      <c r="O204" s="280">
        <v>8</v>
      </c>
      <c r="P204" s="280">
        <v>6</v>
      </c>
      <c r="Q204" s="281" t="s">
        <v>12</v>
      </c>
      <c r="R204" s="281" t="s">
        <v>12</v>
      </c>
      <c r="S204" s="282">
        <v>2</v>
      </c>
      <c r="T204" s="279">
        <v>1</v>
      </c>
      <c r="U204" s="282" t="s">
        <v>12</v>
      </c>
    </row>
    <row r="205" spans="2:22">
      <c r="B205" s="8"/>
      <c r="C205" s="14"/>
      <c r="D205" s="285" t="s">
        <v>486</v>
      </c>
      <c r="E205" s="152">
        <v>22</v>
      </c>
      <c r="F205" s="271">
        <v>17</v>
      </c>
      <c r="G205" s="270">
        <v>4</v>
      </c>
      <c r="H205" s="270">
        <v>1</v>
      </c>
      <c r="I205" s="270" t="s">
        <v>12</v>
      </c>
      <c r="J205" s="270" t="s">
        <v>12</v>
      </c>
      <c r="K205" s="270" t="s">
        <v>12</v>
      </c>
      <c r="L205" s="270" t="s">
        <v>12</v>
      </c>
      <c r="M205" s="270" t="s">
        <v>12</v>
      </c>
      <c r="N205" s="272" t="s">
        <v>12</v>
      </c>
      <c r="O205" s="271">
        <v>22</v>
      </c>
      <c r="P205" s="271">
        <v>22</v>
      </c>
      <c r="Q205" s="270" t="s">
        <v>12</v>
      </c>
      <c r="R205" s="270" t="s">
        <v>12</v>
      </c>
      <c r="S205" s="272" t="s">
        <v>12</v>
      </c>
      <c r="T205" s="152" t="s">
        <v>12</v>
      </c>
      <c r="U205" s="272" t="s">
        <v>12</v>
      </c>
    </row>
    <row r="206" spans="2:22">
      <c r="B206" s="8"/>
      <c r="C206" s="7" t="s">
        <v>291</v>
      </c>
      <c r="D206" s="283" t="s">
        <v>36</v>
      </c>
      <c r="E206" s="275">
        <v>24</v>
      </c>
      <c r="F206" s="276">
        <v>12</v>
      </c>
      <c r="G206" s="277">
        <v>5</v>
      </c>
      <c r="H206" s="277">
        <v>2</v>
      </c>
      <c r="I206" s="277" t="s">
        <v>12</v>
      </c>
      <c r="J206" s="277" t="s">
        <v>12</v>
      </c>
      <c r="K206" s="277">
        <v>3</v>
      </c>
      <c r="L206" s="277">
        <v>2</v>
      </c>
      <c r="M206" s="277" t="s">
        <v>12</v>
      </c>
      <c r="N206" s="278" t="s">
        <v>12</v>
      </c>
      <c r="O206" s="276">
        <v>23</v>
      </c>
      <c r="P206" s="276">
        <v>18</v>
      </c>
      <c r="Q206" s="277">
        <v>1</v>
      </c>
      <c r="R206" s="277" t="s">
        <v>12</v>
      </c>
      <c r="S206" s="278">
        <v>4</v>
      </c>
      <c r="T206" s="275">
        <v>1</v>
      </c>
      <c r="U206" s="278" t="s">
        <v>12</v>
      </c>
    </row>
    <row r="207" spans="2:22">
      <c r="B207" s="8"/>
      <c r="C207" s="8"/>
      <c r="D207" s="284" t="s">
        <v>484</v>
      </c>
      <c r="E207" s="279">
        <v>8</v>
      </c>
      <c r="F207" s="280">
        <v>3</v>
      </c>
      <c r="G207" s="281">
        <v>2</v>
      </c>
      <c r="H207" s="281">
        <v>1</v>
      </c>
      <c r="I207" s="281" t="s">
        <v>12</v>
      </c>
      <c r="J207" s="281" t="s">
        <v>12</v>
      </c>
      <c r="K207" s="281">
        <v>1</v>
      </c>
      <c r="L207" s="281">
        <v>1</v>
      </c>
      <c r="M207" s="281" t="s">
        <v>12</v>
      </c>
      <c r="N207" s="282" t="s">
        <v>12</v>
      </c>
      <c r="O207" s="280">
        <v>8</v>
      </c>
      <c r="P207" s="280">
        <v>5</v>
      </c>
      <c r="Q207" s="281">
        <v>1</v>
      </c>
      <c r="R207" s="281" t="s">
        <v>12</v>
      </c>
      <c r="S207" s="282">
        <v>2</v>
      </c>
      <c r="T207" s="279" t="s">
        <v>12</v>
      </c>
      <c r="U207" s="282" t="s">
        <v>12</v>
      </c>
    </row>
    <row r="208" spans="2:22">
      <c r="B208" s="8"/>
      <c r="C208" s="8"/>
      <c r="D208" s="284" t="s">
        <v>485</v>
      </c>
      <c r="E208" s="279">
        <v>4</v>
      </c>
      <c r="F208" s="280" t="s">
        <v>12</v>
      </c>
      <c r="G208" s="281">
        <v>1</v>
      </c>
      <c r="H208" s="281" t="s">
        <v>12</v>
      </c>
      <c r="I208" s="281" t="s">
        <v>12</v>
      </c>
      <c r="J208" s="281" t="s">
        <v>12</v>
      </c>
      <c r="K208" s="281">
        <v>2</v>
      </c>
      <c r="L208" s="281">
        <v>1</v>
      </c>
      <c r="M208" s="281" t="s">
        <v>12</v>
      </c>
      <c r="N208" s="282" t="s">
        <v>12</v>
      </c>
      <c r="O208" s="280">
        <v>3</v>
      </c>
      <c r="P208" s="280">
        <v>1</v>
      </c>
      <c r="Q208" s="281" t="s">
        <v>12</v>
      </c>
      <c r="R208" s="281" t="s">
        <v>12</v>
      </c>
      <c r="S208" s="282">
        <v>2</v>
      </c>
      <c r="T208" s="279">
        <v>1</v>
      </c>
      <c r="U208" s="282" t="s">
        <v>12</v>
      </c>
    </row>
    <row r="209" spans="2:21">
      <c r="B209" s="8"/>
      <c r="C209" s="14"/>
      <c r="D209" s="285" t="s">
        <v>486</v>
      </c>
      <c r="E209" s="152">
        <v>12</v>
      </c>
      <c r="F209" s="271">
        <v>9</v>
      </c>
      <c r="G209" s="270">
        <v>2</v>
      </c>
      <c r="H209" s="270">
        <v>1</v>
      </c>
      <c r="I209" s="270" t="s">
        <v>12</v>
      </c>
      <c r="J209" s="270" t="s">
        <v>12</v>
      </c>
      <c r="K209" s="270" t="s">
        <v>12</v>
      </c>
      <c r="L209" s="270" t="s">
        <v>12</v>
      </c>
      <c r="M209" s="270" t="s">
        <v>12</v>
      </c>
      <c r="N209" s="272" t="s">
        <v>12</v>
      </c>
      <c r="O209" s="271">
        <v>12</v>
      </c>
      <c r="P209" s="271">
        <v>12</v>
      </c>
      <c r="Q209" s="270" t="s">
        <v>12</v>
      </c>
      <c r="R209" s="270" t="s">
        <v>12</v>
      </c>
      <c r="S209" s="272" t="s">
        <v>12</v>
      </c>
      <c r="T209" s="152" t="s">
        <v>12</v>
      </c>
      <c r="U209" s="272" t="s">
        <v>12</v>
      </c>
    </row>
    <row r="210" spans="2:21">
      <c r="B210" s="8"/>
      <c r="C210" s="7" t="s">
        <v>292</v>
      </c>
      <c r="D210" s="283" t="s">
        <v>36</v>
      </c>
      <c r="E210" s="275">
        <v>26</v>
      </c>
      <c r="F210" s="276">
        <v>13</v>
      </c>
      <c r="G210" s="277">
        <v>9</v>
      </c>
      <c r="H210" s="277">
        <v>4</v>
      </c>
      <c r="I210" s="277" t="s">
        <v>12</v>
      </c>
      <c r="J210" s="277" t="s">
        <v>12</v>
      </c>
      <c r="K210" s="277" t="s">
        <v>12</v>
      </c>
      <c r="L210" s="277" t="s">
        <v>12</v>
      </c>
      <c r="M210" s="277" t="s">
        <v>12</v>
      </c>
      <c r="N210" s="278" t="s">
        <v>12</v>
      </c>
      <c r="O210" s="276">
        <v>26</v>
      </c>
      <c r="P210" s="276">
        <v>26</v>
      </c>
      <c r="Q210" s="277" t="s">
        <v>12</v>
      </c>
      <c r="R210" s="277" t="s">
        <v>12</v>
      </c>
      <c r="S210" s="278" t="s">
        <v>12</v>
      </c>
      <c r="T210" s="275" t="s">
        <v>12</v>
      </c>
      <c r="U210" s="278" t="s">
        <v>12</v>
      </c>
    </row>
    <row r="211" spans="2:21">
      <c r="B211" s="8"/>
      <c r="C211" s="8"/>
      <c r="D211" s="284" t="s">
        <v>484</v>
      </c>
      <c r="E211" s="279">
        <v>11</v>
      </c>
      <c r="F211" s="280">
        <v>4</v>
      </c>
      <c r="G211" s="281">
        <v>4</v>
      </c>
      <c r="H211" s="281">
        <v>3</v>
      </c>
      <c r="I211" s="281" t="s">
        <v>12</v>
      </c>
      <c r="J211" s="281" t="s">
        <v>12</v>
      </c>
      <c r="K211" s="281" t="s">
        <v>12</v>
      </c>
      <c r="L211" s="281" t="s">
        <v>12</v>
      </c>
      <c r="M211" s="281" t="s">
        <v>12</v>
      </c>
      <c r="N211" s="282" t="s">
        <v>12</v>
      </c>
      <c r="O211" s="280">
        <v>11</v>
      </c>
      <c r="P211" s="280">
        <v>11</v>
      </c>
      <c r="Q211" s="281" t="s">
        <v>12</v>
      </c>
      <c r="R211" s="281" t="s">
        <v>12</v>
      </c>
      <c r="S211" s="282" t="s">
        <v>12</v>
      </c>
      <c r="T211" s="279" t="s">
        <v>12</v>
      </c>
      <c r="U211" s="282" t="s">
        <v>12</v>
      </c>
    </row>
    <row r="212" spans="2:21">
      <c r="B212" s="8"/>
      <c r="C212" s="8"/>
      <c r="D212" s="284" t="s">
        <v>485</v>
      </c>
      <c r="E212" s="279">
        <v>5</v>
      </c>
      <c r="F212" s="280">
        <v>1</v>
      </c>
      <c r="G212" s="281">
        <v>3</v>
      </c>
      <c r="H212" s="281">
        <v>1</v>
      </c>
      <c r="I212" s="281" t="s">
        <v>12</v>
      </c>
      <c r="J212" s="281" t="s">
        <v>12</v>
      </c>
      <c r="K212" s="281" t="s">
        <v>12</v>
      </c>
      <c r="L212" s="281" t="s">
        <v>12</v>
      </c>
      <c r="M212" s="281" t="s">
        <v>12</v>
      </c>
      <c r="N212" s="282" t="s">
        <v>12</v>
      </c>
      <c r="O212" s="280">
        <v>5</v>
      </c>
      <c r="P212" s="280">
        <v>5</v>
      </c>
      <c r="Q212" s="281" t="s">
        <v>12</v>
      </c>
      <c r="R212" s="281" t="s">
        <v>12</v>
      </c>
      <c r="S212" s="282" t="s">
        <v>12</v>
      </c>
      <c r="T212" s="279" t="s">
        <v>12</v>
      </c>
      <c r="U212" s="282" t="s">
        <v>12</v>
      </c>
    </row>
    <row r="213" spans="2:21">
      <c r="B213" s="14"/>
      <c r="C213" s="14"/>
      <c r="D213" s="285" t="s">
        <v>486</v>
      </c>
      <c r="E213" s="152">
        <v>10</v>
      </c>
      <c r="F213" s="271">
        <v>8</v>
      </c>
      <c r="G213" s="270">
        <v>2</v>
      </c>
      <c r="H213" s="270" t="s">
        <v>12</v>
      </c>
      <c r="I213" s="270" t="s">
        <v>12</v>
      </c>
      <c r="J213" s="270" t="s">
        <v>12</v>
      </c>
      <c r="K213" s="270" t="s">
        <v>12</v>
      </c>
      <c r="L213" s="270" t="s">
        <v>12</v>
      </c>
      <c r="M213" s="270" t="s">
        <v>12</v>
      </c>
      <c r="N213" s="272" t="s">
        <v>12</v>
      </c>
      <c r="O213" s="271">
        <v>10</v>
      </c>
      <c r="P213" s="271">
        <v>10</v>
      </c>
      <c r="Q213" s="270" t="s">
        <v>12</v>
      </c>
      <c r="R213" s="270" t="s">
        <v>12</v>
      </c>
      <c r="S213" s="272" t="s">
        <v>12</v>
      </c>
      <c r="T213" s="152" t="s">
        <v>12</v>
      </c>
      <c r="U213" s="272" t="s">
        <v>12</v>
      </c>
    </row>
    <row r="214" spans="2:21">
      <c r="B214" s="7" t="s">
        <v>365</v>
      </c>
      <c r="C214" s="7" t="s">
        <v>36</v>
      </c>
      <c r="D214" s="283" t="s">
        <v>36</v>
      </c>
      <c r="E214" s="275">
        <v>294</v>
      </c>
      <c r="F214" s="276">
        <v>127</v>
      </c>
      <c r="G214" s="277">
        <v>87</v>
      </c>
      <c r="H214" s="277">
        <v>45</v>
      </c>
      <c r="I214" s="277">
        <v>9</v>
      </c>
      <c r="J214" s="277">
        <v>4</v>
      </c>
      <c r="K214" s="277">
        <v>6</v>
      </c>
      <c r="L214" s="277">
        <v>11</v>
      </c>
      <c r="M214" s="277">
        <v>5</v>
      </c>
      <c r="N214" s="278" t="s">
        <v>12</v>
      </c>
      <c r="O214" s="276">
        <v>281</v>
      </c>
      <c r="P214" s="276">
        <v>252</v>
      </c>
      <c r="Q214" s="277">
        <v>16</v>
      </c>
      <c r="R214" s="277">
        <v>4</v>
      </c>
      <c r="S214" s="278">
        <v>9</v>
      </c>
      <c r="T214" s="275">
        <v>13</v>
      </c>
      <c r="U214" s="278" t="s">
        <v>12</v>
      </c>
    </row>
    <row r="215" spans="2:21">
      <c r="B215" s="8"/>
      <c r="C215" s="8"/>
      <c r="D215" s="284" t="s">
        <v>484</v>
      </c>
      <c r="E215" s="279">
        <v>115</v>
      </c>
      <c r="F215" s="280">
        <v>34</v>
      </c>
      <c r="G215" s="281">
        <v>45</v>
      </c>
      <c r="H215" s="281">
        <v>20</v>
      </c>
      <c r="I215" s="281">
        <v>3</v>
      </c>
      <c r="J215" s="281">
        <v>1</v>
      </c>
      <c r="K215" s="281">
        <v>3</v>
      </c>
      <c r="L215" s="281">
        <v>6</v>
      </c>
      <c r="M215" s="281">
        <v>3</v>
      </c>
      <c r="N215" s="282" t="s">
        <v>12</v>
      </c>
      <c r="O215" s="280">
        <v>109</v>
      </c>
      <c r="P215" s="280">
        <v>95</v>
      </c>
      <c r="Q215" s="281">
        <v>7</v>
      </c>
      <c r="R215" s="281">
        <v>1</v>
      </c>
      <c r="S215" s="282">
        <v>6</v>
      </c>
      <c r="T215" s="279">
        <v>6</v>
      </c>
      <c r="U215" s="282" t="s">
        <v>12</v>
      </c>
    </row>
    <row r="216" spans="2:21">
      <c r="B216" s="8"/>
      <c r="C216" s="8"/>
      <c r="D216" s="284" t="s">
        <v>485</v>
      </c>
      <c r="E216" s="279">
        <v>58</v>
      </c>
      <c r="F216" s="280">
        <v>5</v>
      </c>
      <c r="G216" s="281">
        <v>18</v>
      </c>
      <c r="H216" s="281">
        <v>17</v>
      </c>
      <c r="I216" s="281">
        <v>5</v>
      </c>
      <c r="J216" s="281">
        <v>3</v>
      </c>
      <c r="K216" s="281">
        <v>3</v>
      </c>
      <c r="L216" s="281">
        <v>5</v>
      </c>
      <c r="M216" s="281">
        <v>2</v>
      </c>
      <c r="N216" s="282" t="s">
        <v>12</v>
      </c>
      <c r="O216" s="280">
        <v>51</v>
      </c>
      <c r="P216" s="280">
        <v>37</v>
      </c>
      <c r="Q216" s="281">
        <v>8</v>
      </c>
      <c r="R216" s="281">
        <v>3</v>
      </c>
      <c r="S216" s="282">
        <v>3</v>
      </c>
      <c r="T216" s="279">
        <v>7</v>
      </c>
      <c r="U216" s="282" t="s">
        <v>12</v>
      </c>
    </row>
    <row r="217" spans="2:21">
      <c r="B217" s="8"/>
      <c r="C217" s="14"/>
      <c r="D217" s="285" t="s">
        <v>486</v>
      </c>
      <c r="E217" s="152">
        <v>121</v>
      </c>
      <c r="F217" s="271">
        <v>88</v>
      </c>
      <c r="G217" s="270">
        <v>24</v>
      </c>
      <c r="H217" s="270">
        <v>8</v>
      </c>
      <c r="I217" s="270">
        <v>1</v>
      </c>
      <c r="J217" s="270" t="s">
        <v>12</v>
      </c>
      <c r="K217" s="270" t="s">
        <v>12</v>
      </c>
      <c r="L217" s="270" t="s">
        <v>12</v>
      </c>
      <c r="M217" s="270" t="s">
        <v>12</v>
      </c>
      <c r="N217" s="272" t="s">
        <v>12</v>
      </c>
      <c r="O217" s="271">
        <v>121</v>
      </c>
      <c r="P217" s="271">
        <v>120</v>
      </c>
      <c r="Q217" s="270">
        <v>1</v>
      </c>
      <c r="R217" s="270" t="s">
        <v>12</v>
      </c>
      <c r="S217" s="272" t="s">
        <v>12</v>
      </c>
      <c r="T217" s="152" t="s">
        <v>12</v>
      </c>
      <c r="U217" s="272" t="s">
        <v>12</v>
      </c>
    </row>
    <row r="218" spans="2:21">
      <c r="B218" s="8"/>
      <c r="C218" s="7" t="s">
        <v>291</v>
      </c>
      <c r="D218" s="283" t="s">
        <v>36</v>
      </c>
      <c r="E218" s="275">
        <v>150</v>
      </c>
      <c r="F218" s="276">
        <v>53</v>
      </c>
      <c r="G218" s="277">
        <v>40</v>
      </c>
      <c r="H218" s="277">
        <v>22</v>
      </c>
      <c r="I218" s="277">
        <v>9</v>
      </c>
      <c r="J218" s="277">
        <v>4</v>
      </c>
      <c r="K218" s="277">
        <v>6</v>
      </c>
      <c r="L218" s="277">
        <v>11</v>
      </c>
      <c r="M218" s="277">
        <v>5</v>
      </c>
      <c r="N218" s="278" t="s">
        <v>12</v>
      </c>
      <c r="O218" s="276">
        <v>137</v>
      </c>
      <c r="P218" s="276">
        <v>108</v>
      </c>
      <c r="Q218" s="277">
        <v>16</v>
      </c>
      <c r="R218" s="277">
        <v>4</v>
      </c>
      <c r="S218" s="278">
        <v>9</v>
      </c>
      <c r="T218" s="275">
        <v>13</v>
      </c>
      <c r="U218" s="278" t="s">
        <v>12</v>
      </c>
    </row>
    <row r="219" spans="2:21">
      <c r="B219" s="8"/>
      <c r="C219" s="8"/>
      <c r="D219" s="284" t="s">
        <v>484</v>
      </c>
      <c r="E219" s="279">
        <v>63</v>
      </c>
      <c r="F219" s="280">
        <v>18</v>
      </c>
      <c r="G219" s="281">
        <v>20</v>
      </c>
      <c r="H219" s="281">
        <v>9</v>
      </c>
      <c r="I219" s="281">
        <v>3</v>
      </c>
      <c r="J219" s="281">
        <v>1</v>
      </c>
      <c r="K219" s="281">
        <v>3</v>
      </c>
      <c r="L219" s="281">
        <v>6</v>
      </c>
      <c r="M219" s="281">
        <v>3</v>
      </c>
      <c r="N219" s="282" t="s">
        <v>12</v>
      </c>
      <c r="O219" s="280">
        <v>57</v>
      </c>
      <c r="P219" s="280">
        <v>43</v>
      </c>
      <c r="Q219" s="281">
        <v>7</v>
      </c>
      <c r="R219" s="281">
        <v>1</v>
      </c>
      <c r="S219" s="282">
        <v>6</v>
      </c>
      <c r="T219" s="279">
        <v>6</v>
      </c>
      <c r="U219" s="282" t="s">
        <v>12</v>
      </c>
    </row>
    <row r="220" spans="2:21">
      <c r="B220" s="8"/>
      <c r="C220" s="8"/>
      <c r="D220" s="284" t="s">
        <v>485</v>
      </c>
      <c r="E220" s="279">
        <v>32</v>
      </c>
      <c r="F220" s="280">
        <v>1</v>
      </c>
      <c r="G220" s="281">
        <v>5</v>
      </c>
      <c r="H220" s="281">
        <v>8</v>
      </c>
      <c r="I220" s="281">
        <v>5</v>
      </c>
      <c r="J220" s="281">
        <v>3</v>
      </c>
      <c r="K220" s="281">
        <v>3</v>
      </c>
      <c r="L220" s="281">
        <v>5</v>
      </c>
      <c r="M220" s="281">
        <v>2</v>
      </c>
      <c r="N220" s="282" t="s">
        <v>12</v>
      </c>
      <c r="O220" s="280">
        <v>25</v>
      </c>
      <c r="P220" s="280">
        <v>11</v>
      </c>
      <c r="Q220" s="281">
        <v>8</v>
      </c>
      <c r="R220" s="281">
        <v>3</v>
      </c>
      <c r="S220" s="282">
        <v>3</v>
      </c>
      <c r="T220" s="279">
        <v>7</v>
      </c>
      <c r="U220" s="282" t="s">
        <v>12</v>
      </c>
    </row>
    <row r="221" spans="2:21">
      <c r="B221" s="8"/>
      <c r="C221" s="14"/>
      <c r="D221" s="285" t="s">
        <v>486</v>
      </c>
      <c r="E221" s="152">
        <v>55</v>
      </c>
      <c r="F221" s="271">
        <v>34</v>
      </c>
      <c r="G221" s="270">
        <v>15</v>
      </c>
      <c r="H221" s="270">
        <v>5</v>
      </c>
      <c r="I221" s="270">
        <v>1</v>
      </c>
      <c r="J221" s="270" t="s">
        <v>12</v>
      </c>
      <c r="K221" s="270" t="s">
        <v>12</v>
      </c>
      <c r="L221" s="270" t="s">
        <v>12</v>
      </c>
      <c r="M221" s="270" t="s">
        <v>12</v>
      </c>
      <c r="N221" s="272" t="s">
        <v>12</v>
      </c>
      <c r="O221" s="271">
        <v>55</v>
      </c>
      <c r="P221" s="271">
        <v>54</v>
      </c>
      <c r="Q221" s="270">
        <v>1</v>
      </c>
      <c r="R221" s="270" t="s">
        <v>12</v>
      </c>
      <c r="S221" s="272" t="s">
        <v>12</v>
      </c>
      <c r="T221" s="152" t="s">
        <v>12</v>
      </c>
      <c r="U221" s="272" t="s">
        <v>12</v>
      </c>
    </row>
    <row r="222" spans="2:21">
      <c r="B222" s="8"/>
      <c r="C222" s="7" t="s">
        <v>292</v>
      </c>
      <c r="D222" s="283" t="s">
        <v>36</v>
      </c>
      <c r="E222" s="275">
        <v>144</v>
      </c>
      <c r="F222" s="276">
        <v>74</v>
      </c>
      <c r="G222" s="277">
        <v>47</v>
      </c>
      <c r="H222" s="277">
        <v>23</v>
      </c>
      <c r="I222" s="277" t="s">
        <v>12</v>
      </c>
      <c r="J222" s="277" t="s">
        <v>12</v>
      </c>
      <c r="K222" s="277" t="s">
        <v>12</v>
      </c>
      <c r="L222" s="277" t="s">
        <v>12</v>
      </c>
      <c r="M222" s="277" t="s">
        <v>12</v>
      </c>
      <c r="N222" s="278" t="s">
        <v>12</v>
      </c>
      <c r="O222" s="276">
        <v>144</v>
      </c>
      <c r="P222" s="276">
        <v>144</v>
      </c>
      <c r="Q222" s="277" t="s">
        <v>12</v>
      </c>
      <c r="R222" s="277" t="s">
        <v>12</v>
      </c>
      <c r="S222" s="278" t="s">
        <v>12</v>
      </c>
      <c r="T222" s="275" t="s">
        <v>12</v>
      </c>
      <c r="U222" s="278" t="s">
        <v>12</v>
      </c>
    </row>
    <row r="223" spans="2:21">
      <c r="B223" s="8"/>
      <c r="C223" s="8"/>
      <c r="D223" s="284" t="s">
        <v>484</v>
      </c>
      <c r="E223" s="279">
        <v>52</v>
      </c>
      <c r="F223" s="280">
        <v>16</v>
      </c>
      <c r="G223" s="281">
        <v>25</v>
      </c>
      <c r="H223" s="281">
        <v>11</v>
      </c>
      <c r="I223" s="281" t="s">
        <v>12</v>
      </c>
      <c r="J223" s="281" t="s">
        <v>12</v>
      </c>
      <c r="K223" s="281" t="s">
        <v>12</v>
      </c>
      <c r="L223" s="281" t="s">
        <v>12</v>
      </c>
      <c r="M223" s="281" t="s">
        <v>12</v>
      </c>
      <c r="N223" s="282" t="s">
        <v>12</v>
      </c>
      <c r="O223" s="280">
        <v>52</v>
      </c>
      <c r="P223" s="280">
        <v>52</v>
      </c>
      <c r="Q223" s="281" t="s">
        <v>12</v>
      </c>
      <c r="R223" s="281" t="s">
        <v>12</v>
      </c>
      <c r="S223" s="282" t="s">
        <v>12</v>
      </c>
      <c r="T223" s="279" t="s">
        <v>12</v>
      </c>
      <c r="U223" s="282" t="s">
        <v>12</v>
      </c>
    </row>
    <row r="224" spans="2:21">
      <c r="B224" s="8"/>
      <c r="C224" s="8"/>
      <c r="D224" s="284" t="s">
        <v>485</v>
      </c>
      <c r="E224" s="279">
        <v>26</v>
      </c>
      <c r="F224" s="280">
        <v>4</v>
      </c>
      <c r="G224" s="281">
        <v>13</v>
      </c>
      <c r="H224" s="281">
        <v>9</v>
      </c>
      <c r="I224" s="281" t="s">
        <v>12</v>
      </c>
      <c r="J224" s="281" t="s">
        <v>12</v>
      </c>
      <c r="K224" s="281" t="s">
        <v>12</v>
      </c>
      <c r="L224" s="281" t="s">
        <v>12</v>
      </c>
      <c r="M224" s="281" t="s">
        <v>12</v>
      </c>
      <c r="N224" s="282" t="s">
        <v>12</v>
      </c>
      <c r="O224" s="280">
        <v>26</v>
      </c>
      <c r="P224" s="280">
        <v>26</v>
      </c>
      <c r="Q224" s="281" t="s">
        <v>12</v>
      </c>
      <c r="R224" s="281" t="s">
        <v>12</v>
      </c>
      <c r="S224" s="282" t="s">
        <v>12</v>
      </c>
      <c r="T224" s="279" t="s">
        <v>12</v>
      </c>
      <c r="U224" s="282" t="s">
        <v>12</v>
      </c>
    </row>
    <row r="225" spans="2:22">
      <c r="B225" s="14"/>
      <c r="C225" s="14"/>
      <c r="D225" s="285" t="s">
        <v>486</v>
      </c>
      <c r="E225" s="152">
        <v>66</v>
      </c>
      <c r="F225" s="271">
        <v>54</v>
      </c>
      <c r="G225" s="270">
        <v>9</v>
      </c>
      <c r="H225" s="270">
        <v>3</v>
      </c>
      <c r="I225" s="270" t="s">
        <v>12</v>
      </c>
      <c r="J225" s="270" t="s">
        <v>12</v>
      </c>
      <c r="K225" s="270" t="s">
        <v>12</v>
      </c>
      <c r="L225" s="270" t="s">
        <v>12</v>
      </c>
      <c r="M225" s="270" t="s">
        <v>12</v>
      </c>
      <c r="N225" s="272" t="s">
        <v>12</v>
      </c>
      <c r="O225" s="271">
        <v>66</v>
      </c>
      <c r="P225" s="271">
        <v>66</v>
      </c>
      <c r="Q225" s="270" t="s">
        <v>12</v>
      </c>
      <c r="R225" s="270" t="s">
        <v>12</v>
      </c>
      <c r="S225" s="272" t="s">
        <v>12</v>
      </c>
      <c r="T225" s="152" t="s">
        <v>12</v>
      </c>
      <c r="U225" s="272" t="s">
        <v>12</v>
      </c>
    </row>
    <row r="227" spans="2:22">
      <c r="B227" s="9" t="s">
        <v>371</v>
      </c>
      <c r="C227" s="9"/>
      <c r="D227" s="9"/>
      <c r="E227" s="9"/>
      <c r="F227" s="9"/>
      <c r="G227" s="9"/>
      <c r="H227" s="9"/>
      <c r="I227" s="9"/>
      <c r="J227" s="9"/>
      <c r="K227" s="9"/>
      <c r="L227" s="9"/>
      <c r="M227" s="9"/>
      <c r="N227" s="9"/>
      <c r="O227" s="9"/>
      <c r="P227" s="9"/>
      <c r="Q227" s="9"/>
    </row>
    <row r="228" spans="2:22" s="3" customFormat="1" ht="22.5">
      <c r="B228" s="185"/>
      <c r="C228" s="56"/>
      <c r="D228" s="57"/>
      <c r="E228" s="153" t="s">
        <v>36</v>
      </c>
      <c r="F228" s="182"/>
      <c r="G228" s="182"/>
      <c r="H228" s="182"/>
      <c r="I228" s="182"/>
      <c r="J228" s="182"/>
      <c r="K228" s="182"/>
      <c r="L228" s="182"/>
      <c r="M228" s="182"/>
      <c r="N228" s="182"/>
      <c r="O228" s="153" t="s">
        <v>295</v>
      </c>
      <c r="P228" s="155"/>
      <c r="Q228" s="155"/>
      <c r="R228" s="155"/>
      <c r="S228" s="156"/>
      <c r="T228" s="183" t="s">
        <v>289</v>
      </c>
      <c r="U228" s="183" t="s">
        <v>290</v>
      </c>
      <c r="V228" s="95"/>
    </row>
    <row r="229" spans="2:22" s="3" customFormat="1" ht="22.5">
      <c r="B229" s="186"/>
      <c r="C229" s="187"/>
      <c r="D229" s="188"/>
      <c r="E229" s="154"/>
      <c r="F229" s="181" t="s">
        <v>375</v>
      </c>
      <c r="G229" s="181" t="s">
        <v>376</v>
      </c>
      <c r="H229" s="181" t="s">
        <v>377</v>
      </c>
      <c r="I229" s="181" t="s">
        <v>378</v>
      </c>
      <c r="J229" s="181" t="s">
        <v>379</v>
      </c>
      <c r="K229" s="181" t="s">
        <v>380</v>
      </c>
      <c r="L229" s="181" t="s">
        <v>381</v>
      </c>
      <c r="M229" s="181" t="s">
        <v>382</v>
      </c>
      <c r="N229" s="181" t="s">
        <v>383</v>
      </c>
      <c r="O229" s="154"/>
      <c r="P229" s="135" t="s">
        <v>384</v>
      </c>
      <c r="Q229" s="135" t="s">
        <v>385</v>
      </c>
      <c r="R229" s="135" t="s">
        <v>386</v>
      </c>
      <c r="S229" s="135" t="s">
        <v>387</v>
      </c>
      <c r="T229" s="184"/>
      <c r="U229" s="184"/>
      <c r="V229" s="95"/>
    </row>
    <row r="230" spans="2:22">
      <c r="B230" s="7" t="s">
        <v>364</v>
      </c>
      <c r="C230" s="7" t="s">
        <v>36</v>
      </c>
      <c r="D230" s="283" t="s">
        <v>36</v>
      </c>
      <c r="E230" s="275">
        <v>59</v>
      </c>
      <c r="F230" s="276">
        <v>30</v>
      </c>
      <c r="G230" s="277">
        <v>13</v>
      </c>
      <c r="H230" s="277">
        <v>10</v>
      </c>
      <c r="I230" s="277">
        <v>1</v>
      </c>
      <c r="J230" s="277">
        <v>3</v>
      </c>
      <c r="K230" s="277">
        <v>2</v>
      </c>
      <c r="L230" s="277" t="s">
        <v>12</v>
      </c>
      <c r="M230" s="277" t="s">
        <v>12</v>
      </c>
      <c r="N230" s="278" t="s">
        <v>12</v>
      </c>
      <c r="O230" s="276">
        <v>59</v>
      </c>
      <c r="P230" s="276">
        <v>51</v>
      </c>
      <c r="Q230" s="277">
        <v>3</v>
      </c>
      <c r="R230" s="277">
        <v>3</v>
      </c>
      <c r="S230" s="278">
        <v>2</v>
      </c>
      <c r="T230" s="275" t="s">
        <v>12</v>
      </c>
      <c r="U230" s="278" t="s">
        <v>12</v>
      </c>
    </row>
    <row r="231" spans="2:22">
      <c r="B231" s="8"/>
      <c r="C231" s="8"/>
      <c r="D231" s="284" t="s">
        <v>484</v>
      </c>
      <c r="E231" s="279">
        <v>23</v>
      </c>
      <c r="F231" s="280">
        <v>9</v>
      </c>
      <c r="G231" s="281">
        <v>7</v>
      </c>
      <c r="H231" s="281">
        <v>5</v>
      </c>
      <c r="I231" s="281" t="s">
        <v>12</v>
      </c>
      <c r="J231" s="281">
        <v>1</v>
      </c>
      <c r="K231" s="281">
        <v>1</v>
      </c>
      <c r="L231" s="281" t="s">
        <v>12</v>
      </c>
      <c r="M231" s="281" t="s">
        <v>12</v>
      </c>
      <c r="N231" s="282" t="s">
        <v>12</v>
      </c>
      <c r="O231" s="280">
        <v>23</v>
      </c>
      <c r="P231" s="280">
        <v>19</v>
      </c>
      <c r="Q231" s="281">
        <v>2</v>
      </c>
      <c r="R231" s="281">
        <v>1</v>
      </c>
      <c r="S231" s="282">
        <v>1</v>
      </c>
      <c r="T231" s="279" t="s">
        <v>12</v>
      </c>
      <c r="U231" s="282" t="s">
        <v>12</v>
      </c>
    </row>
    <row r="232" spans="2:22">
      <c r="B232" s="8"/>
      <c r="C232" s="8"/>
      <c r="D232" s="284" t="s">
        <v>485</v>
      </c>
      <c r="E232" s="279">
        <v>7</v>
      </c>
      <c r="F232" s="280" t="s">
        <v>12</v>
      </c>
      <c r="G232" s="281" t="s">
        <v>12</v>
      </c>
      <c r="H232" s="281">
        <v>3</v>
      </c>
      <c r="I232" s="281">
        <v>1</v>
      </c>
      <c r="J232" s="281">
        <v>2</v>
      </c>
      <c r="K232" s="281">
        <v>1</v>
      </c>
      <c r="L232" s="281" t="s">
        <v>12</v>
      </c>
      <c r="M232" s="281" t="s">
        <v>12</v>
      </c>
      <c r="N232" s="282" t="s">
        <v>12</v>
      </c>
      <c r="O232" s="280">
        <v>7</v>
      </c>
      <c r="P232" s="280">
        <v>3</v>
      </c>
      <c r="Q232" s="281">
        <v>1</v>
      </c>
      <c r="R232" s="281">
        <v>2</v>
      </c>
      <c r="S232" s="282">
        <v>1</v>
      </c>
      <c r="T232" s="279" t="s">
        <v>12</v>
      </c>
      <c r="U232" s="282" t="s">
        <v>12</v>
      </c>
    </row>
    <row r="233" spans="2:22">
      <c r="B233" s="8"/>
      <c r="C233" s="14"/>
      <c r="D233" s="285" t="s">
        <v>486</v>
      </c>
      <c r="E233" s="152">
        <v>29</v>
      </c>
      <c r="F233" s="271">
        <v>21</v>
      </c>
      <c r="G233" s="270">
        <v>6</v>
      </c>
      <c r="H233" s="270">
        <v>2</v>
      </c>
      <c r="I233" s="270" t="s">
        <v>12</v>
      </c>
      <c r="J233" s="270" t="s">
        <v>12</v>
      </c>
      <c r="K233" s="270" t="s">
        <v>12</v>
      </c>
      <c r="L233" s="270" t="s">
        <v>12</v>
      </c>
      <c r="M233" s="270" t="s">
        <v>12</v>
      </c>
      <c r="N233" s="272" t="s">
        <v>12</v>
      </c>
      <c r="O233" s="271">
        <v>29</v>
      </c>
      <c r="P233" s="271">
        <v>29</v>
      </c>
      <c r="Q233" s="270" t="s">
        <v>12</v>
      </c>
      <c r="R233" s="270" t="s">
        <v>12</v>
      </c>
      <c r="S233" s="272" t="s">
        <v>12</v>
      </c>
      <c r="T233" s="152" t="s">
        <v>12</v>
      </c>
      <c r="U233" s="272" t="s">
        <v>12</v>
      </c>
    </row>
    <row r="234" spans="2:22">
      <c r="B234" s="8"/>
      <c r="C234" s="7" t="s">
        <v>291</v>
      </c>
      <c r="D234" s="283" t="s">
        <v>36</v>
      </c>
      <c r="E234" s="275">
        <v>31</v>
      </c>
      <c r="F234" s="276">
        <v>14</v>
      </c>
      <c r="G234" s="277">
        <v>6</v>
      </c>
      <c r="H234" s="277">
        <v>5</v>
      </c>
      <c r="I234" s="277">
        <v>1</v>
      </c>
      <c r="J234" s="277">
        <v>3</v>
      </c>
      <c r="K234" s="277">
        <v>2</v>
      </c>
      <c r="L234" s="277" t="s">
        <v>12</v>
      </c>
      <c r="M234" s="277" t="s">
        <v>12</v>
      </c>
      <c r="N234" s="278" t="s">
        <v>12</v>
      </c>
      <c r="O234" s="276">
        <v>31</v>
      </c>
      <c r="P234" s="276">
        <v>23</v>
      </c>
      <c r="Q234" s="277">
        <v>3</v>
      </c>
      <c r="R234" s="277">
        <v>3</v>
      </c>
      <c r="S234" s="278">
        <v>2</v>
      </c>
      <c r="T234" s="275" t="s">
        <v>12</v>
      </c>
      <c r="U234" s="278" t="s">
        <v>12</v>
      </c>
    </row>
    <row r="235" spans="2:22">
      <c r="B235" s="8"/>
      <c r="C235" s="8"/>
      <c r="D235" s="284" t="s">
        <v>484</v>
      </c>
      <c r="E235" s="279">
        <v>14</v>
      </c>
      <c r="F235" s="280">
        <v>5</v>
      </c>
      <c r="G235" s="281">
        <v>4</v>
      </c>
      <c r="H235" s="281">
        <v>3</v>
      </c>
      <c r="I235" s="281" t="s">
        <v>12</v>
      </c>
      <c r="J235" s="281">
        <v>1</v>
      </c>
      <c r="K235" s="281">
        <v>1</v>
      </c>
      <c r="L235" s="281" t="s">
        <v>12</v>
      </c>
      <c r="M235" s="281" t="s">
        <v>12</v>
      </c>
      <c r="N235" s="282" t="s">
        <v>12</v>
      </c>
      <c r="O235" s="280">
        <v>14</v>
      </c>
      <c r="P235" s="280">
        <v>10</v>
      </c>
      <c r="Q235" s="281">
        <v>2</v>
      </c>
      <c r="R235" s="281">
        <v>1</v>
      </c>
      <c r="S235" s="282">
        <v>1</v>
      </c>
      <c r="T235" s="279" t="s">
        <v>12</v>
      </c>
      <c r="U235" s="282" t="s">
        <v>12</v>
      </c>
    </row>
    <row r="236" spans="2:22">
      <c r="B236" s="8"/>
      <c r="C236" s="8"/>
      <c r="D236" s="284" t="s">
        <v>485</v>
      </c>
      <c r="E236" s="279">
        <v>5</v>
      </c>
      <c r="F236" s="280" t="s">
        <v>12</v>
      </c>
      <c r="G236" s="281" t="s">
        <v>12</v>
      </c>
      <c r="H236" s="281">
        <v>1</v>
      </c>
      <c r="I236" s="281">
        <v>1</v>
      </c>
      <c r="J236" s="281">
        <v>2</v>
      </c>
      <c r="K236" s="281">
        <v>1</v>
      </c>
      <c r="L236" s="281" t="s">
        <v>12</v>
      </c>
      <c r="M236" s="281" t="s">
        <v>12</v>
      </c>
      <c r="N236" s="282" t="s">
        <v>12</v>
      </c>
      <c r="O236" s="280">
        <v>5</v>
      </c>
      <c r="P236" s="280">
        <v>1</v>
      </c>
      <c r="Q236" s="281">
        <v>1</v>
      </c>
      <c r="R236" s="281">
        <v>2</v>
      </c>
      <c r="S236" s="282">
        <v>1</v>
      </c>
      <c r="T236" s="279" t="s">
        <v>12</v>
      </c>
      <c r="U236" s="282" t="s">
        <v>12</v>
      </c>
    </row>
    <row r="237" spans="2:22">
      <c r="B237" s="8"/>
      <c r="C237" s="14"/>
      <c r="D237" s="285" t="s">
        <v>486</v>
      </c>
      <c r="E237" s="152">
        <v>12</v>
      </c>
      <c r="F237" s="271">
        <v>9</v>
      </c>
      <c r="G237" s="270">
        <v>2</v>
      </c>
      <c r="H237" s="270">
        <v>1</v>
      </c>
      <c r="I237" s="270" t="s">
        <v>12</v>
      </c>
      <c r="J237" s="270" t="s">
        <v>12</v>
      </c>
      <c r="K237" s="270" t="s">
        <v>12</v>
      </c>
      <c r="L237" s="270" t="s">
        <v>12</v>
      </c>
      <c r="M237" s="270" t="s">
        <v>12</v>
      </c>
      <c r="N237" s="272" t="s">
        <v>12</v>
      </c>
      <c r="O237" s="271">
        <v>12</v>
      </c>
      <c r="P237" s="271">
        <v>12</v>
      </c>
      <c r="Q237" s="270" t="s">
        <v>12</v>
      </c>
      <c r="R237" s="270" t="s">
        <v>12</v>
      </c>
      <c r="S237" s="272" t="s">
        <v>12</v>
      </c>
      <c r="T237" s="152" t="s">
        <v>12</v>
      </c>
      <c r="U237" s="272" t="s">
        <v>12</v>
      </c>
    </row>
    <row r="238" spans="2:22">
      <c r="B238" s="8"/>
      <c r="C238" s="7" t="s">
        <v>292</v>
      </c>
      <c r="D238" s="283" t="s">
        <v>36</v>
      </c>
      <c r="E238" s="275">
        <v>28</v>
      </c>
      <c r="F238" s="276">
        <v>16</v>
      </c>
      <c r="G238" s="277">
        <v>7</v>
      </c>
      <c r="H238" s="277">
        <v>5</v>
      </c>
      <c r="I238" s="277" t="s">
        <v>12</v>
      </c>
      <c r="J238" s="277" t="s">
        <v>12</v>
      </c>
      <c r="K238" s="277" t="s">
        <v>12</v>
      </c>
      <c r="L238" s="277" t="s">
        <v>12</v>
      </c>
      <c r="M238" s="277" t="s">
        <v>12</v>
      </c>
      <c r="N238" s="278" t="s">
        <v>12</v>
      </c>
      <c r="O238" s="276">
        <v>28</v>
      </c>
      <c r="P238" s="276">
        <v>28</v>
      </c>
      <c r="Q238" s="277" t="s">
        <v>12</v>
      </c>
      <c r="R238" s="277" t="s">
        <v>12</v>
      </c>
      <c r="S238" s="278" t="s">
        <v>12</v>
      </c>
      <c r="T238" s="275" t="s">
        <v>12</v>
      </c>
      <c r="U238" s="278" t="s">
        <v>12</v>
      </c>
    </row>
    <row r="239" spans="2:22">
      <c r="B239" s="8"/>
      <c r="C239" s="8"/>
      <c r="D239" s="284" t="s">
        <v>484</v>
      </c>
      <c r="E239" s="279">
        <v>9</v>
      </c>
      <c r="F239" s="280">
        <v>4</v>
      </c>
      <c r="G239" s="281">
        <v>3</v>
      </c>
      <c r="H239" s="281">
        <v>2</v>
      </c>
      <c r="I239" s="281" t="s">
        <v>12</v>
      </c>
      <c r="J239" s="281" t="s">
        <v>12</v>
      </c>
      <c r="K239" s="281" t="s">
        <v>12</v>
      </c>
      <c r="L239" s="281" t="s">
        <v>12</v>
      </c>
      <c r="M239" s="281" t="s">
        <v>12</v>
      </c>
      <c r="N239" s="282" t="s">
        <v>12</v>
      </c>
      <c r="O239" s="280">
        <v>9</v>
      </c>
      <c r="P239" s="280">
        <v>9</v>
      </c>
      <c r="Q239" s="281" t="s">
        <v>12</v>
      </c>
      <c r="R239" s="281" t="s">
        <v>12</v>
      </c>
      <c r="S239" s="282" t="s">
        <v>12</v>
      </c>
      <c r="T239" s="279" t="s">
        <v>12</v>
      </c>
      <c r="U239" s="282" t="s">
        <v>12</v>
      </c>
    </row>
    <row r="240" spans="2:22">
      <c r="B240" s="8"/>
      <c r="C240" s="8"/>
      <c r="D240" s="284" t="s">
        <v>485</v>
      </c>
      <c r="E240" s="279">
        <v>2</v>
      </c>
      <c r="F240" s="280" t="s">
        <v>12</v>
      </c>
      <c r="G240" s="281" t="s">
        <v>12</v>
      </c>
      <c r="H240" s="281">
        <v>2</v>
      </c>
      <c r="I240" s="281" t="s">
        <v>12</v>
      </c>
      <c r="J240" s="281" t="s">
        <v>12</v>
      </c>
      <c r="K240" s="281" t="s">
        <v>12</v>
      </c>
      <c r="L240" s="281" t="s">
        <v>12</v>
      </c>
      <c r="M240" s="281" t="s">
        <v>12</v>
      </c>
      <c r="N240" s="282" t="s">
        <v>12</v>
      </c>
      <c r="O240" s="280">
        <v>2</v>
      </c>
      <c r="P240" s="280">
        <v>2</v>
      </c>
      <c r="Q240" s="281" t="s">
        <v>12</v>
      </c>
      <c r="R240" s="281" t="s">
        <v>12</v>
      </c>
      <c r="S240" s="282" t="s">
        <v>12</v>
      </c>
      <c r="T240" s="279" t="s">
        <v>12</v>
      </c>
      <c r="U240" s="282" t="s">
        <v>12</v>
      </c>
    </row>
    <row r="241" spans="2:22">
      <c r="B241" s="14"/>
      <c r="C241" s="14"/>
      <c r="D241" s="285" t="s">
        <v>486</v>
      </c>
      <c r="E241" s="152">
        <v>17</v>
      </c>
      <c r="F241" s="271">
        <v>12</v>
      </c>
      <c r="G241" s="270">
        <v>4</v>
      </c>
      <c r="H241" s="270">
        <v>1</v>
      </c>
      <c r="I241" s="270" t="s">
        <v>12</v>
      </c>
      <c r="J241" s="270" t="s">
        <v>12</v>
      </c>
      <c r="K241" s="270" t="s">
        <v>12</v>
      </c>
      <c r="L241" s="270" t="s">
        <v>12</v>
      </c>
      <c r="M241" s="270" t="s">
        <v>12</v>
      </c>
      <c r="N241" s="272" t="s">
        <v>12</v>
      </c>
      <c r="O241" s="271">
        <v>17</v>
      </c>
      <c r="P241" s="271">
        <v>17</v>
      </c>
      <c r="Q241" s="270" t="s">
        <v>12</v>
      </c>
      <c r="R241" s="270" t="s">
        <v>12</v>
      </c>
      <c r="S241" s="272" t="s">
        <v>12</v>
      </c>
      <c r="T241" s="152" t="s">
        <v>12</v>
      </c>
      <c r="U241" s="272" t="s">
        <v>12</v>
      </c>
    </row>
    <row r="242" spans="2:22">
      <c r="B242" s="7" t="s">
        <v>365</v>
      </c>
      <c r="C242" s="7" t="s">
        <v>36</v>
      </c>
      <c r="D242" s="283" t="s">
        <v>36</v>
      </c>
      <c r="E242" s="275">
        <v>319</v>
      </c>
      <c r="F242" s="276">
        <v>146</v>
      </c>
      <c r="G242" s="277">
        <v>85</v>
      </c>
      <c r="H242" s="277">
        <v>60</v>
      </c>
      <c r="I242" s="277">
        <v>7</v>
      </c>
      <c r="J242" s="277">
        <v>8</v>
      </c>
      <c r="K242" s="277">
        <v>4</v>
      </c>
      <c r="L242" s="277">
        <v>7</v>
      </c>
      <c r="M242" s="277">
        <v>2</v>
      </c>
      <c r="N242" s="278" t="s">
        <v>12</v>
      </c>
      <c r="O242" s="276">
        <v>312</v>
      </c>
      <c r="P242" s="276">
        <v>283</v>
      </c>
      <c r="Q242" s="277">
        <v>15</v>
      </c>
      <c r="R242" s="277">
        <v>8</v>
      </c>
      <c r="S242" s="278">
        <v>6</v>
      </c>
      <c r="T242" s="275">
        <v>7</v>
      </c>
      <c r="U242" s="278" t="s">
        <v>12</v>
      </c>
    </row>
    <row r="243" spans="2:22">
      <c r="B243" s="8"/>
      <c r="C243" s="8"/>
      <c r="D243" s="284" t="s">
        <v>484</v>
      </c>
      <c r="E243" s="279">
        <v>142</v>
      </c>
      <c r="F243" s="280">
        <v>48</v>
      </c>
      <c r="G243" s="281">
        <v>48</v>
      </c>
      <c r="H243" s="281">
        <v>32</v>
      </c>
      <c r="I243" s="281">
        <v>4</v>
      </c>
      <c r="J243" s="281">
        <v>3</v>
      </c>
      <c r="K243" s="281">
        <v>1</v>
      </c>
      <c r="L243" s="281">
        <v>4</v>
      </c>
      <c r="M243" s="281">
        <v>2</v>
      </c>
      <c r="N243" s="282" t="s">
        <v>12</v>
      </c>
      <c r="O243" s="280">
        <v>137</v>
      </c>
      <c r="P243" s="280">
        <v>125</v>
      </c>
      <c r="Q243" s="281">
        <v>7</v>
      </c>
      <c r="R243" s="281">
        <v>3</v>
      </c>
      <c r="S243" s="282">
        <v>2</v>
      </c>
      <c r="T243" s="279">
        <v>5</v>
      </c>
      <c r="U243" s="282" t="s">
        <v>12</v>
      </c>
    </row>
    <row r="244" spans="2:22">
      <c r="B244" s="8"/>
      <c r="C244" s="8"/>
      <c r="D244" s="284" t="s">
        <v>485</v>
      </c>
      <c r="E244" s="279">
        <v>52</v>
      </c>
      <c r="F244" s="280">
        <v>4</v>
      </c>
      <c r="G244" s="281">
        <v>14</v>
      </c>
      <c r="H244" s="281">
        <v>21</v>
      </c>
      <c r="I244" s="281">
        <v>3</v>
      </c>
      <c r="J244" s="281">
        <v>5</v>
      </c>
      <c r="K244" s="281">
        <v>3</v>
      </c>
      <c r="L244" s="281">
        <v>2</v>
      </c>
      <c r="M244" s="281" t="s">
        <v>12</v>
      </c>
      <c r="N244" s="282" t="s">
        <v>12</v>
      </c>
      <c r="O244" s="280">
        <v>51</v>
      </c>
      <c r="P244" s="280">
        <v>35</v>
      </c>
      <c r="Q244" s="281">
        <v>7</v>
      </c>
      <c r="R244" s="281">
        <v>5</v>
      </c>
      <c r="S244" s="282">
        <v>4</v>
      </c>
      <c r="T244" s="279">
        <v>1</v>
      </c>
      <c r="U244" s="282" t="s">
        <v>12</v>
      </c>
    </row>
    <row r="245" spans="2:22">
      <c r="B245" s="8"/>
      <c r="C245" s="14"/>
      <c r="D245" s="285" t="s">
        <v>486</v>
      </c>
      <c r="E245" s="152">
        <v>125</v>
      </c>
      <c r="F245" s="271">
        <v>94</v>
      </c>
      <c r="G245" s="270">
        <v>23</v>
      </c>
      <c r="H245" s="270">
        <v>7</v>
      </c>
      <c r="I245" s="270" t="s">
        <v>12</v>
      </c>
      <c r="J245" s="270" t="s">
        <v>12</v>
      </c>
      <c r="K245" s="270" t="s">
        <v>12</v>
      </c>
      <c r="L245" s="270">
        <v>1</v>
      </c>
      <c r="M245" s="270" t="s">
        <v>12</v>
      </c>
      <c r="N245" s="272" t="s">
        <v>12</v>
      </c>
      <c r="O245" s="271">
        <v>124</v>
      </c>
      <c r="P245" s="271">
        <v>123</v>
      </c>
      <c r="Q245" s="270">
        <v>1</v>
      </c>
      <c r="R245" s="270" t="s">
        <v>12</v>
      </c>
      <c r="S245" s="272" t="s">
        <v>12</v>
      </c>
      <c r="T245" s="152">
        <v>1</v>
      </c>
      <c r="U245" s="272" t="s">
        <v>12</v>
      </c>
    </row>
    <row r="246" spans="2:22">
      <c r="B246" s="8"/>
      <c r="C246" s="7" t="s">
        <v>291</v>
      </c>
      <c r="D246" s="283" t="s">
        <v>36</v>
      </c>
      <c r="E246" s="275">
        <v>158</v>
      </c>
      <c r="F246" s="276">
        <v>64</v>
      </c>
      <c r="G246" s="277">
        <v>36</v>
      </c>
      <c r="H246" s="277">
        <v>30</v>
      </c>
      <c r="I246" s="277">
        <v>7</v>
      </c>
      <c r="J246" s="277">
        <v>8</v>
      </c>
      <c r="K246" s="277">
        <v>4</v>
      </c>
      <c r="L246" s="277">
        <v>7</v>
      </c>
      <c r="M246" s="277">
        <v>2</v>
      </c>
      <c r="N246" s="278" t="s">
        <v>12</v>
      </c>
      <c r="O246" s="276">
        <v>151</v>
      </c>
      <c r="P246" s="276">
        <v>122</v>
      </c>
      <c r="Q246" s="277">
        <v>15</v>
      </c>
      <c r="R246" s="277">
        <v>8</v>
      </c>
      <c r="S246" s="278">
        <v>6</v>
      </c>
      <c r="T246" s="275">
        <v>7</v>
      </c>
      <c r="U246" s="278" t="s">
        <v>12</v>
      </c>
    </row>
    <row r="247" spans="2:22">
      <c r="B247" s="8"/>
      <c r="C247" s="8"/>
      <c r="D247" s="284" t="s">
        <v>484</v>
      </c>
      <c r="E247" s="279">
        <v>77</v>
      </c>
      <c r="F247" s="280">
        <v>24</v>
      </c>
      <c r="G247" s="281">
        <v>23</v>
      </c>
      <c r="H247" s="281">
        <v>16</v>
      </c>
      <c r="I247" s="281">
        <v>4</v>
      </c>
      <c r="J247" s="281">
        <v>3</v>
      </c>
      <c r="K247" s="281">
        <v>1</v>
      </c>
      <c r="L247" s="281">
        <v>4</v>
      </c>
      <c r="M247" s="281">
        <v>2</v>
      </c>
      <c r="N247" s="282" t="s">
        <v>12</v>
      </c>
      <c r="O247" s="280">
        <v>72</v>
      </c>
      <c r="P247" s="280">
        <v>60</v>
      </c>
      <c r="Q247" s="281">
        <v>7</v>
      </c>
      <c r="R247" s="281">
        <v>3</v>
      </c>
      <c r="S247" s="282">
        <v>2</v>
      </c>
      <c r="T247" s="279">
        <v>5</v>
      </c>
      <c r="U247" s="282" t="s">
        <v>12</v>
      </c>
    </row>
    <row r="248" spans="2:22">
      <c r="B248" s="8"/>
      <c r="C248" s="8"/>
      <c r="D248" s="284" t="s">
        <v>485</v>
      </c>
      <c r="E248" s="279">
        <v>29</v>
      </c>
      <c r="F248" s="280">
        <v>1</v>
      </c>
      <c r="G248" s="281">
        <v>5</v>
      </c>
      <c r="H248" s="281">
        <v>10</v>
      </c>
      <c r="I248" s="281">
        <v>3</v>
      </c>
      <c r="J248" s="281">
        <v>5</v>
      </c>
      <c r="K248" s="281">
        <v>3</v>
      </c>
      <c r="L248" s="281">
        <v>2</v>
      </c>
      <c r="M248" s="281" t="s">
        <v>12</v>
      </c>
      <c r="N248" s="282" t="s">
        <v>12</v>
      </c>
      <c r="O248" s="280">
        <v>28</v>
      </c>
      <c r="P248" s="280">
        <v>12</v>
      </c>
      <c r="Q248" s="281">
        <v>7</v>
      </c>
      <c r="R248" s="281">
        <v>5</v>
      </c>
      <c r="S248" s="282">
        <v>4</v>
      </c>
      <c r="T248" s="279">
        <v>1</v>
      </c>
      <c r="U248" s="282" t="s">
        <v>12</v>
      </c>
    </row>
    <row r="249" spans="2:22">
      <c r="B249" s="8"/>
      <c r="C249" s="14"/>
      <c r="D249" s="285" t="s">
        <v>486</v>
      </c>
      <c r="E249" s="152">
        <v>52</v>
      </c>
      <c r="F249" s="271">
        <v>39</v>
      </c>
      <c r="G249" s="270">
        <v>8</v>
      </c>
      <c r="H249" s="270">
        <v>4</v>
      </c>
      <c r="I249" s="270" t="s">
        <v>12</v>
      </c>
      <c r="J249" s="270" t="s">
        <v>12</v>
      </c>
      <c r="K249" s="270" t="s">
        <v>12</v>
      </c>
      <c r="L249" s="270">
        <v>1</v>
      </c>
      <c r="M249" s="270" t="s">
        <v>12</v>
      </c>
      <c r="N249" s="272" t="s">
        <v>12</v>
      </c>
      <c r="O249" s="271">
        <v>51</v>
      </c>
      <c r="P249" s="271">
        <v>50</v>
      </c>
      <c r="Q249" s="270">
        <v>1</v>
      </c>
      <c r="R249" s="270" t="s">
        <v>12</v>
      </c>
      <c r="S249" s="272" t="s">
        <v>12</v>
      </c>
      <c r="T249" s="152">
        <v>1</v>
      </c>
      <c r="U249" s="272" t="s">
        <v>12</v>
      </c>
    </row>
    <row r="250" spans="2:22">
      <c r="B250" s="8"/>
      <c r="C250" s="7" t="s">
        <v>292</v>
      </c>
      <c r="D250" s="283" t="s">
        <v>36</v>
      </c>
      <c r="E250" s="275">
        <v>161</v>
      </c>
      <c r="F250" s="276">
        <v>82</v>
      </c>
      <c r="G250" s="277">
        <v>49</v>
      </c>
      <c r="H250" s="277">
        <v>30</v>
      </c>
      <c r="I250" s="277" t="s">
        <v>12</v>
      </c>
      <c r="J250" s="277" t="s">
        <v>12</v>
      </c>
      <c r="K250" s="277" t="s">
        <v>12</v>
      </c>
      <c r="L250" s="277" t="s">
        <v>12</v>
      </c>
      <c r="M250" s="277" t="s">
        <v>12</v>
      </c>
      <c r="N250" s="278" t="s">
        <v>12</v>
      </c>
      <c r="O250" s="276">
        <v>161</v>
      </c>
      <c r="P250" s="276">
        <v>161</v>
      </c>
      <c r="Q250" s="277" t="s">
        <v>12</v>
      </c>
      <c r="R250" s="277" t="s">
        <v>12</v>
      </c>
      <c r="S250" s="278" t="s">
        <v>12</v>
      </c>
      <c r="T250" s="275" t="s">
        <v>12</v>
      </c>
      <c r="U250" s="278" t="s">
        <v>12</v>
      </c>
    </row>
    <row r="251" spans="2:22">
      <c r="B251" s="8"/>
      <c r="C251" s="8"/>
      <c r="D251" s="284" t="s">
        <v>484</v>
      </c>
      <c r="E251" s="279">
        <v>65</v>
      </c>
      <c r="F251" s="280">
        <v>24</v>
      </c>
      <c r="G251" s="281">
        <v>25</v>
      </c>
      <c r="H251" s="281">
        <v>16</v>
      </c>
      <c r="I251" s="281" t="s">
        <v>12</v>
      </c>
      <c r="J251" s="281" t="s">
        <v>12</v>
      </c>
      <c r="K251" s="281" t="s">
        <v>12</v>
      </c>
      <c r="L251" s="281" t="s">
        <v>12</v>
      </c>
      <c r="M251" s="281" t="s">
        <v>12</v>
      </c>
      <c r="N251" s="282" t="s">
        <v>12</v>
      </c>
      <c r="O251" s="280">
        <v>65</v>
      </c>
      <c r="P251" s="280">
        <v>65</v>
      </c>
      <c r="Q251" s="281" t="s">
        <v>12</v>
      </c>
      <c r="R251" s="281" t="s">
        <v>12</v>
      </c>
      <c r="S251" s="282" t="s">
        <v>12</v>
      </c>
      <c r="T251" s="279" t="s">
        <v>12</v>
      </c>
      <c r="U251" s="282" t="s">
        <v>12</v>
      </c>
    </row>
    <row r="252" spans="2:22">
      <c r="B252" s="8"/>
      <c r="C252" s="8"/>
      <c r="D252" s="284" t="s">
        <v>485</v>
      </c>
      <c r="E252" s="279">
        <v>23</v>
      </c>
      <c r="F252" s="280">
        <v>3</v>
      </c>
      <c r="G252" s="281">
        <v>9</v>
      </c>
      <c r="H252" s="281">
        <v>11</v>
      </c>
      <c r="I252" s="281" t="s">
        <v>12</v>
      </c>
      <c r="J252" s="281" t="s">
        <v>12</v>
      </c>
      <c r="K252" s="281" t="s">
        <v>12</v>
      </c>
      <c r="L252" s="281" t="s">
        <v>12</v>
      </c>
      <c r="M252" s="281" t="s">
        <v>12</v>
      </c>
      <c r="N252" s="282" t="s">
        <v>12</v>
      </c>
      <c r="O252" s="280">
        <v>23</v>
      </c>
      <c r="P252" s="280">
        <v>23</v>
      </c>
      <c r="Q252" s="281" t="s">
        <v>12</v>
      </c>
      <c r="R252" s="281" t="s">
        <v>12</v>
      </c>
      <c r="S252" s="282" t="s">
        <v>12</v>
      </c>
      <c r="T252" s="279" t="s">
        <v>12</v>
      </c>
      <c r="U252" s="282" t="s">
        <v>12</v>
      </c>
    </row>
    <row r="253" spans="2:22">
      <c r="B253" s="14"/>
      <c r="C253" s="14"/>
      <c r="D253" s="285" t="s">
        <v>486</v>
      </c>
      <c r="E253" s="152">
        <v>73</v>
      </c>
      <c r="F253" s="271">
        <v>55</v>
      </c>
      <c r="G253" s="270">
        <v>15</v>
      </c>
      <c r="H253" s="270">
        <v>3</v>
      </c>
      <c r="I253" s="270" t="s">
        <v>12</v>
      </c>
      <c r="J253" s="270" t="s">
        <v>12</v>
      </c>
      <c r="K253" s="270" t="s">
        <v>12</v>
      </c>
      <c r="L253" s="270" t="s">
        <v>12</v>
      </c>
      <c r="M253" s="270" t="s">
        <v>12</v>
      </c>
      <c r="N253" s="272" t="s">
        <v>12</v>
      </c>
      <c r="O253" s="271">
        <v>73</v>
      </c>
      <c r="P253" s="271">
        <v>73</v>
      </c>
      <c r="Q253" s="270" t="s">
        <v>12</v>
      </c>
      <c r="R253" s="270" t="s">
        <v>12</v>
      </c>
      <c r="S253" s="272" t="s">
        <v>12</v>
      </c>
      <c r="T253" s="152" t="s">
        <v>12</v>
      </c>
      <c r="U253" s="272" t="s">
        <v>12</v>
      </c>
    </row>
    <row r="255" spans="2:22">
      <c r="B255" s="9" t="s">
        <v>372</v>
      </c>
      <c r="C255" s="9"/>
      <c r="D255" s="9"/>
      <c r="E255" s="9"/>
      <c r="F255" s="9"/>
      <c r="G255" s="9"/>
      <c r="H255" s="9"/>
      <c r="I255" s="9"/>
      <c r="J255" s="9"/>
      <c r="K255" s="9"/>
      <c r="L255" s="9"/>
      <c r="M255" s="9"/>
      <c r="N255" s="9"/>
      <c r="O255" s="9"/>
      <c r="P255" s="9"/>
      <c r="Q255" s="9"/>
    </row>
    <row r="256" spans="2:22" s="3" customFormat="1" ht="22.5">
      <c r="B256" s="185"/>
      <c r="C256" s="56"/>
      <c r="D256" s="57"/>
      <c r="E256" s="153" t="s">
        <v>36</v>
      </c>
      <c r="F256" s="182"/>
      <c r="G256" s="182"/>
      <c r="H256" s="182"/>
      <c r="I256" s="182"/>
      <c r="J256" s="182"/>
      <c r="K256" s="182"/>
      <c r="L256" s="182"/>
      <c r="M256" s="182"/>
      <c r="N256" s="182"/>
      <c r="O256" s="153" t="s">
        <v>295</v>
      </c>
      <c r="P256" s="155"/>
      <c r="Q256" s="155"/>
      <c r="R256" s="155"/>
      <c r="S256" s="156"/>
      <c r="T256" s="183" t="s">
        <v>289</v>
      </c>
      <c r="U256" s="183" t="s">
        <v>290</v>
      </c>
      <c r="V256" s="95"/>
    </row>
    <row r="257" spans="2:22" s="3" customFormat="1" ht="22.5">
      <c r="B257" s="186"/>
      <c r="C257" s="187"/>
      <c r="D257" s="188"/>
      <c r="E257" s="154"/>
      <c r="F257" s="181" t="s">
        <v>375</v>
      </c>
      <c r="G257" s="181" t="s">
        <v>376</v>
      </c>
      <c r="H257" s="181" t="s">
        <v>377</v>
      </c>
      <c r="I257" s="181" t="s">
        <v>378</v>
      </c>
      <c r="J257" s="181" t="s">
        <v>379</v>
      </c>
      <c r="K257" s="181" t="s">
        <v>380</v>
      </c>
      <c r="L257" s="181" t="s">
        <v>381</v>
      </c>
      <c r="M257" s="181" t="s">
        <v>382</v>
      </c>
      <c r="N257" s="181" t="s">
        <v>383</v>
      </c>
      <c r="O257" s="154"/>
      <c r="P257" s="135" t="s">
        <v>384</v>
      </c>
      <c r="Q257" s="135" t="s">
        <v>385</v>
      </c>
      <c r="R257" s="135" t="s">
        <v>386</v>
      </c>
      <c r="S257" s="135" t="s">
        <v>387</v>
      </c>
      <c r="T257" s="184"/>
      <c r="U257" s="184"/>
      <c r="V257" s="95"/>
    </row>
    <row r="258" spans="2:22">
      <c r="B258" s="7" t="s">
        <v>364</v>
      </c>
      <c r="C258" s="7" t="s">
        <v>36</v>
      </c>
      <c r="D258" s="283" t="s">
        <v>36</v>
      </c>
      <c r="E258" s="275">
        <v>65</v>
      </c>
      <c r="F258" s="276">
        <v>32</v>
      </c>
      <c r="G258" s="277">
        <v>14</v>
      </c>
      <c r="H258" s="277">
        <v>10</v>
      </c>
      <c r="I258" s="277">
        <v>2</v>
      </c>
      <c r="J258" s="277">
        <v>1</v>
      </c>
      <c r="K258" s="277">
        <v>3</v>
      </c>
      <c r="L258" s="277">
        <v>2</v>
      </c>
      <c r="M258" s="277">
        <v>1</v>
      </c>
      <c r="N258" s="278" t="s">
        <v>12</v>
      </c>
      <c r="O258" s="276">
        <v>62</v>
      </c>
      <c r="P258" s="276">
        <v>52</v>
      </c>
      <c r="Q258" s="277">
        <v>6</v>
      </c>
      <c r="R258" s="277">
        <v>1</v>
      </c>
      <c r="S258" s="278">
        <v>3</v>
      </c>
      <c r="T258" s="275">
        <v>3</v>
      </c>
      <c r="U258" s="278" t="s">
        <v>12</v>
      </c>
    </row>
    <row r="259" spans="2:22">
      <c r="B259" s="8"/>
      <c r="C259" s="8"/>
      <c r="D259" s="284" t="s">
        <v>484</v>
      </c>
      <c r="E259" s="279">
        <v>25</v>
      </c>
      <c r="F259" s="280">
        <v>13</v>
      </c>
      <c r="G259" s="281">
        <v>3</v>
      </c>
      <c r="H259" s="281">
        <v>3</v>
      </c>
      <c r="I259" s="281">
        <v>1</v>
      </c>
      <c r="J259" s="281">
        <v>1</v>
      </c>
      <c r="K259" s="281">
        <v>2</v>
      </c>
      <c r="L259" s="281">
        <v>1</v>
      </c>
      <c r="M259" s="281">
        <v>1</v>
      </c>
      <c r="N259" s="282" t="s">
        <v>12</v>
      </c>
      <c r="O259" s="280">
        <v>23</v>
      </c>
      <c r="P259" s="280">
        <v>18</v>
      </c>
      <c r="Q259" s="281">
        <v>2</v>
      </c>
      <c r="R259" s="281">
        <v>1</v>
      </c>
      <c r="S259" s="282">
        <v>2</v>
      </c>
      <c r="T259" s="279">
        <v>2</v>
      </c>
      <c r="U259" s="282" t="s">
        <v>12</v>
      </c>
    </row>
    <row r="260" spans="2:22">
      <c r="B260" s="8"/>
      <c r="C260" s="8"/>
      <c r="D260" s="284" t="s">
        <v>485</v>
      </c>
      <c r="E260" s="279">
        <v>14</v>
      </c>
      <c r="F260" s="280" t="s">
        <v>12</v>
      </c>
      <c r="G260" s="281">
        <v>6</v>
      </c>
      <c r="H260" s="281">
        <v>5</v>
      </c>
      <c r="I260" s="281">
        <v>1</v>
      </c>
      <c r="J260" s="281" t="s">
        <v>12</v>
      </c>
      <c r="K260" s="281">
        <v>1</v>
      </c>
      <c r="L260" s="281">
        <v>1</v>
      </c>
      <c r="M260" s="281" t="s">
        <v>12</v>
      </c>
      <c r="N260" s="282" t="s">
        <v>12</v>
      </c>
      <c r="O260" s="280">
        <v>13</v>
      </c>
      <c r="P260" s="280">
        <v>8</v>
      </c>
      <c r="Q260" s="281">
        <v>4</v>
      </c>
      <c r="R260" s="281" t="s">
        <v>12</v>
      </c>
      <c r="S260" s="282">
        <v>1</v>
      </c>
      <c r="T260" s="279">
        <v>1</v>
      </c>
      <c r="U260" s="282" t="s">
        <v>12</v>
      </c>
    </row>
    <row r="261" spans="2:22">
      <c r="B261" s="8"/>
      <c r="C261" s="14"/>
      <c r="D261" s="285" t="s">
        <v>486</v>
      </c>
      <c r="E261" s="152">
        <v>26</v>
      </c>
      <c r="F261" s="271">
        <v>19</v>
      </c>
      <c r="G261" s="270">
        <v>5</v>
      </c>
      <c r="H261" s="270">
        <v>2</v>
      </c>
      <c r="I261" s="270" t="s">
        <v>12</v>
      </c>
      <c r="J261" s="270" t="s">
        <v>12</v>
      </c>
      <c r="K261" s="270" t="s">
        <v>12</v>
      </c>
      <c r="L261" s="270" t="s">
        <v>12</v>
      </c>
      <c r="M261" s="270" t="s">
        <v>12</v>
      </c>
      <c r="N261" s="272" t="s">
        <v>12</v>
      </c>
      <c r="O261" s="271">
        <v>26</v>
      </c>
      <c r="P261" s="271">
        <v>26</v>
      </c>
      <c r="Q261" s="270" t="s">
        <v>12</v>
      </c>
      <c r="R261" s="270" t="s">
        <v>12</v>
      </c>
      <c r="S261" s="272" t="s">
        <v>12</v>
      </c>
      <c r="T261" s="152" t="s">
        <v>12</v>
      </c>
      <c r="U261" s="272" t="s">
        <v>12</v>
      </c>
    </row>
    <row r="262" spans="2:22">
      <c r="B262" s="8"/>
      <c r="C262" s="7" t="s">
        <v>291</v>
      </c>
      <c r="D262" s="283" t="s">
        <v>36</v>
      </c>
      <c r="E262" s="275">
        <v>30</v>
      </c>
      <c r="F262" s="276">
        <v>7</v>
      </c>
      <c r="G262" s="277">
        <v>7</v>
      </c>
      <c r="H262" s="277">
        <v>7</v>
      </c>
      <c r="I262" s="277">
        <v>2</v>
      </c>
      <c r="J262" s="277">
        <v>1</v>
      </c>
      <c r="K262" s="277">
        <v>3</v>
      </c>
      <c r="L262" s="277">
        <v>2</v>
      </c>
      <c r="M262" s="277">
        <v>1</v>
      </c>
      <c r="N262" s="278" t="s">
        <v>12</v>
      </c>
      <c r="O262" s="276">
        <v>27</v>
      </c>
      <c r="P262" s="276">
        <v>17</v>
      </c>
      <c r="Q262" s="277">
        <v>6</v>
      </c>
      <c r="R262" s="277">
        <v>1</v>
      </c>
      <c r="S262" s="278">
        <v>3</v>
      </c>
      <c r="T262" s="275">
        <v>3</v>
      </c>
      <c r="U262" s="278" t="s">
        <v>12</v>
      </c>
    </row>
    <row r="263" spans="2:22">
      <c r="B263" s="8"/>
      <c r="C263" s="8"/>
      <c r="D263" s="284" t="s">
        <v>484</v>
      </c>
      <c r="E263" s="279">
        <v>12</v>
      </c>
      <c r="F263" s="280">
        <v>2</v>
      </c>
      <c r="G263" s="281">
        <v>2</v>
      </c>
      <c r="H263" s="281">
        <v>2</v>
      </c>
      <c r="I263" s="281">
        <v>1</v>
      </c>
      <c r="J263" s="281">
        <v>1</v>
      </c>
      <c r="K263" s="281">
        <v>2</v>
      </c>
      <c r="L263" s="281">
        <v>1</v>
      </c>
      <c r="M263" s="281">
        <v>1</v>
      </c>
      <c r="N263" s="282" t="s">
        <v>12</v>
      </c>
      <c r="O263" s="280">
        <v>10</v>
      </c>
      <c r="P263" s="280">
        <v>5</v>
      </c>
      <c r="Q263" s="281">
        <v>2</v>
      </c>
      <c r="R263" s="281">
        <v>1</v>
      </c>
      <c r="S263" s="282">
        <v>2</v>
      </c>
      <c r="T263" s="279">
        <v>2</v>
      </c>
      <c r="U263" s="282" t="s">
        <v>12</v>
      </c>
    </row>
    <row r="264" spans="2:22">
      <c r="B264" s="8"/>
      <c r="C264" s="8"/>
      <c r="D264" s="284" t="s">
        <v>485</v>
      </c>
      <c r="E264" s="279">
        <v>7</v>
      </c>
      <c r="F264" s="280" t="s">
        <v>12</v>
      </c>
      <c r="G264" s="281">
        <v>1</v>
      </c>
      <c r="H264" s="281">
        <v>3</v>
      </c>
      <c r="I264" s="281">
        <v>1</v>
      </c>
      <c r="J264" s="281" t="s">
        <v>12</v>
      </c>
      <c r="K264" s="281">
        <v>1</v>
      </c>
      <c r="L264" s="281">
        <v>1</v>
      </c>
      <c r="M264" s="281" t="s">
        <v>12</v>
      </c>
      <c r="N264" s="282" t="s">
        <v>12</v>
      </c>
      <c r="O264" s="280">
        <v>6</v>
      </c>
      <c r="P264" s="280">
        <v>1</v>
      </c>
      <c r="Q264" s="281">
        <v>4</v>
      </c>
      <c r="R264" s="281" t="s">
        <v>12</v>
      </c>
      <c r="S264" s="282">
        <v>1</v>
      </c>
      <c r="T264" s="279">
        <v>1</v>
      </c>
      <c r="U264" s="282" t="s">
        <v>12</v>
      </c>
    </row>
    <row r="265" spans="2:22">
      <c r="B265" s="8"/>
      <c r="C265" s="14"/>
      <c r="D265" s="285" t="s">
        <v>486</v>
      </c>
      <c r="E265" s="152">
        <v>11</v>
      </c>
      <c r="F265" s="271">
        <v>5</v>
      </c>
      <c r="G265" s="270">
        <v>4</v>
      </c>
      <c r="H265" s="270">
        <v>2</v>
      </c>
      <c r="I265" s="270" t="s">
        <v>12</v>
      </c>
      <c r="J265" s="270" t="s">
        <v>12</v>
      </c>
      <c r="K265" s="270" t="s">
        <v>12</v>
      </c>
      <c r="L265" s="270" t="s">
        <v>12</v>
      </c>
      <c r="M265" s="270" t="s">
        <v>12</v>
      </c>
      <c r="N265" s="272" t="s">
        <v>12</v>
      </c>
      <c r="O265" s="271">
        <v>11</v>
      </c>
      <c r="P265" s="271">
        <v>11</v>
      </c>
      <c r="Q265" s="270" t="s">
        <v>12</v>
      </c>
      <c r="R265" s="270" t="s">
        <v>12</v>
      </c>
      <c r="S265" s="272" t="s">
        <v>12</v>
      </c>
      <c r="T265" s="152" t="s">
        <v>12</v>
      </c>
      <c r="U265" s="272" t="s">
        <v>12</v>
      </c>
    </row>
    <row r="266" spans="2:22">
      <c r="B266" s="8"/>
      <c r="C266" s="7" t="s">
        <v>292</v>
      </c>
      <c r="D266" s="283" t="s">
        <v>36</v>
      </c>
      <c r="E266" s="275">
        <v>35</v>
      </c>
      <c r="F266" s="276">
        <v>25</v>
      </c>
      <c r="G266" s="277">
        <v>7</v>
      </c>
      <c r="H266" s="277">
        <v>3</v>
      </c>
      <c r="I266" s="277" t="s">
        <v>12</v>
      </c>
      <c r="J266" s="277" t="s">
        <v>12</v>
      </c>
      <c r="K266" s="277" t="s">
        <v>12</v>
      </c>
      <c r="L266" s="277" t="s">
        <v>12</v>
      </c>
      <c r="M266" s="277" t="s">
        <v>12</v>
      </c>
      <c r="N266" s="278" t="s">
        <v>12</v>
      </c>
      <c r="O266" s="276">
        <v>35</v>
      </c>
      <c r="P266" s="276">
        <v>35</v>
      </c>
      <c r="Q266" s="277" t="s">
        <v>12</v>
      </c>
      <c r="R266" s="277" t="s">
        <v>12</v>
      </c>
      <c r="S266" s="278" t="s">
        <v>12</v>
      </c>
      <c r="T266" s="275" t="s">
        <v>12</v>
      </c>
      <c r="U266" s="278" t="s">
        <v>12</v>
      </c>
    </row>
    <row r="267" spans="2:22">
      <c r="B267" s="8"/>
      <c r="C267" s="8"/>
      <c r="D267" s="284" t="s">
        <v>484</v>
      </c>
      <c r="E267" s="279">
        <v>13</v>
      </c>
      <c r="F267" s="280">
        <v>11</v>
      </c>
      <c r="G267" s="281">
        <v>1</v>
      </c>
      <c r="H267" s="281">
        <v>1</v>
      </c>
      <c r="I267" s="281" t="s">
        <v>12</v>
      </c>
      <c r="J267" s="281" t="s">
        <v>12</v>
      </c>
      <c r="K267" s="281" t="s">
        <v>12</v>
      </c>
      <c r="L267" s="281" t="s">
        <v>12</v>
      </c>
      <c r="M267" s="281" t="s">
        <v>12</v>
      </c>
      <c r="N267" s="282" t="s">
        <v>12</v>
      </c>
      <c r="O267" s="280">
        <v>13</v>
      </c>
      <c r="P267" s="280">
        <v>13</v>
      </c>
      <c r="Q267" s="281" t="s">
        <v>12</v>
      </c>
      <c r="R267" s="281" t="s">
        <v>12</v>
      </c>
      <c r="S267" s="282" t="s">
        <v>12</v>
      </c>
      <c r="T267" s="279" t="s">
        <v>12</v>
      </c>
      <c r="U267" s="282" t="s">
        <v>12</v>
      </c>
    </row>
    <row r="268" spans="2:22">
      <c r="B268" s="8"/>
      <c r="C268" s="8"/>
      <c r="D268" s="284" t="s">
        <v>485</v>
      </c>
      <c r="E268" s="279">
        <v>7</v>
      </c>
      <c r="F268" s="280" t="s">
        <v>12</v>
      </c>
      <c r="G268" s="281">
        <v>5</v>
      </c>
      <c r="H268" s="281">
        <v>2</v>
      </c>
      <c r="I268" s="281" t="s">
        <v>12</v>
      </c>
      <c r="J268" s="281" t="s">
        <v>12</v>
      </c>
      <c r="K268" s="281" t="s">
        <v>12</v>
      </c>
      <c r="L268" s="281" t="s">
        <v>12</v>
      </c>
      <c r="M268" s="281" t="s">
        <v>12</v>
      </c>
      <c r="N268" s="282" t="s">
        <v>12</v>
      </c>
      <c r="O268" s="280">
        <v>7</v>
      </c>
      <c r="P268" s="280">
        <v>7</v>
      </c>
      <c r="Q268" s="281" t="s">
        <v>12</v>
      </c>
      <c r="R268" s="281" t="s">
        <v>12</v>
      </c>
      <c r="S268" s="282" t="s">
        <v>12</v>
      </c>
      <c r="T268" s="279" t="s">
        <v>12</v>
      </c>
      <c r="U268" s="282" t="s">
        <v>12</v>
      </c>
    </row>
    <row r="269" spans="2:22">
      <c r="B269" s="14"/>
      <c r="C269" s="14"/>
      <c r="D269" s="285" t="s">
        <v>486</v>
      </c>
      <c r="E269" s="152">
        <v>15</v>
      </c>
      <c r="F269" s="271">
        <v>14</v>
      </c>
      <c r="G269" s="270">
        <v>1</v>
      </c>
      <c r="H269" s="270" t="s">
        <v>12</v>
      </c>
      <c r="I269" s="270" t="s">
        <v>12</v>
      </c>
      <c r="J269" s="270" t="s">
        <v>12</v>
      </c>
      <c r="K269" s="270" t="s">
        <v>12</v>
      </c>
      <c r="L269" s="270" t="s">
        <v>12</v>
      </c>
      <c r="M269" s="270" t="s">
        <v>12</v>
      </c>
      <c r="N269" s="272" t="s">
        <v>12</v>
      </c>
      <c r="O269" s="271">
        <v>15</v>
      </c>
      <c r="P269" s="271">
        <v>15</v>
      </c>
      <c r="Q269" s="270" t="s">
        <v>12</v>
      </c>
      <c r="R269" s="270" t="s">
        <v>12</v>
      </c>
      <c r="S269" s="272" t="s">
        <v>12</v>
      </c>
      <c r="T269" s="152" t="s">
        <v>12</v>
      </c>
      <c r="U269" s="272" t="s">
        <v>12</v>
      </c>
    </row>
    <row r="270" spans="2:22">
      <c r="B270" s="7" t="s">
        <v>365</v>
      </c>
      <c r="C270" s="7" t="s">
        <v>36</v>
      </c>
      <c r="D270" s="283" t="s">
        <v>36</v>
      </c>
      <c r="E270" s="275">
        <v>338</v>
      </c>
      <c r="F270" s="276">
        <v>167</v>
      </c>
      <c r="G270" s="277">
        <v>82</v>
      </c>
      <c r="H270" s="277">
        <v>56</v>
      </c>
      <c r="I270" s="277">
        <v>8</v>
      </c>
      <c r="J270" s="277">
        <v>3</v>
      </c>
      <c r="K270" s="277">
        <v>11</v>
      </c>
      <c r="L270" s="277">
        <v>9</v>
      </c>
      <c r="M270" s="277">
        <v>1</v>
      </c>
      <c r="N270" s="278">
        <v>1</v>
      </c>
      <c r="O270" s="276">
        <v>328</v>
      </c>
      <c r="P270" s="276">
        <v>293</v>
      </c>
      <c r="Q270" s="277">
        <v>20</v>
      </c>
      <c r="R270" s="277">
        <v>3</v>
      </c>
      <c r="S270" s="278">
        <v>12</v>
      </c>
      <c r="T270" s="275">
        <v>9</v>
      </c>
      <c r="U270" s="278" t="s">
        <v>12</v>
      </c>
    </row>
    <row r="271" spans="2:22">
      <c r="B271" s="8"/>
      <c r="C271" s="8"/>
      <c r="D271" s="284" t="s">
        <v>484</v>
      </c>
      <c r="E271" s="279">
        <v>155</v>
      </c>
      <c r="F271" s="280">
        <v>70</v>
      </c>
      <c r="G271" s="281">
        <v>40</v>
      </c>
      <c r="H271" s="281">
        <v>29</v>
      </c>
      <c r="I271" s="281">
        <v>2</v>
      </c>
      <c r="J271" s="281">
        <v>3</v>
      </c>
      <c r="K271" s="281">
        <v>7</v>
      </c>
      <c r="L271" s="281">
        <v>3</v>
      </c>
      <c r="M271" s="281">
        <v>1</v>
      </c>
      <c r="N271" s="282" t="s">
        <v>12</v>
      </c>
      <c r="O271" s="280">
        <v>151</v>
      </c>
      <c r="P271" s="280">
        <v>134</v>
      </c>
      <c r="Q271" s="281">
        <v>7</v>
      </c>
      <c r="R271" s="281">
        <v>3</v>
      </c>
      <c r="S271" s="282">
        <v>7</v>
      </c>
      <c r="T271" s="279">
        <v>4</v>
      </c>
      <c r="U271" s="282" t="s">
        <v>12</v>
      </c>
    </row>
    <row r="272" spans="2:22">
      <c r="B272" s="8"/>
      <c r="C272" s="8"/>
      <c r="D272" s="284" t="s">
        <v>485</v>
      </c>
      <c r="E272" s="279">
        <v>54</v>
      </c>
      <c r="F272" s="280" t="s">
        <v>12</v>
      </c>
      <c r="G272" s="281">
        <v>18</v>
      </c>
      <c r="H272" s="281">
        <v>20</v>
      </c>
      <c r="I272" s="281">
        <v>6</v>
      </c>
      <c r="J272" s="281" t="s">
        <v>12</v>
      </c>
      <c r="K272" s="281">
        <v>4</v>
      </c>
      <c r="L272" s="281">
        <v>6</v>
      </c>
      <c r="M272" s="281" t="s">
        <v>12</v>
      </c>
      <c r="N272" s="282" t="s">
        <v>12</v>
      </c>
      <c r="O272" s="280">
        <v>49</v>
      </c>
      <c r="P272" s="280">
        <v>33</v>
      </c>
      <c r="Q272" s="281">
        <v>11</v>
      </c>
      <c r="R272" s="281" t="s">
        <v>12</v>
      </c>
      <c r="S272" s="282">
        <v>5</v>
      </c>
      <c r="T272" s="279">
        <v>5</v>
      </c>
      <c r="U272" s="282" t="s">
        <v>12</v>
      </c>
    </row>
    <row r="273" spans="2:22">
      <c r="B273" s="8"/>
      <c r="C273" s="14"/>
      <c r="D273" s="285" t="s">
        <v>486</v>
      </c>
      <c r="E273" s="152">
        <v>129</v>
      </c>
      <c r="F273" s="271">
        <v>97</v>
      </c>
      <c r="G273" s="270">
        <v>24</v>
      </c>
      <c r="H273" s="270">
        <v>7</v>
      </c>
      <c r="I273" s="270" t="s">
        <v>12</v>
      </c>
      <c r="J273" s="270" t="s">
        <v>12</v>
      </c>
      <c r="K273" s="270" t="s">
        <v>12</v>
      </c>
      <c r="L273" s="270" t="s">
        <v>12</v>
      </c>
      <c r="M273" s="270" t="s">
        <v>12</v>
      </c>
      <c r="N273" s="272">
        <v>1</v>
      </c>
      <c r="O273" s="271">
        <v>128</v>
      </c>
      <c r="P273" s="271">
        <v>126</v>
      </c>
      <c r="Q273" s="270">
        <v>2</v>
      </c>
      <c r="R273" s="270" t="s">
        <v>12</v>
      </c>
      <c r="S273" s="272" t="s">
        <v>12</v>
      </c>
      <c r="T273" s="152" t="s">
        <v>12</v>
      </c>
      <c r="U273" s="272" t="s">
        <v>12</v>
      </c>
    </row>
    <row r="274" spans="2:22">
      <c r="B274" s="8"/>
      <c r="C274" s="7" t="s">
        <v>291</v>
      </c>
      <c r="D274" s="283" t="s">
        <v>36</v>
      </c>
      <c r="E274" s="275">
        <v>156</v>
      </c>
      <c r="F274" s="276">
        <v>45</v>
      </c>
      <c r="G274" s="277">
        <v>46</v>
      </c>
      <c r="H274" s="277">
        <v>32</v>
      </c>
      <c r="I274" s="277">
        <v>8</v>
      </c>
      <c r="J274" s="277">
        <v>3</v>
      </c>
      <c r="K274" s="277">
        <v>11</v>
      </c>
      <c r="L274" s="277">
        <v>9</v>
      </c>
      <c r="M274" s="277">
        <v>1</v>
      </c>
      <c r="N274" s="278">
        <v>1</v>
      </c>
      <c r="O274" s="276">
        <v>146</v>
      </c>
      <c r="P274" s="276">
        <v>111</v>
      </c>
      <c r="Q274" s="277">
        <v>20</v>
      </c>
      <c r="R274" s="277">
        <v>3</v>
      </c>
      <c r="S274" s="278">
        <v>12</v>
      </c>
      <c r="T274" s="275">
        <v>9</v>
      </c>
      <c r="U274" s="278" t="s">
        <v>12</v>
      </c>
    </row>
    <row r="275" spans="2:22">
      <c r="B275" s="8"/>
      <c r="C275" s="8"/>
      <c r="D275" s="284" t="s">
        <v>484</v>
      </c>
      <c r="E275" s="279">
        <v>80</v>
      </c>
      <c r="F275" s="280">
        <v>18</v>
      </c>
      <c r="G275" s="281">
        <v>29</v>
      </c>
      <c r="H275" s="281">
        <v>17</v>
      </c>
      <c r="I275" s="281">
        <v>2</v>
      </c>
      <c r="J275" s="281">
        <v>3</v>
      </c>
      <c r="K275" s="281">
        <v>7</v>
      </c>
      <c r="L275" s="281">
        <v>3</v>
      </c>
      <c r="M275" s="281">
        <v>1</v>
      </c>
      <c r="N275" s="282" t="s">
        <v>12</v>
      </c>
      <c r="O275" s="280">
        <v>76</v>
      </c>
      <c r="P275" s="280">
        <v>59</v>
      </c>
      <c r="Q275" s="281">
        <v>7</v>
      </c>
      <c r="R275" s="281">
        <v>3</v>
      </c>
      <c r="S275" s="282">
        <v>7</v>
      </c>
      <c r="T275" s="279">
        <v>4</v>
      </c>
      <c r="U275" s="282" t="s">
        <v>12</v>
      </c>
    </row>
    <row r="276" spans="2:22">
      <c r="B276" s="8"/>
      <c r="C276" s="8"/>
      <c r="D276" s="284" t="s">
        <v>485</v>
      </c>
      <c r="E276" s="279">
        <v>29</v>
      </c>
      <c r="F276" s="280" t="s">
        <v>12</v>
      </c>
      <c r="G276" s="281">
        <v>4</v>
      </c>
      <c r="H276" s="281">
        <v>9</v>
      </c>
      <c r="I276" s="281">
        <v>6</v>
      </c>
      <c r="J276" s="281" t="s">
        <v>12</v>
      </c>
      <c r="K276" s="281">
        <v>4</v>
      </c>
      <c r="L276" s="281">
        <v>6</v>
      </c>
      <c r="M276" s="281" t="s">
        <v>12</v>
      </c>
      <c r="N276" s="282" t="s">
        <v>12</v>
      </c>
      <c r="O276" s="280">
        <v>24</v>
      </c>
      <c r="P276" s="280">
        <v>8</v>
      </c>
      <c r="Q276" s="281">
        <v>11</v>
      </c>
      <c r="R276" s="281" t="s">
        <v>12</v>
      </c>
      <c r="S276" s="282">
        <v>5</v>
      </c>
      <c r="T276" s="279">
        <v>5</v>
      </c>
      <c r="U276" s="282" t="s">
        <v>12</v>
      </c>
    </row>
    <row r="277" spans="2:22">
      <c r="B277" s="8"/>
      <c r="C277" s="14"/>
      <c r="D277" s="285" t="s">
        <v>486</v>
      </c>
      <c r="E277" s="152">
        <v>47</v>
      </c>
      <c r="F277" s="271">
        <v>27</v>
      </c>
      <c r="G277" s="270">
        <v>13</v>
      </c>
      <c r="H277" s="270">
        <v>6</v>
      </c>
      <c r="I277" s="270" t="s">
        <v>12</v>
      </c>
      <c r="J277" s="270" t="s">
        <v>12</v>
      </c>
      <c r="K277" s="270" t="s">
        <v>12</v>
      </c>
      <c r="L277" s="270" t="s">
        <v>12</v>
      </c>
      <c r="M277" s="270" t="s">
        <v>12</v>
      </c>
      <c r="N277" s="272">
        <v>1</v>
      </c>
      <c r="O277" s="271">
        <v>46</v>
      </c>
      <c r="P277" s="271">
        <v>44</v>
      </c>
      <c r="Q277" s="270">
        <v>2</v>
      </c>
      <c r="R277" s="270" t="s">
        <v>12</v>
      </c>
      <c r="S277" s="272" t="s">
        <v>12</v>
      </c>
      <c r="T277" s="152" t="s">
        <v>12</v>
      </c>
      <c r="U277" s="272" t="s">
        <v>12</v>
      </c>
    </row>
    <row r="278" spans="2:22">
      <c r="B278" s="8"/>
      <c r="C278" s="7" t="s">
        <v>292</v>
      </c>
      <c r="D278" s="283" t="s">
        <v>36</v>
      </c>
      <c r="E278" s="275">
        <v>182</v>
      </c>
      <c r="F278" s="276">
        <v>122</v>
      </c>
      <c r="G278" s="277">
        <v>36</v>
      </c>
      <c r="H278" s="277">
        <v>24</v>
      </c>
      <c r="I278" s="277" t="s">
        <v>12</v>
      </c>
      <c r="J278" s="277" t="s">
        <v>12</v>
      </c>
      <c r="K278" s="277" t="s">
        <v>12</v>
      </c>
      <c r="L278" s="277" t="s">
        <v>12</v>
      </c>
      <c r="M278" s="277" t="s">
        <v>12</v>
      </c>
      <c r="N278" s="278" t="s">
        <v>12</v>
      </c>
      <c r="O278" s="276">
        <v>182</v>
      </c>
      <c r="P278" s="276">
        <v>182</v>
      </c>
      <c r="Q278" s="277" t="s">
        <v>12</v>
      </c>
      <c r="R278" s="277" t="s">
        <v>12</v>
      </c>
      <c r="S278" s="278" t="s">
        <v>12</v>
      </c>
      <c r="T278" s="275" t="s">
        <v>12</v>
      </c>
      <c r="U278" s="278" t="s">
        <v>12</v>
      </c>
    </row>
    <row r="279" spans="2:22">
      <c r="B279" s="8"/>
      <c r="C279" s="8"/>
      <c r="D279" s="284" t="s">
        <v>484</v>
      </c>
      <c r="E279" s="279">
        <v>75</v>
      </c>
      <c r="F279" s="280">
        <v>52</v>
      </c>
      <c r="G279" s="281">
        <v>11</v>
      </c>
      <c r="H279" s="281">
        <v>12</v>
      </c>
      <c r="I279" s="281" t="s">
        <v>12</v>
      </c>
      <c r="J279" s="281" t="s">
        <v>12</v>
      </c>
      <c r="K279" s="281" t="s">
        <v>12</v>
      </c>
      <c r="L279" s="281" t="s">
        <v>12</v>
      </c>
      <c r="M279" s="281" t="s">
        <v>12</v>
      </c>
      <c r="N279" s="282" t="s">
        <v>12</v>
      </c>
      <c r="O279" s="280">
        <v>75</v>
      </c>
      <c r="P279" s="280">
        <v>75</v>
      </c>
      <c r="Q279" s="281" t="s">
        <v>12</v>
      </c>
      <c r="R279" s="281" t="s">
        <v>12</v>
      </c>
      <c r="S279" s="282" t="s">
        <v>12</v>
      </c>
      <c r="T279" s="279" t="s">
        <v>12</v>
      </c>
      <c r="U279" s="282" t="s">
        <v>12</v>
      </c>
    </row>
    <row r="280" spans="2:22">
      <c r="B280" s="8"/>
      <c r="C280" s="8"/>
      <c r="D280" s="284" t="s">
        <v>485</v>
      </c>
      <c r="E280" s="279">
        <v>25</v>
      </c>
      <c r="F280" s="280" t="s">
        <v>12</v>
      </c>
      <c r="G280" s="281">
        <v>14</v>
      </c>
      <c r="H280" s="281">
        <v>11</v>
      </c>
      <c r="I280" s="281" t="s">
        <v>12</v>
      </c>
      <c r="J280" s="281" t="s">
        <v>12</v>
      </c>
      <c r="K280" s="281" t="s">
        <v>12</v>
      </c>
      <c r="L280" s="281" t="s">
        <v>12</v>
      </c>
      <c r="M280" s="281" t="s">
        <v>12</v>
      </c>
      <c r="N280" s="282" t="s">
        <v>12</v>
      </c>
      <c r="O280" s="280">
        <v>25</v>
      </c>
      <c r="P280" s="280">
        <v>25</v>
      </c>
      <c r="Q280" s="281" t="s">
        <v>12</v>
      </c>
      <c r="R280" s="281" t="s">
        <v>12</v>
      </c>
      <c r="S280" s="282" t="s">
        <v>12</v>
      </c>
      <c r="T280" s="279" t="s">
        <v>12</v>
      </c>
      <c r="U280" s="282" t="s">
        <v>12</v>
      </c>
    </row>
    <row r="281" spans="2:22">
      <c r="B281" s="14"/>
      <c r="C281" s="14"/>
      <c r="D281" s="285" t="s">
        <v>486</v>
      </c>
      <c r="E281" s="152">
        <v>82</v>
      </c>
      <c r="F281" s="271">
        <v>70</v>
      </c>
      <c r="G281" s="270">
        <v>11</v>
      </c>
      <c r="H281" s="270">
        <v>1</v>
      </c>
      <c r="I281" s="270" t="s">
        <v>12</v>
      </c>
      <c r="J281" s="270" t="s">
        <v>12</v>
      </c>
      <c r="K281" s="270" t="s">
        <v>12</v>
      </c>
      <c r="L281" s="270" t="s">
        <v>12</v>
      </c>
      <c r="M281" s="270" t="s">
        <v>12</v>
      </c>
      <c r="N281" s="272" t="s">
        <v>12</v>
      </c>
      <c r="O281" s="271">
        <v>82</v>
      </c>
      <c r="P281" s="271">
        <v>82</v>
      </c>
      <c r="Q281" s="270" t="s">
        <v>12</v>
      </c>
      <c r="R281" s="270" t="s">
        <v>12</v>
      </c>
      <c r="S281" s="272" t="s">
        <v>12</v>
      </c>
      <c r="T281" s="152" t="s">
        <v>12</v>
      </c>
      <c r="U281" s="272" t="s">
        <v>12</v>
      </c>
    </row>
    <row r="283" spans="2:22">
      <c r="B283" s="9" t="s">
        <v>373</v>
      </c>
      <c r="C283" s="9"/>
      <c r="D283" s="9"/>
      <c r="E283" s="9"/>
      <c r="F283" s="9"/>
      <c r="G283" s="9"/>
      <c r="H283" s="9"/>
      <c r="I283" s="9"/>
      <c r="J283" s="9"/>
      <c r="K283" s="9"/>
      <c r="L283" s="9"/>
      <c r="M283" s="9"/>
      <c r="N283" s="9"/>
      <c r="O283" s="9"/>
      <c r="P283" s="9"/>
      <c r="Q283" s="9"/>
    </row>
    <row r="284" spans="2:22" s="3" customFormat="1" ht="22.5">
      <c r="B284" s="185"/>
      <c r="C284" s="56"/>
      <c r="D284" s="57"/>
      <c r="E284" s="153" t="s">
        <v>36</v>
      </c>
      <c r="F284" s="182"/>
      <c r="G284" s="182"/>
      <c r="H284" s="182"/>
      <c r="I284" s="182"/>
      <c r="J284" s="182"/>
      <c r="K284" s="182"/>
      <c r="L284" s="182"/>
      <c r="M284" s="182"/>
      <c r="N284" s="182"/>
      <c r="O284" s="153" t="s">
        <v>295</v>
      </c>
      <c r="P284" s="155"/>
      <c r="Q284" s="155"/>
      <c r="R284" s="155"/>
      <c r="S284" s="156"/>
      <c r="T284" s="183" t="s">
        <v>289</v>
      </c>
      <c r="U284" s="183" t="s">
        <v>290</v>
      </c>
      <c r="V284" s="95"/>
    </row>
    <row r="285" spans="2:22" s="3" customFormat="1" ht="22.5">
      <c r="B285" s="186"/>
      <c r="C285" s="187"/>
      <c r="D285" s="188"/>
      <c r="E285" s="154"/>
      <c r="F285" s="181" t="s">
        <v>375</v>
      </c>
      <c r="G285" s="181" t="s">
        <v>376</v>
      </c>
      <c r="H285" s="181" t="s">
        <v>377</v>
      </c>
      <c r="I285" s="181" t="s">
        <v>378</v>
      </c>
      <c r="J285" s="181" t="s">
        <v>379</v>
      </c>
      <c r="K285" s="181" t="s">
        <v>380</v>
      </c>
      <c r="L285" s="181" t="s">
        <v>381</v>
      </c>
      <c r="M285" s="181" t="s">
        <v>382</v>
      </c>
      <c r="N285" s="181" t="s">
        <v>383</v>
      </c>
      <c r="O285" s="154"/>
      <c r="P285" s="135" t="s">
        <v>384</v>
      </c>
      <c r="Q285" s="135" t="s">
        <v>385</v>
      </c>
      <c r="R285" s="135" t="s">
        <v>386</v>
      </c>
      <c r="S285" s="135" t="s">
        <v>387</v>
      </c>
      <c r="T285" s="184"/>
      <c r="U285" s="184"/>
      <c r="V285" s="95"/>
    </row>
    <row r="286" spans="2:22">
      <c r="B286" s="7" t="s">
        <v>364</v>
      </c>
      <c r="C286" s="7" t="s">
        <v>36</v>
      </c>
      <c r="D286" s="283" t="s">
        <v>36</v>
      </c>
      <c r="E286" s="275">
        <v>56</v>
      </c>
      <c r="F286" s="276">
        <v>21</v>
      </c>
      <c r="G286" s="277">
        <v>23</v>
      </c>
      <c r="H286" s="277">
        <v>7</v>
      </c>
      <c r="I286" s="277">
        <v>3</v>
      </c>
      <c r="J286" s="277">
        <v>0</v>
      </c>
      <c r="K286" s="277">
        <v>1</v>
      </c>
      <c r="L286" s="277">
        <v>1</v>
      </c>
      <c r="M286" s="277">
        <v>0</v>
      </c>
      <c r="N286" s="278">
        <v>0</v>
      </c>
      <c r="O286" s="276">
        <v>56</v>
      </c>
      <c r="P286" s="276">
        <v>50</v>
      </c>
      <c r="Q286" s="277">
        <v>4</v>
      </c>
      <c r="R286" s="277">
        <v>0</v>
      </c>
      <c r="S286" s="278">
        <v>2</v>
      </c>
      <c r="T286" s="275">
        <v>0</v>
      </c>
      <c r="U286" s="278">
        <v>0</v>
      </c>
    </row>
    <row r="287" spans="2:22">
      <c r="B287" s="8"/>
      <c r="C287" s="8"/>
      <c r="D287" s="284" t="s">
        <v>484</v>
      </c>
      <c r="E287" s="279">
        <v>21</v>
      </c>
      <c r="F287" s="280">
        <v>8</v>
      </c>
      <c r="G287" s="281">
        <v>10</v>
      </c>
      <c r="H287" s="281">
        <v>1</v>
      </c>
      <c r="I287" s="281">
        <v>1</v>
      </c>
      <c r="J287" s="281">
        <v>0</v>
      </c>
      <c r="K287" s="281">
        <v>1</v>
      </c>
      <c r="L287" s="281">
        <v>0</v>
      </c>
      <c r="M287" s="281">
        <v>0</v>
      </c>
      <c r="N287" s="282">
        <v>0</v>
      </c>
      <c r="O287" s="280">
        <v>21</v>
      </c>
      <c r="P287" s="280">
        <v>19</v>
      </c>
      <c r="Q287" s="281">
        <v>1</v>
      </c>
      <c r="R287" s="281">
        <v>0</v>
      </c>
      <c r="S287" s="282">
        <v>1</v>
      </c>
      <c r="T287" s="279">
        <v>0</v>
      </c>
      <c r="U287" s="282">
        <v>0</v>
      </c>
    </row>
    <row r="288" spans="2:22">
      <c r="B288" s="8"/>
      <c r="C288" s="8"/>
      <c r="D288" s="284" t="s">
        <v>485</v>
      </c>
      <c r="E288" s="279">
        <v>16</v>
      </c>
      <c r="F288" s="280">
        <v>2</v>
      </c>
      <c r="G288" s="281">
        <v>7</v>
      </c>
      <c r="H288" s="281">
        <v>6</v>
      </c>
      <c r="I288" s="281">
        <v>1</v>
      </c>
      <c r="J288" s="281">
        <v>0</v>
      </c>
      <c r="K288" s="281">
        <v>0</v>
      </c>
      <c r="L288" s="281">
        <v>0</v>
      </c>
      <c r="M288" s="281">
        <v>0</v>
      </c>
      <c r="N288" s="282">
        <v>0</v>
      </c>
      <c r="O288" s="280">
        <v>16</v>
      </c>
      <c r="P288" s="280">
        <v>14</v>
      </c>
      <c r="Q288" s="281">
        <v>2</v>
      </c>
      <c r="R288" s="281">
        <v>0</v>
      </c>
      <c r="S288" s="282">
        <v>0</v>
      </c>
      <c r="T288" s="279">
        <v>0</v>
      </c>
      <c r="U288" s="282">
        <v>0</v>
      </c>
    </row>
    <row r="289" spans="2:21">
      <c r="B289" s="8"/>
      <c r="C289" s="14"/>
      <c r="D289" s="285" t="s">
        <v>486</v>
      </c>
      <c r="E289" s="152">
        <v>19</v>
      </c>
      <c r="F289" s="271">
        <v>11</v>
      </c>
      <c r="G289" s="270">
        <v>6</v>
      </c>
      <c r="H289" s="270">
        <v>0</v>
      </c>
      <c r="I289" s="270">
        <v>1</v>
      </c>
      <c r="J289" s="270">
        <v>0</v>
      </c>
      <c r="K289" s="270">
        <v>0</v>
      </c>
      <c r="L289" s="270">
        <v>1</v>
      </c>
      <c r="M289" s="270">
        <v>0</v>
      </c>
      <c r="N289" s="272">
        <v>0</v>
      </c>
      <c r="O289" s="271">
        <v>19</v>
      </c>
      <c r="P289" s="271">
        <v>17</v>
      </c>
      <c r="Q289" s="270">
        <v>1</v>
      </c>
      <c r="R289" s="270">
        <v>0</v>
      </c>
      <c r="S289" s="272">
        <v>1</v>
      </c>
      <c r="T289" s="152">
        <v>0</v>
      </c>
      <c r="U289" s="272">
        <v>0</v>
      </c>
    </row>
    <row r="290" spans="2:21">
      <c r="B290" s="8"/>
      <c r="C290" s="7" t="s">
        <v>291</v>
      </c>
      <c r="D290" s="283" t="s">
        <v>36</v>
      </c>
      <c r="E290" s="275">
        <v>26</v>
      </c>
      <c r="F290" s="276">
        <v>6</v>
      </c>
      <c r="G290" s="277">
        <v>11</v>
      </c>
      <c r="H290" s="277">
        <v>4</v>
      </c>
      <c r="I290" s="277">
        <v>3</v>
      </c>
      <c r="J290" s="277">
        <v>0</v>
      </c>
      <c r="K290" s="277">
        <v>1</v>
      </c>
      <c r="L290" s="277">
        <v>1</v>
      </c>
      <c r="M290" s="277">
        <v>0</v>
      </c>
      <c r="N290" s="278">
        <v>0</v>
      </c>
      <c r="O290" s="276">
        <v>26</v>
      </c>
      <c r="P290" s="276">
        <v>20</v>
      </c>
      <c r="Q290" s="277">
        <v>4</v>
      </c>
      <c r="R290" s="277">
        <v>0</v>
      </c>
      <c r="S290" s="278">
        <v>2</v>
      </c>
      <c r="T290" s="275">
        <v>0</v>
      </c>
      <c r="U290" s="278">
        <v>0</v>
      </c>
    </row>
    <row r="291" spans="2:21">
      <c r="B291" s="8"/>
      <c r="C291" s="8"/>
      <c r="D291" s="284" t="s">
        <v>484</v>
      </c>
      <c r="E291" s="279">
        <v>7</v>
      </c>
      <c r="F291" s="280">
        <v>0</v>
      </c>
      <c r="G291" s="281">
        <v>5</v>
      </c>
      <c r="H291" s="281">
        <v>0</v>
      </c>
      <c r="I291" s="281">
        <v>1</v>
      </c>
      <c r="J291" s="281">
        <v>0</v>
      </c>
      <c r="K291" s="281">
        <v>1</v>
      </c>
      <c r="L291" s="281">
        <v>0</v>
      </c>
      <c r="M291" s="281">
        <v>0</v>
      </c>
      <c r="N291" s="282">
        <v>0</v>
      </c>
      <c r="O291" s="280">
        <v>7</v>
      </c>
      <c r="P291" s="280">
        <v>5</v>
      </c>
      <c r="Q291" s="281">
        <v>1</v>
      </c>
      <c r="R291" s="281">
        <v>0</v>
      </c>
      <c r="S291" s="282">
        <v>1</v>
      </c>
      <c r="T291" s="279">
        <v>0</v>
      </c>
      <c r="U291" s="282">
        <v>0</v>
      </c>
    </row>
    <row r="292" spans="2:21">
      <c r="B292" s="8"/>
      <c r="C292" s="8"/>
      <c r="D292" s="284" t="s">
        <v>485</v>
      </c>
      <c r="E292" s="279">
        <v>5</v>
      </c>
      <c r="F292" s="280">
        <v>0</v>
      </c>
      <c r="G292" s="281">
        <v>0</v>
      </c>
      <c r="H292" s="281">
        <v>4</v>
      </c>
      <c r="I292" s="281">
        <v>1</v>
      </c>
      <c r="J292" s="281">
        <v>0</v>
      </c>
      <c r="K292" s="281">
        <v>0</v>
      </c>
      <c r="L292" s="281">
        <v>0</v>
      </c>
      <c r="M292" s="281">
        <v>0</v>
      </c>
      <c r="N292" s="282">
        <v>0</v>
      </c>
      <c r="O292" s="280">
        <v>5</v>
      </c>
      <c r="P292" s="280">
        <v>3</v>
      </c>
      <c r="Q292" s="281">
        <v>2</v>
      </c>
      <c r="R292" s="281">
        <v>0</v>
      </c>
      <c r="S292" s="282">
        <v>0</v>
      </c>
      <c r="T292" s="279">
        <v>0</v>
      </c>
      <c r="U292" s="282">
        <v>0</v>
      </c>
    </row>
    <row r="293" spans="2:21">
      <c r="B293" s="8"/>
      <c r="C293" s="14"/>
      <c r="D293" s="285" t="s">
        <v>486</v>
      </c>
      <c r="E293" s="152">
        <v>14</v>
      </c>
      <c r="F293" s="271">
        <v>6</v>
      </c>
      <c r="G293" s="270">
        <v>6</v>
      </c>
      <c r="H293" s="270">
        <v>0</v>
      </c>
      <c r="I293" s="270">
        <v>1</v>
      </c>
      <c r="J293" s="270">
        <v>0</v>
      </c>
      <c r="K293" s="270">
        <v>0</v>
      </c>
      <c r="L293" s="270">
        <v>1</v>
      </c>
      <c r="M293" s="270">
        <v>0</v>
      </c>
      <c r="N293" s="272">
        <v>0</v>
      </c>
      <c r="O293" s="271">
        <v>14</v>
      </c>
      <c r="P293" s="271">
        <v>12</v>
      </c>
      <c r="Q293" s="270">
        <v>1</v>
      </c>
      <c r="R293" s="270">
        <v>0</v>
      </c>
      <c r="S293" s="272">
        <v>1</v>
      </c>
      <c r="T293" s="152">
        <v>0</v>
      </c>
      <c r="U293" s="272">
        <v>0</v>
      </c>
    </row>
    <row r="294" spans="2:21">
      <c r="B294" s="8"/>
      <c r="C294" s="7" t="s">
        <v>292</v>
      </c>
      <c r="D294" s="283" t="s">
        <v>36</v>
      </c>
      <c r="E294" s="275">
        <v>30</v>
      </c>
      <c r="F294" s="276">
        <v>15</v>
      </c>
      <c r="G294" s="277">
        <v>12</v>
      </c>
      <c r="H294" s="277">
        <v>3</v>
      </c>
      <c r="I294" s="277">
        <v>0</v>
      </c>
      <c r="J294" s="277">
        <v>0</v>
      </c>
      <c r="K294" s="277">
        <v>0</v>
      </c>
      <c r="L294" s="277">
        <v>0</v>
      </c>
      <c r="M294" s="277">
        <v>0</v>
      </c>
      <c r="N294" s="278">
        <v>0</v>
      </c>
      <c r="O294" s="276">
        <v>30</v>
      </c>
      <c r="P294" s="276">
        <v>30</v>
      </c>
      <c r="Q294" s="277">
        <v>0</v>
      </c>
      <c r="R294" s="277">
        <v>0</v>
      </c>
      <c r="S294" s="278">
        <v>0</v>
      </c>
      <c r="T294" s="275">
        <v>0</v>
      </c>
      <c r="U294" s="278">
        <v>0</v>
      </c>
    </row>
    <row r="295" spans="2:21">
      <c r="B295" s="8"/>
      <c r="C295" s="8"/>
      <c r="D295" s="284" t="s">
        <v>484</v>
      </c>
      <c r="E295" s="279">
        <v>14</v>
      </c>
      <c r="F295" s="280">
        <v>8</v>
      </c>
      <c r="G295" s="281">
        <v>5</v>
      </c>
      <c r="H295" s="281">
        <v>1</v>
      </c>
      <c r="I295" s="281">
        <v>0</v>
      </c>
      <c r="J295" s="281">
        <v>0</v>
      </c>
      <c r="K295" s="281">
        <v>0</v>
      </c>
      <c r="L295" s="281">
        <v>0</v>
      </c>
      <c r="M295" s="281">
        <v>0</v>
      </c>
      <c r="N295" s="282">
        <v>0</v>
      </c>
      <c r="O295" s="280">
        <v>14</v>
      </c>
      <c r="P295" s="280">
        <v>14</v>
      </c>
      <c r="Q295" s="281">
        <v>0</v>
      </c>
      <c r="R295" s="281">
        <v>0</v>
      </c>
      <c r="S295" s="282">
        <v>0</v>
      </c>
      <c r="T295" s="279">
        <v>0</v>
      </c>
      <c r="U295" s="282">
        <v>0</v>
      </c>
    </row>
    <row r="296" spans="2:21">
      <c r="B296" s="8"/>
      <c r="C296" s="8"/>
      <c r="D296" s="284" t="s">
        <v>485</v>
      </c>
      <c r="E296" s="279">
        <v>11</v>
      </c>
      <c r="F296" s="280">
        <v>2</v>
      </c>
      <c r="G296" s="281">
        <v>7</v>
      </c>
      <c r="H296" s="281">
        <v>2</v>
      </c>
      <c r="I296" s="281">
        <v>0</v>
      </c>
      <c r="J296" s="281">
        <v>0</v>
      </c>
      <c r="K296" s="281">
        <v>0</v>
      </c>
      <c r="L296" s="281">
        <v>0</v>
      </c>
      <c r="M296" s="281">
        <v>0</v>
      </c>
      <c r="N296" s="282">
        <v>0</v>
      </c>
      <c r="O296" s="280">
        <v>11</v>
      </c>
      <c r="P296" s="280">
        <v>11</v>
      </c>
      <c r="Q296" s="281">
        <v>0</v>
      </c>
      <c r="R296" s="281">
        <v>0</v>
      </c>
      <c r="S296" s="282">
        <v>0</v>
      </c>
      <c r="T296" s="279">
        <v>0</v>
      </c>
      <c r="U296" s="282">
        <v>0</v>
      </c>
    </row>
    <row r="297" spans="2:21">
      <c r="B297" s="14"/>
      <c r="C297" s="14"/>
      <c r="D297" s="285" t="s">
        <v>486</v>
      </c>
      <c r="E297" s="152">
        <v>5</v>
      </c>
      <c r="F297" s="271">
        <v>5</v>
      </c>
      <c r="G297" s="270">
        <v>0</v>
      </c>
      <c r="H297" s="270">
        <v>0</v>
      </c>
      <c r="I297" s="270">
        <v>0</v>
      </c>
      <c r="J297" s="270">
        <v>0</v>
      </c>
      <c r="K297" s="270">
        <v>0</v>
      </c>
      <c r="L297" s="270">
        <v>0</v>
      </c>
      <c r="M297" s="270">
        <v>0</v>
      </c>
      <c r="N297" s="272">
        <v>0</v>
      </c>
      <c r="O297" s="271">
        <v>5</v>
      </c>
      <c r="P297" s="271">
        <v>5</v>
      </c>
      <c r="Q297" s="270">
        <v>0</v>
      </c>
      <c r="R297" s="270">
        <v>0</v>
      </c>
      <c r="S297" s="272">
        <v>0</v>
      </c>
      <c r="T297" s="152">
        <v>0</v>
      </c>
      <c r="U297" s="272">
        <v>0</v>
      </c>
    </row>
    <row r="298" spans="2:21">
      <c r="B298" s="7" t="s">
        <v>365</v>
      </c>
      <c r="C298" s="7" t="s">
        <v>36</v>
      </c>
      <c r="D298" s="283" t="s">
        <v>36</v>
      </c>
      <c r="E298" s="275">
        <v>328</v>
      </c>
      <c r="F298" s="276">
        <v>149</v>
      </c>
      <c r="G298" s="277">
        <v>110</v>
      </c>
      <c r="H298" s="277">
        <v>47</v>
      </c>
      <c r="I298" s="277">
        <v>9</v>
      </c>
      <c r="J298" s="277">
        <v>1</v>
      </c>
      <c r="K298" s="277">
        <v>5</v>
      </c>
      <c r="L298" s="277">
        <v>6</v>
      </c>
      <c r="M298" s="277">
        <v>1</v>
      </c>
      <c r="N298" s="278" t="s">
        <v>12</v>
      </c>
      <c r="O298" s="276">
        <v>323</v>
      </c>
      <c r="P298" s="276">
        <v>296</v>
      </c>
      <c r="Q298" s="277">
        <v>19</v>
      </c>
      <c r="R298" s="277">
        <v>1</v>
      </c>
      <c r="S298" s="278">
        <v>7</v>
      </c>
      <c r="T298" s="275">
        <v>5</v>
      </c>
      <c r="U298" s="278" t="s">
        <v>12</v>
      </c>
    </row>
    <row r="299" spans="2:21">
      <c r="B299" s="8"/>
      <c r="C299" s="8"/>
      <c r="D299" s="284" t="s">
        <v>484</v>
      </c>
      <c r="E299" s="279">
        <v>142</v>
      </c>
      <c r="F299" s="280">
        <v>57</v>
      </c>
      <c r="G299" s="281">
        <v>53</v>
      </c>
      <c r="H299" s="281">
        <v>19</v>
      </c>
      <c r="I299" s="281">
        <v>4</v>
      </c>
      <c r="J299" s="281">
        <v>1</v>
      </c>
      <c r="K299" s="281">
        <v>5</v>
      </c>
      <c r="L299" s="281">
        <v>2</v>
      </c>
      <c r="M299" s="281">
        <v>1</v>
      </c>
      <c r="N299" s="282" t="s">
        <v>12</v>
      </c>
      <c r="O299" s="280">
        <v>139</v>
      </c>
      <c r="P299" s="280">
        <v>123</v>
      </c>
      <c r="Q299" s="281">
        <v>10</v>
      </c>
      <c r="R299" s="281">
        <v>1</v>
      </c>
      <c r="S299" s="282">
        <v>5</v>
      </c>
      <c r="T299" s="279">
        <v>3</v>
      </c>
      <c r="U299" s="282" t="s">
        <v>12</v>
      </c>
    </row>
    <row r="300" spans="2:21">
      <c r="B300" s="8"/>
      <c r="C300" s="8"/>
      <c r="D300" s="284" t="s">
        <v>485</v>
      </c>
      <c r="E300" s="279">
        <v>56</v>
      </c>
      <c r="F300" s="280">
        <v>2</v>
      </c>
      <c r="G300" s="281">
        <v>24</v>
      </c>
      <c r="H300" s="281">
        <v>23</v>
      </c>
      <c r="I300" s="281">
        <v>4</v>
      </c>
      <c r="J300" s="281" t="s">
        <v>12</v>
      </c>
      <c r="K300" s="281" t="s">
        <v>12</v>
      </c>
      <c r="L300" s="281">
        <v>3</v>
      </c>
      <c r="M300" s="281" t="s">
        <v>12</v>
      </c>
      <c r="N300" s="282" t="s">
        <v>12</v>
      </c>
      <c r="O300" s="280">
        <v>54</v>
      </c>
      <c r="P300" s="280">
        <v>46</v>
      </c>
      <c r="Q300" s="281">
        <v>7</v>
      </c>
      <c r="R300" s="281" t="s">
        <v>12</v>
      </c>
      <c r="S300" s="282">
        <v>1</v>
      </c>
      <c r="T300" s="279">
        <v>2</v>
      </c>
      <c r="U300" s="282" t="s">
        <v>12</v>
      </c>
    </row>
    <row r="301" spans="2:21">
      <c r="B301" s="8"/>
      <c r="C301" s="14"/>
      <c r="D301" s="285" t="s">
        <v>486</v>
      </c>
      <c r="E301" s="152">
        <v>130</v>
      </c>
      <c r="F301" s="271">
        <v>90</v>
      </c>
      <c r="G301" s="270">
        <v>33</v>
      </c>
      <c r="H301" s="270">
        <v>5</v>
      </c>
      <c r="I301" s="270">
        <v>1</v>
      </c>
      <c r="J301" s="270" t="s">
        <v>12</v>
      </c>
      <c r="K301" s="270" t="s">
        <v>12</v>
      </c>
      <c r="L301" s="270">
        <v>1</v>
      </c>
      <c r="M301" s="270" t="s">
        <v>12</v>
      </c>
      <c r="N301" s="272" t="s">
        <v>12</v>
      </c>
      <c r="O301" s="271">
        <v>130</v>
      </c>
      <c r="P301" s="271">
        <v>127</v>
      </c>
      <c r="Q301" s="270">
        <v>2</v>
      </c>
      <c r="R301" s="270" t="s">
        <v>12</v>
      </c>
      <c r="S301" s="272">
        <v>1</v>
      </c>
      <c r="T301" s="152" t="s">
        <v>12</v>
      </c>
      <c r="U301" s="272" t="s">
        <v>12</v>
      </c>
    </row>
    <row r="302" spans="2:21">
      <c r="B302" s="8"/>
      <c r="C302" s="7" t="s">
        <v>291</v>
      </c>
      <c r="D302" s="283" t="s">
        <v>36</v>
      </c>
      <c r="E302" s="275">
        <v>146</v>
      </c>
      <c r="F302" s="276">
        <v>47</v>
      </c>
      <c r="G302" s="277">
        <v>50</v>
      </c>
      <c r="H302" s="277">
        <v>27</v>
      </c>
      <c r="I302" s="277">
        <v>9</v>
      </c>
      <c r="J302" s="277">
        <v>1</v>
      </c>
      <c r="K302" s="277">
        <v>5</v>
      </c>
      <c r="L302" s="277">
        <v>6</v>
      </c>
      <c r="M302" s="277">
        <v>1</v>
      </c>
      <c r="N302" s="278" t="s">
        <v>12</v>
      </c>
      <c r="O302" s="276">
        <v>141</v>
      </c>
      <c r="P302" s="276">
        <v>114</v>
      </c>
      <c r="Q302" s="277">
        <v>19</v>
      </c>
      <c r="R302" s="277">
        <v>1</v>
      </c>
      <c r="S302" s="278">
        <v>7</v>
      </c>
      <c r="T302" s="275">
        <v>5</v>
      </c>
      <c r="U302" s="278" t="s">
        <v>12</v>
      </c>
    </row>
    <row r="303" spans="2:21">
      <c r="B303" s="8"/>
      <c r="C303" s="8"/>
      <c r="D303" s="284" t="s">
        <v>484</v>
      </c>
      <c r="E303" s="279">
        <v>62</v>
      </c>
      <c r="F303" s="280">
        <v>16</v>
      </c>
      <c r="G303" s="281">
        <v>22</v>
      </c>
      <c r="H303" s="281">
        <v>11</v>
      </c>
      <c r="I303" s="281">
        <v>4</v>
      </c>
      <c r="J303" s="281">
        <v>1</v>
      </c>
      <c r="K303" s="281">
        <v>5</v>
      </c>
      <c r="L303" s="281">
        <v>2</v>
      </c>
      <c r="M303" s="281">
        <v>1</v>
      </c>
      <c r="N303" s="282" t="s">
        <v>12</v>
      </c>
      <c r="O303" s="280">
        <v>59</v>
      </c>
      <c r="P303" s="280">
        <v>43</v>
      </c>
      <c r="Q303" s="281">
        <v>10</v>
      </c>
      <c r="R303" s="281">
        <v>1</v>
      </c>
      <c r="S303" s="282">
        <v>5</v>
      </c>
      <c r="T303" s="279">
        <v>3</v>
      </c>
      <c r="U303" s="282" t="s">
        <v>12</v>
      </c>
    </row>
    <row r="304" spans="2:21">
      <c r="B304" s="8"/>
      <c r="C304" s="8"/>
      <c r="D304" s="284" t="s">
        <v>485</v>
      </c>
      <c r="E304" s="279">
        <v>27</v>
      </c>
      <c r="F304" s="280" t="s">
        <v>12</v>
      </c>
      <c r="G304" s="281">
        <v>8</v>
      </c>
      <c r="H304" s="281">
        <v>12</v>
      </c>
      <c r="I304" s="281">
        <v>4</v>
      </c>
      <c r="J304" s="281" t="s">
        <v>12</v>
      </c>
      <c r="K304" s="281" t="s">
        <v>12</v>
      </c>
      <c r="L304" s="281">
        <v>3</v>
      </c>
      <c r="M304" s="281" t="s">
        <v>12</v>
      </c>
      <c r="N304" s="282" t="s">
        <v>12</v>
      </c>
      <c r="O304" s="280">
        <v>25</v>
      </c>
      <c r="P304" s="280">
        <v>17</v>
      </c>
      <c r="Q304" s="281">
        <v>7</v>
      </c>
      <c r="R304" s="281" t="s">
        <v>12</v>
      </c>
      <c r="S304" s="282">
        <v>1</v>
      </c>
      <c r="T304" s="279">
        <v>2</v>
      </c>
      <c r="U304" s="282" t="s">
        <v>12</v>
      </c>
    </row>
    <row r="305" spans="2:21">
      <c r="B305" s="8"/>
      <c r="C305" s="14"/>
      <c r="D305" s="285" t="s">
        <v>486</v>
      </c>
      <c r="E305" s="152">
        <v>57</v>
      </c>
      <c r="F305" s="271">
        <v>31</v>
      </c>
      <c r="G305" s="270">
        <v>20</v>
      </c>
      <c r="H305" s="270">
        <v>4</v>
      </c>
      <c r="I305" s="270">
        <v>1</v>
      </c>
      <c r="J305" s="270" t="s">
        <v>12</v>
      </c>
      <c r="K305" s="270" t="s">
        <v>12</v>
      </c>
      <c r="L305" s="270">
        <v>1</v>
      </c>
      <c r="M305" s="270" t="s">
        <v>12</v>
      </c>
      <c r="N305" s="272" t="s">
        <v>12</v>
      </c>
      <c r="O305" s="271">
        <v>57</v>
      </c>
      <c r="P305" s="271">
        <v>54</v>
      </c>
      <c r="Q305" s="270">
        <v>2</v>
      </c>
      <c r="R305" s="270" t="s">
        <v>12</v>
      </c>
      <c r="S305" s="272">
        <v>1</v>
      </c>
      <c r="T305" s="152" t="s">
        <v>12</v>
      </c>
      <c r="U305" s="272" t="s">
        <v>12</v>
      </c>
    </row>
    <row r="306" spans="2:21">
      <c r="B306" s="8"/>
      <c r="C306" s="7" t="s">
        <v>292</v>
      </c>
      <c r="D306" s="283" t="s">
        <v>36</v>
      </c>
      <c r="E306" s="275">
        <v>182</v>
      </c>
      <c r="F306" s="276">
        <v>102</v>
      </c>
      <c r="G306" s="277">
        <v>60</v>
      </c>
      <c r="H306" s="277">
        <v>20</v>
      </c>
      <c r="I306" s="277" t="s">
        <v>12</v>
      </c>
      <c r="J306" s="277" t="s">
        <v>12</v>
      </c>
      <c r="K306" s="277" t="s">
        <v>12</v>
      </c>
      <c r="L306" s="277" t="s">
        <v>12</v>
      </c>
      <c r="M306" s="277" t="s">
        <v>12</v>
      </c>
      <c r="N306" s="278" t="s">
        <v>12</v>
      </c>
      <c r="O306" s="276">
        <v>182</v>
      </c>
      <c r="P306" s="276">
        <v>182</v>
      </c>
      <c r="Q306" s="277" t="s">
        <v>12</v>
      </c>
      <c r="R306" s="277" t="s">
        <v>12</v>
      </c>
      <c r="S306" s="278" t="s">
        <v>12</v>
      </c>
      <c r="T306" s="275" t="s">
        <v>12</v>
      </c>
      <c r="U306" s="278" t="s">
        <v>12</v>
      </c>
    </row>
    <row r="307" spans="2:21">
      <c r="B307" s="8"/>
      <c r="C307" s="8"/>
      <c r="D307" s="284" t="s">
        <v>484</v>
      </c>
      <c r="E307" s="279">
        <v>80</v>
      </c>
      <c r="F307" s="280">
        <v>41</v>
      </c>
      <c r="G307" s="281">
        <v>31</v>
      </c>
      <c r="H307" s="281">
        <v>8</v>
      </c>
      <c r="I307" s="281" t="s">
        <v>12</v>
      </c>
      <c r="J307" s="281" t="s">
        <v>12</v>
      </c>
      <c r="K307" s="281" t="s">
        <v>12</v>
      </c>
      <c r="L307" s="281" t="s">
        <v>12</v>
      </c>
      <c r="M307" s="281" t="s">
        <v>12</v>
      </c>
      <c r="N307" s="282" t="s">
        <v>12</v>
      </c>
      <c r="O307" s="280">
        <v>80</v>
      </c>
      <c r="P307" s="280">
        <v>80</v>
      </c>
      <c r="Q307" s="281" t="s">
        <v>12</v>
      </c>
      <c r="R307" s="281" t="s">
        <v>12</v>
      </c>
      <c r="S307" s="282" t="s">
        <v>12</v>
      </c>
      <c r="T307" s="279" t="s">
        <v>12</v>
      </c>
      <c r="U307" s="282" t="s">
        <v>12</v>
      </c>
    </row>
    <row r="308" spans="2:21">
      <c r="B308" s="8"/>
      <c r="C308" s="8"/>
      <c r="D308" s="284" t="s">
        <v>485</v>
      </c>
      <c r="E308" s="279">
        <v>29</v>
      </c>
      <c r="F308" s="280">
        <v>2</v>
      </c>
      <c r="G308" s="281">
        <v>16</v>
      </c>
      <c r="H308" s="281">
        <v>11</v>
      </c>
      <c r="I308" s="281" t="s">
        <v>12</v>
      </c>
      <c r="J308" s="281" t="s">
        <v>12</v>
      </c>
      <c r="K308" s="281" t="s">
        <v>12</v>
      </c>
      <c r="L308" s="281" t="s">
        <v>12</v>
      </c>
      <c r="M308" s="281" t="s">
        <v>12</v>
      </c>
      <c r="N308" s="282" t="s">
        <v>12</v>
      </c>
      <c r="O308" s="280">
        <v>29</v>
      </c>
      <c r="P308" s="280">
        <v>29</v>
      </c>
      <c r="Q308" s="281" t="s">
        <v>12</v>
      </c>
      <c r="R308" s="281" t="s">
        <v>12</v>
      </c>
      <c r="S308" s="282" t="s">
        <v>12</v>
      </c>
      <c r="T308" s="279" t="s">
        <v>12</v>
      </c>
      <c r="U308" s="282" t="s">
        <v>12</v>
      </c>
    </row>
    <row r="309" spans="2:21">
      <c r="B309" s="14"/>
      <c r="C309" s="14"/>
      <c r="D309" s="285" t="s">
        <v>486</v>
      </c>
      <c r="E309" s="152">
        <v>73</v>
      </c>
      <c r="F309" s="271">
        <v>59</v>
      </c>
      <c r="G309" s="270">
        <v>13</v>
      </c>
      <c r="H309" s="270">
        <v>1</v>
      </c>
      <c r="I309" s="270" t="s">
        <v>12</v>
      </c>
      <c r="J309" s="270" t="s">
        <v>12</v>
      </c>
      <c r="K309" s="270" t="s">
        <v>12</v>
      </c>
      <c r="L309" s="270" t="s">
        <v>12</v>
      </c>
      <c r="M309" s="270" t="s">
        <v>12</v>
      </c>
      <c r="N309" s="272" t="s">
        <v>12</v>
      </c>
      <c r="O309" s="271">
        <v>73</v>
      </c>
      <c r="P309" s="271">
        <v>73</v>
      </c>
      <c r="Q309" s="270" t="s">
        <v>12</v>
      </c>
      <c r="R309" s="270" t="s">
        <v>12</v>
      </c>
      <c r="S309" s="272" t="s">
        <v>12</v>
      </c>
      <c r="T309" s="152" t="s">
        <v>12</v>
      </c>
      <c r="U309" s="272" t="s">
        <v>12</v>
      </c>
    </row>
    <row r="310" spans="2:21">
      <c r="B310" s="9" t="s">
        <v>1029</v>
      </c>
      <c r="C310" s="9"/>
      <c r="D310" s="9"/>
      <c r="E310" s="9"/>
      <c r="F310" s="9"/>
      <c r="G310" s="9"/>
      <c r="H310" s="9"/>
      <c r="I310" s="9"/>
      <c r="J310" s="9"/>
      <c r="K310" s="9"/>
      <c r="L310" s="9"/>
      <c r="M310" s="9"/>
      <c r="N310" s="9"/>
      <c r="O310" s="9"/>
      <c r="P310" s="9"/>
      <c r="Q310" s="9"/>
    </row>
    <row r="311" spans="2:21">
      <c r="B311" s="1" t="s">
        <v>28</v>
      </c>
    </row>
    <row r="312" spans="2:21">
      <c r="B312" s="1" t="s">
        <v>26</v>
      </c>
    </row>
    <row r="313" spans="2:21">
      <c r="B313" s="1" t="s">
        <v>296</v>
      </c>
    </row>
    <row r="314" spans="2:21">
      <c r="B314" s="1" t="s">
        <v>297</v>
      </c>
    </row>
    <row r="315" spans="2:21">
      <c r="B315" s="9"/>
      <c r="C315" s="9"/>
      <c r="D315" s="9"/>
      <c r="E315" s="9"/>
      <c r="F315" s="9"/>
      <c r="G315" s="9"/>
      <c r="H315" s="9"/>
      <c r="I315" s="9"/>
      <c r="J315" s="9"/>
      <c r="K315" s="9"/>
      <c r="L315" s="9"/>
      <c r="M315" s="9"/>
      <c r="N315" s="9"/>
      <c r="O315" s="9"/>
      <c r="P315" s="9"/>
      <c r="Q315" s="9"/>
    </row>
    <row r="322" spans="2:21" hidden="1">
      <c r="B322" s="121" t="s">
        <v>388</v>
      </c>
      <c r="C322" s="121"/>
      <c r="D322" s="121"/>
      <c r="E322" s="121"/>
      <c r="F322" s="121"/>
      <c r="G322" s="121"/>
      <c r="H322" s="121"/>
      <c r="I322" s="121"/>
      <c r="J322" s="121"/>
      <c r="K322" s="121"/>
      <c r="L322" s="121"/>
      <c r="M322" s="121"/>
      <c r="N322" s="121"/>
      <c r="O322" s="121"/>
      <c r="P322" s="121"/>
      <c r="Q322" s="121"/>
      <c r="R322" s="121"/>
      <c r="S322" s="121"/>
      <c r="T322" s="121"/>
      <c r="U322" s="121"/>
    </row>
    <row r="323" spans="2:21" hidden="1">
      <c r="B323" s="121" t="s">
        <v>389</v>
      </c>
      <c r="C323" s="121" t="s">
        <v>390</v>
      </c>
      <c r="D323" s="121" t="s">
        <v>36</v>
      </c>
      <c r="E323" s="157">
        <v>56</v>
      </c>
      <c r="F323" s="157">
        <v>21</v>
      </c>
      <c r="G323" s="157">
        <v>23</v>
      </c>
      <c r="H323" s="157">
        <v>7</v>
      </c>
      <c r="I323" s="157">
        <v>3</v>
      </c>
      <c r="J323" s="157" t="s">
        <v>12</v>
      </c>
      <c r="K323" s="157">
        <v>1</v>
      </c>
      <c r="L323" s="157">
        <v>1</v>
      </c>
      <c r="M323" s="157" t="s">
        <v>12</v>
      </c>
      <c r="N323" s="157" t="s">
        <v>12</v>
      </c>
      <c r="O323" s="157">
        <v>56</v>
      </c>
      <c r="P323" s="157">
        <v>50</v>
      </c>
      <c r="Q323" s="157">
        <v>4</v>
      </c>
      <c r="R323" s="157" t="s">
        <v>12</v>
      </c>
      <c r="S323" s="157">
        <v>2</v>
      </c>
      <c r="T323" s="157" t="s">
        <v>12</v>
      </c>
      <c r="U323" s="157" t="s">
        <v>12</v>
      </c>
    </row>
    <row r="324" spans="2:21" hidden="1">
      <c r="B324" s="121"/>
      <c r="C324" s="121"/>
      <c r="D324" s="121" t="s">
        <v>49</v>
      </c>
      <c r="E324" s="157">
        <v>21</v>
      </c>
      <c r="F324" s="157">
        <v>8</v>
      </c>
      <c r="G324" s="157">
        <v>10</v>
      </c>
      <c r="H324" s="157">
        <v>1</v>
      </c>
      <c r="I324" s="157">
        <v>1</v>
      </c>
      <c r="J324" s="157" t="s">
        <v>12</v>
      </c>
      <c r="K324" s="157">
        <v>1</v>
      </c>
      <c r="L324" s="157" t="s">
        <v>12</v>
      </c>
      <c r="M324" s="157" t="s">
        <v>12</v>
      </c>
      <c r="N324" s="157" t="s">
        <v>12</v>
      </c>
      <c r="O324" s="157">
        <v>21</v>
      </c>
      <c r="P324" s="157">
        <v>19</v>
      </c>
      <c r="Q324" s="157">
        <v>1</v>
      </c>
      <c r="R324" s="157" t="s">
        <v>12</v>
      </c>
      <c r="S324" s="157">
        <v>1</v>
      </c>
      <c r="T324" s="157" t="s">
        <v>12</v>
      </c>
      <c r="U324" s="157" t="s">
        <v>12</v>
      </c>
    </row>
    <row r="325" spans="2:21" hidden="1">
      <c r="B325" s="121"/>
      <c r="C325" s="121"/>
      <c r="D325" s="121" t="s">
        <v>50</v>
      </c>
      <c r="E325" s="157">
        <v>16</v>
      </c>
      <c r="F325" s="157">
        <v>2</v>
      </c>
      <c r="G325" s="157">
        <v>7</v>
      </c>
      <c r="H325" s="157">
        <v>6</v>
      </c>
      <c r="I325" s="157">
        <v>1</v>
      </c>
      <c r="J325" s="157" t="s">
        <v>12</v>
      </c>
      <c r="K325" s="157" t="s">
        <v>12</v>
      </c>
      <c r="L325" s="157" t="s">
        <v>12</v>
      </c>
      <c r="M325" s="157" t="s">
        <v>12</v>
      </c>
      <c r="N325" s="157" t="s">
        <v>12</v>
      </c>
      <c r="O325" s="157">
        <v>16</v>
      </c>
      <c r="P325" s="157">
        <v>14</v>
      </c>
      <c r="Q325" s="157">
        <v>2</v>
      </c>
      <c r="R325" s="157" t="s">
        <v>12</v>
      </c>
      <c r="S325" s="157" t="s">
        <v>12</v>
      </c>
      <c r="T325" s="157" t="s">
        <v>12</v>
      </c>
      <c r="U325" s="157" t="s">
        <v>12</v>
      </c>
    </row>
    <row r="326" spans="2:21" hidden="1">
      <c r="B326" s="121"/>
      <c r="C326" s="121"/>
      <c r="D326" s="121" t="s">
        <v>135</v>
      </c>
      <c r="E326" s="157">
        <v>19</v>
      </c>
      <c r="F326" s="157">
        <v>11</v>
      </c>
      <c r="G326" s="157">
        <v>6</v>
      </c>
      <c r="H326" s="157" t="s">
        <v>12</v>
      </c>
      <c r="I326" s="157">
        <v>1</v>
      </c>
      <c r="J326" s="157" t="s">
        <v>12</v>
      </c>
      <c r="K326" s="157" t="s">
        <v>12</v>
      </c>
      <c r="L326" s="157">
        <v>1</v>
      </c>
      <c r="M326" s="157" t="s">
        <v>12</v>
      </c>
      <c r="N326" s="157" t="s">
        <v>12</v>
      </c>
      <c r="O326" s="157">
        <v>19</v>
      </c>
      <c r="P326" s="157">
        <v>17</v>
      </c>
      <c r="Q326" s="157">
        <v>1</v>
      </c>
      <c r="R326" s="157" t="s">
        <v>12</v>
      </c>
      <c r="S326" s="157">
        <v>1</v>
      </c>
      <c r="T326" s="157" t="s">
        <v>12</v>
      </c>
      <c r="U326" s="157" t="s">
        <v>12</v>
      </c>
    </row>
    <row r="327" spans="2:21" hidden="1">
      <c r="B327" s="121"/>
      <c r="C327" s="121" t="s">
        <v>291</v>
      </c>
      <c r="D327" s="121" t="s">
        <v>36</v>
      </c>
      <c r="E327" s="157">
        <v>26</v>
      </c>
      <c r="F327" s="157">
        <v>6</v>
      </c>
      <c r="G327" s="157">
        <v>11</v>
      </c>
      <c r="H327" s="157">
        <v>4</v>
      </c>
      <c r="I327" s="157">
        <v>3</v>
      </c>
      <c r="J327" s="157" t="s">
        <v>12</v>
      </c>
      <c r="K327" s="157">
        <v>1</v>
      </c>
      <c r="L327" s="157">
        <v>1</v>
      </c>
      <c r="M327" s="157" t="s">
        <v>12</v>
      </c>
      <c r="N327" s="157" t="s">
        <v>12</v>
      </c>
      <c r="O327" s="157">
        <v>26</v>
      </c>
      <c r="P327" s="157">
        <v>20</v>
      </c>
      <c r="Q327" s="157">
        <v>4</v>
      </c>
      <c r="R327" s="157" t="s">
        <v>12</v>
      </c>
      <c r="S327" s="157">
        <v>2</v>
      </c>
      <c r="T327" s="157" t="s">
        <v>12</v>
      </c>
      <c r="U327" s="157" t="s">
        <v>12</v>
      </c>
    </row>
    <row r="328" spans="2:21" hidden="1">
      <c r="B328" s="121"/>
      <c r="C328" s="121"/>
      <c r="D328" s="121" t="s">
        <v>49</v>
      </c>
      <c r="E328" s="157">
        <v>7</v>
      </c>
      <c r="F328" s="157" t="s">
        <v>12</v>
      </c>
      <c r="G328" s="157">
        <v>5</v>
      </c>
      <c r="H328" s="157" t="s">
        <v>12</v>
      </c>
      <c r="I328" s="157">
        <v>1</v>
      </c>
      <c r="J328" s="157" t="s">
        <v>12</v>
      </c>
      <c r="K328" s="157">
        <v>1</v>
      </c>
      <c r="L328" s="157" t="s">
        <v>12</v>
      </c>
      <c r="M328" s="157" t="s">
        <v>12</v>
      </c>
      <c r="N328" s="157" t="s">
        <v>12</v>
      </c>
      <c r="O328" s="157">
        <v>7</v>
      </c>
      <c r="P328" s="157">
        <v>5</v>
      </c>
      <c r="Q328" s="157">
        <v>1</v>
      </c>
      <c r="R328" s="157" t="s">
        <v>12</v>
      </c>
      <c r="S328" s="157">
        <v>1</v>
      </c>
      <c r="T328" s="157" t="s">
        <v>12</v>
      </c>
      <c r="U328" s="157" t="s">
        <v>12</v>
      </c>
    </row>
    <row r="329" spans="2:21" hidden="1">
      <c r="B329" s="121"/>
      <c r="C329" s="121"/>
      <c r="D329" s="121" t="s">
        <v>50</v>
      </c>
      <c r="E329" s="157">
        <v>5</v>
      </c>
      <c r="F329" s="157" t="s">
        <v>12</v>
      </c>
      <c r="G329" s="157" t="s">
        <v>12</v>
      </c>
      <c r="H329" s="157">
        <v>4</v>
      </c>
      <c r="I329" s="157">
        <v>1</v>
      </c>
      <c r="J329" s="157" t="s">
        <v>12</v>
      </c>
      <c r="K329" s="157" t="s">
        <v>12</v>
      </c>
      <c r="L329" s="157" t="s">
        <v>12</v>
      </c>
      <c r="M329" s="157" t="s">
        <v>12</v>
      </c>
      <c r="N329" s="157" t="s">
        <v>12</v>
      </c>
      <c r="O329" s="157">
        <v>5</v>
      </c>
      <c r="P329" s="157">
        <v>3</v>
      </c>
      <c r="Q329" s="157">
        <v>2</v>
      </c>
      <c r="R329" s="157" t="s">
        <v>12</v>
      </c>
      <c r="S329" s="157" t="s">
        <v>12</v>
      </c>
      <c r="T329" s="157" t="s">
        <v>12</v>
      </c>
      <c r="U329" s="157" t="s">
        <v>12</v>
      </c>
    </row>
    <row r="330" spans="2:21" hidden="1">
      <c r="B330" s="121"/>
      <c r="C330" s="121"/>
      <c r="D330" s="121" t="s">
        <v>135</v>
      </c>
      <c r="E330" s="157">
        <v>14</v>
      </c>
      <c r="F330" s="157">
        <v>6</v>
      </c>
      <c r="G330" s="157">
        <v>6</v>
      </c>
      <c r="H330" s="157" t="s">
        <v>12</v>
      </c>
      <c r="I330" s="157">
        <v>1</v>
      </c>
      <c r="J330" s="157" t="s">
        <v>12</v>
      </c>
      <c r="K330" s="157" t="s">
        <v>12</v>
      </c>
      <c r="L330" s="157">
        <v>1</v>
      </c>
      <c r="M330" s="157" t="s">
        <v>12</v>
      </c>
      <c r="N330" s="157" t="s">
        <v>12</v>
      </c>
      <c r="O330" s="157">
        <v>14</v>
      </c>
      <c r="P330" s="157">
        <v>12</v>
      </c>
      <c r="Q330" s="157">
        <v>1</v>
      </c>
      <c r="R330" s="157" t="s">
        <v>12</v>
      </c>
      <c r="S330" s="157">
        <v>1</v>
      </c>
      <c r="T330" s="157" t="s">
        <v>12</v>
      </c>
      <c r="U330" s="157" t="s">
        <v>12</v>
      </c>
    </row>
    <row r="331" spans="2:21" hidden="1">
      <c r="B331" s="121"/>
      <c r="C331" s="121" t="s">
        <v>292</v>
      </c>
      <c r="D331" s="121" t="s">
        <v>36</v>
      </c>
      <c r="E331" s="157">
        <v>30</v>
      </c>
      <c r="F331" s="157">
        <v>15</v>
      </c>
      <c r="G331" s="157">
        <v>12</v>
      </c>
      <c r="H331" s="157">
        <v>3</v>
      </c>
      <c r="I331" s="157" t="s">
        <v>12</v>
      </c>
      <c r="J331" s="157" t="s">
        <v>12</v>
      </c>
      <c r="K331" s="157" t="s">
        <v>12</v>
      </c>
      <c r="L331" s="157" t="s">
        <v>12</v>
      </c>
      <c r="M331" s="157" t="s">
        <v>12</v>
      </c>
      <c r="N331" s="157" t="s">
        <v>12</v>
      </c>
      <c r="O331" s="157">
        <v>30</v>
      </c>
      <c r="P331" s="157">
        <v>30</v>
      </c>
      <c r="Q331" s="157" t="s">
        <v>12</v>
      </c>
      <c r="R331" s="157" t="s">
        <v>12</v>
      </c>
      <c r="S331" s="157" t="s">
        <v>12</v>
      </c>
      <c r="T331" s="157" t="s">
        <v>12</v>
      </c>
      <c r="U331" s="157" t="s">
        <v>12</v>
      </c>
    </row>
    <row r="332" spans="2:21" hidden="1">
      <c r="B332" s="121"/>
      <c r="C332" s="121"/>
      <c r="D332" s="121" t="s">
        <v>49</v>
      </c>
      <c r="E332" s="157">
        <v>14</v>
      </c>
      <c r="F332" s="157">
        <v>8</v>
      </c>
      <c r="G332" s="157">
        <v>5</v>
      </c>
      <c r="H332" s="157">
        <v>1</v>
      </c>
      <c r="I332" s="157" t="s">
        <v>12</v>
      </c>
      <c r="J332" s="157" t="s">
        <v>12</v>
      </c>
      <c r="K332" s="157" t="s">
        <v>12</v>
      </c>
      <c r="L332" s="157" t="s">
        <v>12</v>
      </c>
      <c r="M332" s="157" t="s">
        <v>12</v>
      </c>
      <c r="N332" s="157" t="s">
        <v>12</v>
      </c>
      <c r="O332" s="157">
        <v>14</v>
      </c>
      <c r="P332" s="157">
        <v>14</v>
      </c>
      <c r="Q332" s="157" t="s">
        <v>12</v>
      </c>
      <c r="R332" s="157" t="s">
        <v>12</v>
      </c>
      <c r="S332" s="157" t="s">
        <v>12</v>
      </c>
      <c r="T332" s="157" t="s">
        <v>12</v>
      </c>
      <c r="U332" s="157" t="s">
        <v>12</v>
      </c>
    </row>
    <row r="333" spans="2:21" hidden="1">
      <c r="B333" s="121"/>
      <c r="C333" s="121"/>
      <c r="D333" s="121" t="s">
        <v>50</v>
      </c>
      <c r="E333" s="157">
        <v>11</v>
      </c>
      <c r="F333" s="157">
        <v>2</v>
      </c>
      <c r="G333" s="157">
        <v>7</v>
      </c>
      <c r="H333" s="157">
        <v>2</v>
      </c>
      <c r="I333" s="157" t="s">
        <v>12</v>
      </c>
      <c r="J333" s="157" t="s">
        <v>12</v>
      </c>
      <c r="K333" s="157" t="s">
        <v>12</v>
      </c>
      <c r="L333" s="157" t="s">
        <v>12</v>
      </c>
      <c r="M333" s="157" t="s">
        <v>12</v>
      </c>
      <c r="N333" s="157" t="s">
        <v>12</v>
      </c>
      <c r="O333" s="157">
        <v>11</v>
      </c>
      <c r="P333" s="157">
        <v>11</v>
      </c>
      <c r="Q333" s="157" t="s">
        <v>12</v>
      </c>
      <c r="R333" s="157" t="s">
        <v>12</v>
      </c>
      <c r="S333" s="157" t="s">
        <v>12</v>
      </c>
      <c r="T333" s="157" t="s">
        <v>12</v>
      </c>
      <c r="U333" s="157" t="s">
        <v>12</v>
      </c>
    </row>
    <row r="334" spans="2:21" hidden="1">
      <c r="B334" s="121"/>
      <c r="C334" s="121"/>
      <c r="D334" s="121" t="s">
        <v>135</v>
      </c>
      <c r="E334" s="157">
        <v>5</v>
      </c>
      <c r="F334" s="157">
        <v>5</v>
      </c>
      <c r="G334" s="157" t="s">
        <v>12</v>
      </c>
      <c r="H334" s="157" t="s">
        <v>12</v>
      </c>
      <c r="I334" s="157" t="s">
        <v>12</v>
      </c>
      <c r="J334" s="157" t="s">
        <v>12</v>
      </c>
      <c r="K334" s="157" t="s">
        <v>12</v>
      </c>
      <c r="L334" s="157" t="s">
        <v>12</v>
      </c>
      <c r="M334" s="157" t="s">
        <v>12</v>
      </c>
      <c r="N334" s="157" t="s">
        <v>12</v>
      </c>
      <c r="O334" s="157">
        <v>5</v>
      </c>
      <c r="P334" s="157">
        <v>5</v>
      </c>
      <c r="Q334" s="157" t="s">
        <v>12</v>
      </c>
      <c r="R334" s="157" t="s">
        <v>12</v>
      </c>
      <c r="S334" s="157" t="s">
        <v>12</v>
      </c>
      <c r="T334" s="157" t="s">
        <v>12</v>
      </c>
      <c r="U334" s="157" t="s">
        <v>12</v>
      </c>
    </row>
    <row r="335" spans="2:21" hidden="1">
      <c r="B335" s="121" t="s">
        <v>350</v>
      </c>
      <c r="C335" s="121" t="s">
        <v>390</v>
      </c>
      <c r="D335" s="121" t="s">
        <v>36</v>
      </c>
      <c r="E335" s="157" t="s">
        <v>12</v>
      </c>
      <c r="F335" s="157" t="s">
        <v>12</v>
      </c>
      <c r="G335" s="157" t="s">
        <v>12</v>
      </c>
      <c r="H335" s="157" t="s">
        <v>12</v>
      </c>
      <c r="I335" s="157" t="s">
        <v>12</v>
      </c>
      <c r="J335" s="157" t="s">
        <v>12</v>
      </c>
      <c r="K335" s="157" t="s">
        <v>12</v>
      </c>
      <c r="L335" s="157" t="s">
        <v>12</v>
      </c>
      <c r="M335" s="157" t="s">
        <v>12</v>
      </c>
      <c r="N335" s="157" t="s">
        <v>12</v>
      </c>
      <c r="O335" s="157" t="s">
        <v>12</v>
      </c>
      <c r="P335" s="157" t="s">
        <v>12</v>
      </c>
      <c r="Q335" s="157" t="s">
        <v>12</v>
      </c>
      <c r="R335" s="157" t="s">
        <v>12</v>
      </c>
      <c r="S335" s="157" t="s">
        <v>12</v>
      </c>
      <c r="T335" s="157" t="s">
        <v>12</v>
      </c>
      <c r="U335" s="157" t="s">
        <v>12</v>
      </c>
    </row>
    <row r="336" spans="2:21" hidden="1">
      <c r="B336" s="121"/>
      <c r="C336" s="121"/>
      <c r="D336" s="121" t="s">
        <v>49</v>
      </c>
      <c r="E336" s="157" t="s">
        <v>12</v>
      </c>
      <c r="F336" s="157" t="s">
        <v>12</v>
      </c>
      <c r="G336" s="157" t="s">
        <v>12</v>
      </c>
      <c r="H336" s="157" t="s">
        <v>12</v>
      </c>
      <c r="I336" s="157" t="s">
        <v>12</v>
      </c>
      <c r="J336" s="157" t="s">
        <v>12</v>
      </c>
      <c r="K336" s="157" t="s">
        <v>12</v>
      </c>
      <c r="L336" s="157" t="s">
        <v>12</v>
      </c>
      <c r="M336" s="157" t="s">
        <v>12</v>
      </c>
      <c r="N336" s="157" t="s">
        <v>12</v>
      </c>
      <c r="O336" s="157" t="s">
        <v>12</v>
      </c>
      <c r="P336" s="157" t="s">
        <v>12</v>
      </c>
      <c r="Q336" s="157" t="s">
        <v>12</v>
      </c>
      <c r="R336" s="157" t="s">
        <v>12</v>
      </c>
      <c r="S336" s="157" t="s">
        <v>12</v>
      </c>
      <c r="T336" s="157" t="s">
        <v>12</v>
      </c>
      <c r="U336" s="157" t="s">
        <v>12</v>
      </c>
    </row>
    <row r="337" spans="2:21" hidden="1">
      <c r="B337" s="121"/>
      <c r="C337" s="121"/>
      <c r="D337" s="121" t="s">
        <v>50</v>
      </c>
      <c r="E337" s="157" t="s">
        <v>12</v>
      </c>
      <c r="F337" s="157" t="s">
        <v>12</v>
      </c>
      <c r="G337" s="157" t="s">
        <v>12</v>
      </c>
      <c r="H337" s="157" t="s">
        <v>12</v>
      </c>
      <c r="I337" s="157" t="s">
        <v>12</v>
      </c>
      <c r="J337" s="157" t="s">
        <v>12</v>
      </c>
      <c r="K337" s="157" t="s">
        <v>12</v>
      </c>
      <c r="L337" s="157" t="s">
        <v>12</v>
      </c>
      <c r="M337" s="157" t="s">
        <v>12</v>
      </c>
      <c r="N337" s="157" t="s">
        <v>12</v>
      </c>
      <c r="O337" s="157" t="s">
        <v>12</v>
      </c>
      <c r="P337" s="157" t="s">
        <v>12</v>
      </c>
      <c r="Q337" s="157" t="s">
        <v>12</v>
      </c>
      <c r="R337" s="157" t="s">
        <v>12</v>
      </c>
      <c r="S337" s="157" t="s">
        <v>12</v>
      </c>
      <c r="T337" s="157" t="s">
        <v>12</v>
      </c>
      <c r="U337" s="157" t="s">
        <v>12</v>
      </c>
    </row>
    <row r="338" spans="2:21" hidden="1">
      <c r="B338" s="121"/>
      <c r="C338" s="121"/>
      <c r="D338" s="121" t="s">
        <v>135</v>
      </c>
      <c r="E338" s="157" t="s">
        <v>12</v>
      </c>
      <c r="F338" s="157" t="s">
        <v>12</v>
      </c>
      <c r="G338" s="157" t="s">
        <v>12</v>
      </c>
      <c r="H338" s="157" t="s">
        <v>12</v>
      </c>
      <c r="I338" s="157" t="s">
        <v>12</v>
      </c>
      <c r="J338" s="157" t="s">
        <v>12</v>
      </c>
      <c r="K338" s="157" t="s">
        <v>12</v>
      </c>
      <c r="L338" s="157" t="s">
        <v>12</v>
      </c>
      <c r="M338" s="157" t="s">
        <v>12</v>
      </c>
      <c r="N338" s="157" t="s">
        <v>12</v>
      </c>
      <c r="O338" s="157" t="s">
        <v>12</v>
      </c>
      <c r="P338" s="157" t="s">
        <v>12</v>
      </c>
      <c r="Q338" s="157" t="s">
        <v>12</v>
      </c>
      <c r="R338" s="157" t="s">
        <v>12</v>
      </c>
      <c r="S338" s="157" t="s">
        <v>12</v>
      </c>
      <c r="T338" s="157" t="s">
        <v>12</v>
      </c>
      <c r="U338" s="157" t="s">
        <v>12</v>
      </c>
    </row>
    <row r="339" spans="2:21" hidden="1">
      <c r="B339" s="121"/>
      <c r="C339" s="121" t="s">
        <v>291</v>
      </c>
      <c r="D339" s="121" t="s">
        <v>36</v>
      </c>
      <c r="E339" s="157" t="s">
        <v>12</v>
      </c>
      <c r="F339" s="157" t="s">
        <v>12</v>
      </c>
      <c r="G339" s="157" t="s">
        <v>12</v>
      </c>
      <c r="H339" s="157" t="s">
        <v>12</v>
      </c>
      <c r="I339" s="157" t="s">
        <v>12</v>
      </c>
      <c r="J339" s="157" t="s">
        <v>12</v>
      </c>
      <c r="K339" s="157" t="s">
        <v>12</v>
      </c>
      <c r="L339" s="157" t="s">
        <v>12</v>
      </c>
      <c r="M339" s="157" t="s">
        <v>12</v>
      </c>
      <c r="N339" s="157" t="s">
        <v>12</v>
      </c>
      <c r="O339" s="157" t="s">
        <v>12</v>
      </c>
      <c r="P339" s="157" t="s">
        <v>12</v>
      </c>
      <c r="Q339" s="157" t="s">
        <v>12</v>
      </c>
      <c r="R339" s="157" t="s">
        <v>12</v>
      </c>
      <c r="S339" s="157" t="s">
        <v>12</v>
      </c>
      <c r="T339" s="157" t="s">
        <v>12</v>
      </c>
      <c r="U339" s="157" t="s">
        <v>12</v>
      </c>
    </row>
    <row r="340" spans="2:21" hidden="1">
      <c r="B340" s="121"/>
      <c r="C340" s="121"/>
      <c r="D340" s="121" t="s">
        <v>49</v>
      </c>
      <c r="E340" s="157" t="s">
        <v>12</v>
      </c>
      <c r="F340" s="157" t="s">
        <v>12</v>
      </c>
      <c r="G340" s="157" t="s">
        <v>12</v>
      </c>
      <c r="H340" s="157" t="s">
        <v>12</v>
      </c>
      <c r="I340" s="157" t="s">
        <v>12</v>
      </c>
      <c r="J340" s="157" t="s">
        <v>12</v>
      </c>
      <c r="K340" s="157" t="s">
        <v>12</v>
      </c>
      <c r="L340" s="157" t="s">
        <v>12</v>
      </c>
      <c r="M340" s="157" t="s">
        <v>12</v>
      </c>
      <c r="N340" s="157" t="s">
        <v>12</v>
      </c>
      <c r="O340" s="157" t="s">
        <v>12</v>
      </c>
      <c r="P340" s="157" t="s">
        <v>12</v>
      </c>
      <c r="Q340" s="157" t="s">
        <v>12</v>
      </c>
      <c r="R340" s="157" t="s">
        <v>12</v>
      </c>
      <c r="S340" s="157" t="s">
        <v>12</v>
      </c>
      <c r="T340" s="157" t="s">
        <v>12</v>
      </c>
      <c r="U340" s="157" t="s">
        <v>12</v>
      </c>
    </row>
    <row r="341" spans="2:21" hidden="1">
      <c r="B341" s="121"/>
      <c r="C341" s="121"/>
      <c r="D341" s="121" t="s">
        <v>50</v>
      </c>
      <c r="E341" s="157" t="s">
        <v>12</v>
      </c>
      <c r="F341" s="157" t="s">
        <v>12</v>
      </c>
      <c r="G341" s="157" t="s">
        <v>12</v>
      </c>
      <c r="H341" s="157" t="s">
        <v>12</v>
      </c>
      <c r="I341" s="157" t="s">
        <v>12</v>
      </c>
      <c r="J341" s="157" t="s">
        <v>12</v>
      </c>
      <c r="K341" s="157" t="s">
        <v>12</v>
      </c>
      <c r="L341" s="157" t="s">
        <v>12</v>
      </c>
      <c r="M341" s="157" t="s">
        <v>12</v>
      </c>
      <c r="N341" s="157" t="s">
        <v>12</v>
      </c>
      <c r="O341" s="157" t="s">
        <v>12</v>
      </c>
      <c r="P341" s="157" t="s">
        <v>12</v>
      </c>
      <c r="Q341" s="157" t="s">
        <v>12</v>
      </c>
      <c r="R341" s="157" t="s">
        <v>12</v>
      </c>
      <c r="S341" s="157" t="s">
        <v>12</v>
      </c>
      <c r="T341" s="157" t="s">
        <v>12</v>
      </c>
      <c r="U341" s="157" t="s">
        <v>12</v>
      </c>
    </row>
    <row r="342" spans="2:21" hidden="1">
      <c r="B342" s="121"/>
      <c r="C342" s="121"/>
      <c r="D342" s="121" t="s">
        <v>135</v>
      </c>
      <c r="E342" s="157" t="s">
        <v>12</v>
      </c>
      <c r="F342" s="157" t="s">
        <v>12</v>
      </c>
      <c r="G342" s="157" t="s">
        <v>12</v>
      </c>
      <c r="H342" s="157" t="s">
        <v>12</v>
      </c>
      <c r="I342" s="157" t="s">
        <v>12</v>
      </c>
      <c r="J342" s="157" t="s">
        <v>12</v>
      </c>
      <c r="K342" s="157" t="s">
        <v>12</v>
      </c>
      <c r="L342" s="157" t="s">
        <v>12</v>
      </c>
      <c r="M342" s="157" t="s">
        <v>12</v>
      </c>
      <c r="N342" s="157" t="s">
        <v>12</v>
      </c>
      <c r="O342" s="157" t="s">
        <v>12</v>
      </c>
      <c r="P342" s="157" t="s">
        <v>12</v>
      </c>
      <c r="Q342" s="157" t="s">
        <v>12</v>
      </c>
      <c r="R342" s="157" t="s">
        <v>12</v>
      </c>
      <c r="S342" s="157" t="s">
        <v>12</v>
      </c>
      <c r="T342" s="157" t="s">
        <v>12</v>
      </c>
      <c r="U342" s="157" t="s">
        <v>12</v>
      </c>
    </row>
    <row r="343" spans="2:21" hidden="1">
      <c r="B343" s="121"/>
      <c r="C343" s="121" t="s">
        <v>292</v>
      </c>
      <c r="D343" s="121" t="s">
        <v>36</v>
      </c>
      <c r="E343" s="157" t="s">
        <v>12</v>
      </c>
      <c r="F343" s="157" t="s">
        <v>12</v>
      </c>
      <c r="G343" s="157" t="s">
        <v>12</v>
      </c>
      <c r="H343" s="157" t="s">
        <v>12</v>
      </c>
      <c r="I343" s="157" t="s">
        <v>12</v>
      </c>
      <c r="J343" s="157" t="s">
        <v>12</v>
      </c>
      <c r="K343" s="157" t="s">
        <v>12</v>
      </c>
      <c r="L343" s="157" t="s">
        <v>12</v>
      </c>
      <c r="M343" s="157" t="s">
        <v>12</v>
      </c>
      <c r="N343" s="157" t="s">
        <v>12</v>
      </c>
      <c r="O343" s="157" t="s">
        <v>12</v>
      </c>
      <c r="P343" s="157" t="s">
        <v>12</v>
      </c>
      <c r="Q343" s="157" t="s">
        <v>12</v>
      </c>
      <c r="R343" s="157" t="s">
        <v>12</v>
      </c>
      <c r="S343" s="157" t="s">
        <v>12</v>
      </c>
      <c r="T343" s="157" t="s">
        <v>12</v>
      </c>
      <c r="U343" s="157" t="s">
        <v>12</v>
      </c>
    </row>
    <row r="344" spans="2:21" hidden="1">
      <c r="B344" s="121"/>
      <c r="C344" s="121"/>
      <c r="D344" s="121" t="s">
        <v>49</v>
      </c>
      <c r="E344" s="157" t="s">
        <v>12</v>
      </c>
      <c r="F344" s="157" t="s">
        <v>12</v>
      </c>
      <c r="G344" s="157" t="s">
        <v>12</v>
      </c>
      <c r="H344" s="157" t="s">
        <v>12</v>
      </c>
      <c r="I344" s="157" t="s">
        <v>12</v>
      </c>
      <c r="J344" s="157" t="s">
        <v>12</v>
      </c>
      <c r="K344" s="157" t="s">
        <v>12</v>
      </c>
      <c r="L344" s="157" t="s">
        <v>12</v>
      </c>
      <c r="M344" s="157" t="s">
        <v>12</v>
      </c>
      <c r="N344" s="157" t="s">
        <v>12</v>
      </c>
      <c r="O344" s="157" t="s">
        <v>12</v>
      </c>
      <c r="P344" s="157" t="s">
        <v>12</v>
      </c>
      <c r="Q344" s="157" t="s">
        <v>12</v>
      </c>
      <c r="R344" s="157" t="s">
        <v>12</v>
      </c>
      <c r="S344" s="157" t="s">
        <v>12</v>
      </c>
      <c r="T344" s="157" t="s">
        <v>12</v>
      </c>
      <c r="U344" s="157" t="s">
        <v>12</v>
      </c>
    </row>
    <row r="345" spans="2:21" hidden="1">
      <c r="B345" s="121"/>
      <c r="C345" s="121"/>
      <c r="D345" s="121" t="s">
        <v>50</v>
      </c>
      <c r="E345" s="157" t="s">
        <v>12</v>
      </c>
      <c r="F345" s="157" t="s">
        <v>12</v>
      </c>
      <c r="G345" s="157" t="s">
        <v>12</v>
      </c>
      <c r="H345" s="157" t="s">
        <v>12</v>
      </c>
      <c r="I345" s="157" t="s">
        <v>12</v>
      </c>
      <c r="J345" s="157" t="s">
        <v>12</v>
      </c>
      <c r="K345" s="157" t="s">
        <v>12</v>
      </c>
      <c r="L345" s="157" t="s">
        <v>12</v>
      </c>
      <c r="M345" s="157" t="s">
        <v>12</v>
      </c>
      <c r="N345" s="157" t="s">
        <v>12</v>
      </c>
      <c r="O345" s="157" t="s">
        <v>12</v>
      </c>
      <c r="P345" s="157" t="s">
        <v>12</v>
      </c>
      <c r="Q345" s="157" t="s">
        <v>12</v>
      </c>
      <c r="R345" s="157" t="s">
        <v>12</v>
      </c>
      <c r="S345" s="157" t="s">
        <v>12</v>
      </c>
      <c r="T345" s="157" t="s">
        <v>12</v>
      </c>
      <c r="U345" s="157" t="s">
        <v>12</v>
      </c>
    </row>
    <row r="346" spans="2:21" hidden="1">
      <c r="B346" s="121"/>
      <c r="C346" s="121"/>
      <c r="D346" s="121" t="s">
        <v>135</v>
      </c>
      <c r="E346" s="157" t="s">
        <v>12</v>
      </c>
      <c r="F346" s="157" t="s">
        <v>12</v>
      </c>
      <c r="G346" s="157" t="s">
        <v>12</v>
      </c>
      <c r="H346" s="157" t="s">
        <v>12</v>
      </c>
      <c r="I346" s="157" t="s">
        <v>12</v>
      </c>
      <c r="J346" s="157" t="s">
        <v>12</v>
      </c>
      <c r="K346" s="157" t="s">
        <v>12</v>
      </c>
      <c r="L346" s="157" t="s">
        <v>12</v>
      </c>
      <c r="M346" s="157" t="s">
        <v>12</v>
      </c>
      <c r="N346" s="157" t="s">
        <v>12</v>
      </c>
      <c r="O346" s="157" t="s">
        <v>12</v>
      </c>
      <c r="P346" s="157" t="s">
        <v>12</v>
      </c>
      <c r="Q346" s="157" t="s">
        <v>12</v>
      </c>
      <c r="R346" s="157" t="s">
        <v>12</v>
      </c>
      <c r="S346" s="157" t="s">
        <v>12</v>
      </c>
      <c r="T346" s="157" t="s">
        <v>12</v>
      </c>
      <c r="U346" s="157" t="s">
        <v>12</v>
      </c>
    </row>
    <row r="347" spans="2:21" hidden="1">
      <c r="B347" s="121"/>
      <c r="C347" s="121" t="s">
        <v>390</v>
      </c>
      <c r="D347" s="121" t="s">
        <v>36</v>
      </c>
      <c r="E347" s="157">
        <v>56</v>
      </c>
      <c r="F347" s="157">
        <v>21</v>
      </c>
      <c r="G347" s="157">
        <v>23</v>
      </c>
      <c r="H347" s="157">
        <v>7</v>
      </c>
      <c r="I347" s="157">
        <v>3</v>
      </c>
      <c r="J347" s="157">
        <v>0</v>
      </c>
      <c r="K347" s="157">
        <v>1</v>
      </c>
      <c r="L347" s="157">
        <v>1</v>
      </c>
      <c r="M347" s="157">
        <v>0</v>
      </c>
      <c r="N347" s="157">
        <v>0</v>
      </c>
      <c r="O347" s="157">
        <v>56</v>
      </c>
      <c r="P347" s="157">
        <v>50</v>
      </c>
      <c r="Q347" s="157">
        <v>4</v>
      </c>
      <c r="R347" s="157">
        <v>0</v>
      </c>
      <c r="S347" s="157">
        <v>2</v>
      </c>
      <c r="T347" s="157">
        <v>0</v>
      </c>
      <c r="U347" s="157">
        <v>0</v>
      </c>
    </row>
    <row r="348" spans="2:21" hidden="1">
      <c r="B348" s="121"/>
      <c r="C348" s="121"/>
      <c r="D348" s="121" t="s">
        <v>49</v>
      </c>
      <c r="E348" s="157">
        <v>21</v>
      </c>
      <c r="F348" s="157">
        <v>8</v>
      </c>
      <c r="G348" s="157">
        <v>10</v>
      </c>
      <c r="H348" s="157">
        <v>1</v>
      </c>
      <c r="I348" s="157">
        <v>1</v>
      </c>
      <c r="J348" s="157">
        <v>0</v>
      </c>
      <c r="K348" s="157">
        <v>1</v>
      </c>
      <c r="L348" s="157">
        <v>0</v>
      </c>
      <c r="M348" s="157">
        <v>0</v>
      </c>
      <c r="N348" s="157">
        <v>0</v>
      </c>
      <c r="O348" s="157">
        <v>21</v>
      </c>
      <c r="P348" s="157">
        <v>19</v>
      </c>
      <c r="Q348" s="157">
        <v>1</v>
      </c>
      <c r="R348" s="157">
        <v>0</v>
      </c>
      <c r="S348" s="157">
        <v>1</v>
      </c>
      <c r="T348" s="157">
        <v>0</v>
      </c>
      <c r="U348" s="157">
        <v>0</v>
      </c>
    </row>
    <row r="349" spans="2:21" hidden="1">
      <c r="B349" s="121"/>
      <c r="C349" s="121"/>
      <c r="D349" s="121" t="s">
        <v>50</v>
      </c>
      <c r="E349" s="157">
        <v>16</v>
      </c>
      <c r="F349" s="157">
        <v>2</v>
      </c>
      <c r="G349" s="157">
        <v>7</v>
      </c>
      <c r="H349" s="157">
        <v>6</v>
      </c>
      <c r="I349" s="157">
        <v>1</v>
      </c>
      <c r="J349" s="157">
        <v>0</v>
      </c>
      <c r="K349" s="157">
        <v>0</v>
      </c>
      <c r="L349" s="157">
        <v>0</v>
      </c>
      <c r="M349" s="157">
        <v>0</v>
      </c>
      <c r="N349" s="157">
        <v>0</v>
      </c>
      <c r="O349" s="157">
        <v>16</v>
      </c>
      <c r="P349" s="157">
        <v>14</v>
      </c>
      <c r="Q349" s="157">
        <v>2</v>
      </c>
      <c r="R349" s="157">
        <v>0</v>
      </c>
      <c r="S349" s="157">
        <v>0</v>
      </c>
      <c r="T349" s="157">
        <v>0</v>
      </c>
      <c r="U349" s="157">
        <v>0</v>
      </c>
    </row>
    <row r="350" spans="2:21" hidden="1">
      <c r="B350" s="121"/>
      <c r="C350" s="121"/>
      <c r="D350" s="121" t="s">
        <v>135</v>
      </c>
      <c r="E350" s="157">
        <v>19</v>
      </c>
      <c r="F350" s="157">
        <v>11</v>
      </c>
      <c r="G350" s="157">
        <v>6</v>
      </c>
      <c r="H350" s="157">
        <v>0</v>
      </c>
      <c r="I350" s="157">
        <v>1</v>
      </c>
      <c r="J350" s="157">
        <v>0</v>
      </c>
      <c r="K350" s="157">
        <v>0</v>
      </c>
      <c r="L350" s="157">
        <v>1</v>
      </c>
      <c r="M350" s="157">
        <v>0</v>
      </c>
      <c r="N350" s="157">
        <v>0</v>
      </c>
      <c r="O350" s="157">
        <v>19</v>
      </c>
      <c r="P350" s="157">
        <v>17</v>
      </c>
      <c r="Q350" s="157">
        <v>1</v>
      </c>
      <c r="R350" s="157">
        <v>0</v>
      </c>
      <c r="S350" s="157">
        <v>1</v>
      </c>
      <c r="T350" s="157">
        <v>0</v>
      </c>
      <c r="U350" s="157">
        <v>0</v>
      </c>
    </row>
    <row r="351" spans="2:21" hidden="1">
      <c r="B351" s="121"/>
      <c r="C351" s="121" t="s">
        <v>291</v>
      </c>
      <c r="D351" s="121" t="s">
        <v>36</v>
      </c>
      <c r="E351" s="157">
        <v>26</v>
      </c>
      <c r="F351" s="157">
        <v>6</v>
      </c>
      <c r="G351" s="157">
        <v>11</v>
      </c>
      <c r="H351" s="157">
        <v>4</v>
      </c>
      <c r="I351" s="157">
        <v>3</v>
      </c>
      <c r="J351" s="157">
        <v>0</v>
      </c>
      <c r="K351" s="157">
        <v>1</v>
      </c>
      <c r="L351" s="157">
        <v>1</v>
      </c>
      <c r="M351" s="157">
        <v>0</v>
      </c>
      <c r="N351" s="157">
        <v>0</v>
      </c>
      <c r="O351" s="157">
        <v>26</v>
      </c>
      <c r="P351" s="157">
        <v>20</v>
      </c>
      <c r="Q351" s="157">
        <v>4</v>
      </c>
      <c r="R351" s="157">
        <v>0</v>
      </c>
      <c r="S351" s="157">
        <v>2</v>
      </c>
      <c r="T351" s="157">
        <v>0</v>
      </c>
      <c r="U351" s="157">
        <v>0</v>
      </c>
    </row>
    <row r="352" spans="2:21" hidden="1">
      <c r="B352" s="121"/>
      <c r="C352" s="121"/>
      <c r="D352" s="121" t="s">
        <v>49</v>
      </c>
      <c r="E352" s="157">
        <v>7</v>
      </c>
      <c r="F352" s="157">
        <v>0</v>
      </c>
      <c r="G352" s="157">
        <v>5</v>
      </c>
      <c r="H352" s="157">
        <v>0</v>
      </c>
      <c r="I352" s="157">
        <v>1</v>
      </c>
      <c r="J352" s="157">
        <v>0</v>
      </c>
      <c r="K352" s="157">
        <v>1</v>
      </c>
      <c r="L352" s="157">
        <v>0</v>
      </c>
      <c r="M352" s="157">
        <v>0</v>
      </c>
      <c r="N352" s="157">
        <v>0</v>
      </c>
      <c r="O352" s="157">
        <v>7</v>
      </c>
      <c r="P352" s="157">
        <v>5</v>
      </c>
      <c r="Q352" s="157">
        <v>1</v>
      </c>
      <c r="R352" s="157">
        <v>0</v>
      </c>
      <c r="S352" s="157">
        <v>1</v>
      </c>
      <c r="T352" s="157">
        <v>0</v>
      </c>
      <c r="U352" s="157">
        <v>0</v>
      </c>
    </row>
    <row r="353" spans="2:21" hidden="1">
      <c r="B353" s="121"/>
      <c r="C353" s="121"/>
      <c r="D353" s="121" t="s">
        <v>50</v>
      </c>
      <c r="E353" s="157">
        <v>5</v>
      </c>
      <c r="F353" s="157">
        <v>0</v>
      </c>
      <c r="G353" s="157">
        <v>0</v>
      </c>
      <c r="H353" s="157">
        <v>4</v>
      </c>
      <c r="I353" s="157">
        <v>1</v>
      </c>
      <c r="J353" s="157">
        <v>0</v>
      </c>
      <c r="K353" s="157">
        <v>0</v>
      </c>
      <c r="L353" s="157">
        <v>0</v>
      </c>
      <c r="M353" s="157">
        <v>0</v>
      </c>
      <c r="N353" s="157">
        <v>0</v>
      </c>
      <c r="O353" s="157">
        <v>5</v>
      </c>
      <c r="P353" s="157">
        <v>3</v>
      </c>
      <c r="Q353" s="157">
        <v>2</v>
      </c>
      <c r="R353" s="157">
        <v>0</v>
      </c>
      <c r="S353" s="157">
        <v>0</v>
      </c>
      <c r="T353" s="157">
        <v>0</v>
      </c>
      <c r="U353" s="157">
        <v>0</v>
      </c>
    </row>
    <row r="354" spans="2:21" hidden="1">
      <c r="B354" s="121"/>
      <c r="C354" s="121"/>
      <c r="D354" s="121" t="s">
        <v>135</v>
      </c>
      <c r="E354" s="157">
        <v>14</v>
      </c>
      <c r="F354" s="157">
        <v>6</v>
      </c>
      <c r="G354" s="157">
        <v>6</v>
      </c>
      <c r="H354" s="157">
        <v>0</v>
      </c>
      <c r="I354" s="157">
        <v>1</v>
      </c>
      <c r="J354" s="157">
        <v>0</v>
      </c>
      <c r="K354" s="157">
        <v>0</v>
      </c>
      <c r="L354" s="157">
        <v>1</v>
      </c>
      <c r="M354" s="157">
        <v>0</v>
      </c>
      <c r="N354" s="157">
        <v>0</v>
      </c>
      <c r="O354" s="157">
        <v>14</v>
      </c>
      <c r="P354" s="157">
        <v>12</v>
      </c>
      <c r="Q354" s="157">
        <v>1</v>
      </c>
      <c r="R354" s="157">
        <v>0</v>
      </c>
      <c r="S354" s="157">
        <v>1</v>
      </c>
      <c r="T354" s="157">
        <v>0</v>
      </c>
      <c r="U354" s="157">
        <v>0</v>
      </c>
    </row>
    <row r="355" spans="2:21" hidden="1">
      <c r="B355" s="121"/>
      <c r="C355" s="121" t="s">
        <v>292</v>
      </c>
      <c r="D355" s="121" t="s">
        <v>36</v>
      </c>
      <c r="E355" s="157">
        <v>30</v>
      </c>
      <c r="F355" s="157">
        <v>15</v>
      </c>
      <c r="G355" s="157">
        <v>12</v>
      </c>
      <c r="H355" s="157">
        <v>3</v>
      </c>
      <c r="I355" s="157">
        <v>0</v>
      </c>
      <c r="J355" s="157">
        <v>0</v>
      </c>
      <c r="K355" s="157">
        <v>0</v>
      </c>
      <c r="L355" s="157">
        <v>0</v>
      </c>
      <c r="M355" s="157">
        <v>0</v>
      </c>
      <c r="N355" s="157">
        <v>0</v>
      </c>
      <c r="O355" s="157">
        <v>30</v>
      </c>
      <c r="P355" s="157">
        <v>30</v>
      </c>
      <c r="Q355" s="157">
        <v>0</v>
      </c>
      <c r="R355" s="157">
        <v>0</v>
      </c>
      <c r="S355" s="157">
        <v>0</v>
      </c>
      <c r="T355" s="157">
        <v>0</v>
      </c>
      <c r="U355" s="157">
        <v>0</v>
      </c>
    </row>
    <row r="356" spans="2:21" hidden="1">
      <c r="B356" s="121"/>
      <c r="C356" s="121"/>
      <c r="D356" s="121" t="s">
        <v>49</v>
      </c>
      <c r="E356" s="157">
        <v>14</v>
      </c>
      <c r="F356" s="157">
        <v>8</v>
      </c>
      <c r="G356" s="157">
        <v>5</v>
      </c>
      <c r="H356" s="157">
        <v>1</v>
      </c>
      <c r="I356" s="157">
        <v>0</v>
      </c>
      <c r="J356" s="157">
        <v>0</v>
      </c>
      <c r="K356" s="157">
        <v>0</v>
      </c>
      <c r="L356" s="157">
        <v>0</v>
      </c>
      <c r="M356" s="157">
        <v>0</v>
      </c>
      <c r="N356" s="157">
        <v>0</v>
      </c>
      <c r="O356" s="157">
        <v>14</v>
      </c>
      <c r="P356" s="157">
        <v>14</v>
      </c>
      <c r="Q356" s="157">
        <v>0</v>
      </c>
      <c r="R356" s="157">
        <v>0</v>
      </c>
      <c r="S356" s="157">
        <v>0</v>
      </c>
      <c r="T356" s="157">
        <v>0</v>
      </c>
      <c r="U356" s="157">
        <v>0</v>
      </c>
    </row>
    <row r="357" spans="2:21" hidden="1">
      <c r="B357" s="121"/>
      <c r="C357" s="121"/>
      <c r="D357" s="121" t="s">
        <v>50</v>
      </c>
      <c r="E357" s="157">
        <v>11</v>
      </c>
      <c r="F357" s="157">
        <v>2</v>
      </c>
      <c r="G357" s="157">
        <v>7</v>
      </c>
      <c r="H357" s="157">
        <v>2</v>
      </c>
      <c r="I357" s="157">
        <v>0</v>
      </c>
      <c r="J357" s="157">
        <v>0</v>
      </c>
      <c r="K357" s="157">
        <v>0</v>
      </c>
      <c r="L357" s="157">
        <v>0</v>
      </c>
      <c r="M357" s="157">
        <v>0</v>
      </c>
      <c r="N357" s="157">
        <v>0</v>
      </c>
      <c r="O357" s="157">
        <v>11</v>
      </c>
      <c r="P357" s="157">
        <v>11</v>
      </c>
      <c r="Q357" s="157">
        <v>0</v>
      </c>
      <c r="R357" s="157">
        <v>0</v>
      </c>
      <c r="S357" s="157">
        <v>0</v>
      </c>
      <c r="T357" s="157">
        <v>0</v>
      </c>
      <c r="U357" s="157">
        <v>0</v>
      </c>
    </row>
    <row r="358" spans="2:21" hidden="1">
      <c r="B358" s="121"/>
      <c r="C358" s="121"/>
      <c r="D358" s="121" t="s">
        <v>135</v>
      </c>
      <c r="E358" s="157">
        <v>5</v>
      </c>
      <c r="F358" s="157">
        <v>5</v>
      </c>
      <c r="G358" s="157">
        <v>0</v>
      </c>
      <c r="H358" s="157">
        <v>0</v>
      </c>
      <c r="I358" s="157">
        <v>0</v>
      </c>
      <c r="J358" s="157">
        <v>0</v>
      </c>
      <c r="K358" s="157">
        <v>0</v>
      </c>
      <c r="L358" s="157">
        <v>0</v>
      </c>
      <c r="M358" s="157">
        <v>0</v>
      </c>
      <c r="N358" s="157">
        <v>0</v>
      </c>
      <c r="O358" s="157">
        <v>5</v>
      </c>
      <c r="P358" s="157">
        <v>5</v>
      </c>
      <c r="Q358" s="157">
        <v>0</v>
      </c>
      <c r="R358" s="157">
        <v>0</v>
      </c>
      <c r="S358" s="157">
        <v>0</v>
      </c>
      <c r="T358" s="157">
        <v>0</v>
      </c>
      <c r="U358" s="157">
        <v>0</v>
      </c>
    </row>
    <row r="359" spans="2:21" hidden="1"/>
  </sheetData>
  <mergeCells count="1">
    <mergeCell ref="S1:U1"/>
  </mergeCells>
  <phoneticPr fontId="6"/>
  <hyperlinks>
    <hyperlink ref="S1" location="目次!A1" display="＜目次へ戻る＞"/>
  </hyperlinks>
  <printOptions horizontalCentered="1"/>
  <pageMargins left="0.70866141732283472" right="0.70866141732283472" top="0.74803149606299213" bottom="0.74803149606299213" header="0.31496062992125984" footer="0.31496062992125984"/>
  <pageSetup paperSize="9" scale="78" fitToHeight="0" orientation="portrait" r:id="rId1"/>
  <rowBreaks count="3" manualBreakCount="3">
    <brk id="114" max="16383" man="1"/>
    <brk id="198" max="16383" man="1"/>
    <brk id="28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ransitionEntry="1">
    <pageSetUpPr fitToPage="1"/>
  </sheetPr>
  <dimension ref="A1:AC40"/>
  <sheetViews>
    <sheetView showGridLines="0" zoomScaleNormal="100" workbookViewId="0"/>
  </sheetViews>
  <sheetFormatPr defaultColWidth="7.875" defaultRowHeight="15.75"/>
  <cols>
    <col min="1" max="1" width="0.75" style="96" customWidth="1"/>
    <col min="2" max="2" width="6.875" style="96" customWidth="1"/>
    <col min="3" max="29" width="4.5" style="96" bestFit="1" customWidth="1"/>
    <col min="30" max="41" width="5.875" style="96" customWidth="1"/>
    <col min="42" max="42" width="8.875" style="96" customWidth="1"/>
    <col min="43" max="44" width="7.875" style="96"/>
    <col min="45" max="47" width="7.875" style="96" customWidth="1"/>
    <col min="48" max="71" width="5.875" style="96" customWidth="1"/>
    <col min="72" max="100" width="7.875" style="96"/>
    <col min="101" max="102" width="6.875" style="96" customWidth="1"/>
    <col min="103" max="103" width="12.875" style="96" customWidth="1"/>
    <col min="104" max="104" width="7.875" style="96" customWidth="1"/>
    <col min="105" max="128" width="7.875" style="96"/>
    <col min="129" max="130" width="6.875" style="96" customWidth="1"/>
    <col min="131" max="131" width="12.875" style="96" customWidth="1"/>
    <col min="132" max="132" width="14.875" style="96" customWidth="1"/>
    <col min="133" max="133" width="6.875" style="96" customWidth="1"/>
    <col min="134" max="134" width="5.875" style="96" customWidth="1"/>
    <col min="135" max="140" width="7.875" style="96"/>
    <col min="141" max="141" width="6.875" style="96" customWidth="1"/>
    <col min="142" max="142" width="7.875" style="96" customWidth="1"/>
    <col min="143" max="143" width="5.875" style="96" customWidth="1"/>
    <col min="144" max="154" width="7.875" style="96"/>
    <col min="155" max="155" width="7.875" style="96" customWidth="1"/>
    <col min="156" max="156" width="10.875" style="96" customWidth="1"/>
    <col min="157" max="157" width="1.875" style="96" customWidth="1"/>
    <col min="158" max="158" width="4.875" style="96" customWidth="1"/>
    <col min="159" max="166" width="10.875" style="96" customWidth="1"/>
    <col min="167" max="168" width="3.875" style="96" customWidth="1"/>
    <col min="169" max="169" width="6.875" style="96" customWidth="1"/>
    <col min="170" max="171" width="3.875" style="96" customWidth="1"/>
    <col min="172" max="229" width="7.875" style="96"/>
    <col min="230" max="230" width="15.625" style="96" customWidth="1"/>
    <col min="231" max="257" width="6.875" style="96" customWidth="1"/>
    <col min="258" max="258" width="15.625" style="96" customWidth="1"/>
    <col min="259" max="265" width="5.875" style="96" customWidth="1"/>
    <col min="266" max="266" width="8.875" style="96" customWidth="1"/>
    <col min="267" max="267" width="7.875" style="96"/>
    <col min="268" max="268" width="8.875" style="96" customWidth="1"/>
    <col min="269" max="271" width="7.875" style="96"/>
    <col min="272" max="297" width="5.875" style="96" customWidth="1"/>
    <col min="298" max="298" width="8.875" style="96" customWidth="1"/>
    <col min="299" max="300" width="7.875" style="96"/>
    <col min="301" max="303" width="7.875" style="96" customWidth="1"/>
    <col min="304" max="327" width="5.875" style="96" customWidth="1"/>
    <col min="328" max="356" width="7.875" style="96"/>
    <col min="357" max="358" width="6.875" style="96" customWidth="1"/>
    <col min="359" max="359" width="12.875" style="96" customWidth="1"/>
    <col min="360" max="360" width="7.875" style="96" customWidth="1"/>
    <col min="361" max="384" width="7.875" style="96"/>
    <col min="385" max="386" width="6.875" style="96" customWidth="1"/>
    <col min="387" max="387" width="12.875" style="96" customWidth="1"/>
    <col min="388" max="388" width="14.875" style="96" customWidth="1"/>
    <col min="389" max="389" width="6.875" style="96" customWidth="1"/>
    <col min="390" max="390" width="5.875" style="96" customWidth="1"/>
    <col min="391" max="396" width="7.875" style="96"/>
    <col min="397" max="397" width="6.875" style="96" customWidth="1"/>
    <col min="398" max="398" width="7.875" style="96" customWidth="1"/>
    <col min="399" max="399" width="5.875" style="96" customWidth="1"/>
    <col min="400" max="410" width="7.875" style="96"/>
    <col min="411" max="411" width="7.875" style="96" customWidth="1"/>
    <col min="412" max="412" width="10.875" style="96" customWidth="1"/>
    <col min="413" max="413" width="1.875" style="96" customWidth="1"/>
    <col min="414" max="414" width="4.875" style="96" customWidth="1"/>
    <col min="415" max="422" width="10.875" style="96" customWidth="1"/>
    <col min="423" max="424" width="3.875" style="96" customWidth="1"/>
    <col min="425" max="425" width="6.875" style="96" customWidth="1"/>
    <col min="426" max="427" width="3.875" style="96" customWidth="1"/>
    <col min="428" max="485" width="7.875" style="96"/>
    <col min="486" max="486" width="15.625" style="96" customWidth="1"/>
    <col min="487" max="513" width="6.875" style="96" customWidth="1"/>
    <col min="514" max="514" width="15.625" style="96" customWidth="1"/>
    <col min="515" max="521" width="5.875" style="96" customWidth="1"/>
    <col min="522" max="522" width="8.875" style="96" customWidth="1"/>
    <col min="523" max="523" width="7.875" style="96"/>
    <col min="524" max="524" width="8.875" style="96" customWidth="1"/>
    <col min="525" max="527" width="7.875" style="96"/>
    <col min="528" max="553" width="5.875" style="96" customWidth="1"/>
    <col min="554" max="554" width="8.875" style="96" customWidth="1"/>
    <col min="555" max="556" width="7.875" style="96"/>
    <col min="557" max="559" width="7.875" style="96" customWidth="1"/>
    <col min="560" max="583" width="5.875" style="96" customWidth="1"/>
    <col min="584" max="612" width="7.875" style="96"/>
    <col min="613" max="614" width="6.875" style="96" customWidth="1"/>
    <col min="615" max="615" width="12.875" style="96" customWidth="1"/>
    <col min="616" max="616" width="7.875" style="96" customWidth="1"/>
    <col min="617" max="640" width="7.875" style="96"/>
    <col min="641" max="642" width="6.875" style="96" customWidth="1"/>
    <col min="643" max="643" width="12.875" style="96" customWidth="1"/>
    <col min="644" max="644" width="14.875" style="96" customWidth="1"/>
    <col min="645" max="645" width="6.875" style="96" customWidth="1"/>
    <col min="646" max="646" width="5.875" style="96" customWidth="1"/>
    <col min="647" max="652" width="7.875" style="96"/>
    <col min="653" max="653" width="6.875" style="96" customWidth="1"/>
    <col min="654" max="654" width="7.875" style="96" customWidth="1"/>
    <col min="655" max="655" width="5.875" style="96" customWidth="1"/>
    <col min="656" max="666" width="7.875" style="96"/>
    <col min="667" max="667" width="7.875" style="96" customWidth="1"/>
    <col min="668" max="668" width="10.875" style="96" customWidth="1"/>
    <col min="669" max="669" width="1.875" style="96" customWidth="1"/>
    <col min="670" max="670" width="4.875" style="96" customWidth="1"/>
    <col min="671" max="678" width="10.875" style="96" customWidth="1"/>
    <col min="679" max="680" width="3.875" style="96" customWidth="1"/>
    <col min="681" max="681" width="6.875" style="96" customWidth="1"/>
    <col min="682" max="683" width="3.875" style="96" customWidth="1"/>
    <col min="684" max="741" width="7.875" style="96"/>
    <col min="742" max="742" width="15.625" style="96" customWidth="1"/>
    <col min="743" max="769" width="6.875" style="96" customWidth="1"/>
    <col min="770" max="770" width="15.625" style="96" customWidth="1"/>
    <col min="771" max="777" width="5.875" style="96" customWidth="1"/>
    <col min="778" max="778" width="8.875" style="96" customWidth="1"/>
    <col min="779" max="779" width="7.875" style="96"/>
    <col min="780" max="780" width="8.875" style="96" customWidth="1"/>
    <col min="781" max="783" width="7.875" style="96"/>
    <col min="784" max="809" width="5.875" style="96" customWidth="1"/>
    <col min="810" max="810" width="8.875" style="96" customWidth="1"/>
    <col min="811" max="812" width="7.875" style="96"/>
    <col min="813" max="815" width="7.875" style="96" customWidth="1"/>
    <col min="816" max="839" width="5.875" style="96" customWidth="1"/>
    <col min="840" max="868" width="7.875" style="96"/>
    <col min="869" max="870" width="6.875" style="96" customWidth="1"/>
    <col min="871" max="871" width="12.875" style="96" customWidth="1"/>
    <col min="872" max="872" width="7.875" style="96" customWidth="1"/>
    <col min="873" max="896" width="7.875" style="96"/>
    <col min="897" max="898" width="6.875" style="96" customWidth="1"/>
    <col min="899" max="899" width="12.875" style="96" customWidth="1"/>
    <col min="900" max="900" width="14.875" style="96" customWidth="1"/>
    <col min="901" max="901" width="6.875" style="96" customWidth="1"/>
    <col min="902" max="902" width="5.875" style="96" customWidth="1"/>
    <col min="903" max="908" width="7.875" style="96"/>
    <col min="909" max="909" width="6.875" style="96" customWidth="1"/>
    <col min="910" max="910" width="7.875" style="96" customWidth="1"/>
    <col min="911" max="911" width="5.875" style="96" customWidth="1"/>
    <col min="912" max="922" width="7.875" style="96"/>
    <col min="923" max="923" width="7.875" style="96" customWidth="1"/>
    <col min="924" max="924" width="10.875" style="96" customWidth="1"/>
    <col min="925" max="925" width="1.875" style="96" customWidth="1"/>
    <col min="926" max="926" width="4.875" style="96" customWidth="1"/>
    <col min="927" max="934" width="10.875" style="96" customWidth="1"/>
    <col min="935" max="936" width="3.875" style="96" customWidth="1"/>
    <col min="937" max="937" width="6.875" style="96" customWidth="1"/>
    <col min="938" max="939" width="3.875" style="96" customWidth="1"/>
    <col min="940" max="997" width="7.875" style="96"/>
    <col min="998" max="998" width="15.625" style="96" customWidth="1"/>
    <col min="999" max="1025" width="6.875" style="96" customWidth="1"/>
    <col min="1026" max="1026" width="15.625" style="96" customWidth="1"/>
    <col min="1027" max="1033" width="5.875" style="96" customWidth="1"/>
    <col min="1034" max="1034" width="8.875" style="96" customWidth="1"/>
    <col min="1035" max="1035" width="7.875" style="96"/>
    <col min="1036" max="1036" width="8.875" style="96" customWidth="1"/>
    <col min="1037" max="1039" width="7.875" style="96"/>
    <col min="1040" max="1065" width="5.875" style="96" customWidth="1"/>
    <col min="1066" max="1066" width="8.875" style="96" customWidth="1"/>
    <col min="1067" max="1068" width="7.875" style="96"/>
    <col min="1069" max="1071" width="7.875" style="96" customWidth="1"/>
    <col min="1072" max="1095" width="5.875" style="96" customWidth="1"/>
    <col min="1096" max="1124" width="7.875" style="96"/>
    <col min="1125" max="1126" width="6.875" style="96" customWidth="1"/>
    <col min="1127" max="1127" width="12.875" style="96" customWidth="1"/>
    <col min="1128" max="1128" width="7.875" style="96" customWidth="1"/>
    <col min="1129" max="1152" width="7.875" style="96"/>
    <col min="1153" max="1154" width="6.875" style="96" customWidth="1"/>
    <col min="1155" max="1155" width="12.875" style="96" customWidth="1"/>
    <col min="1156" max="1156" width="14.875" style="96" customWidth="1"/>
    <col min="1157" max="1157" width="6.875" style="96" customWidth="1"/>
    <col min="1158" max="1158" width="5.875" style="96" customWidth="1"/>
    <col min="1159" max="1164" width="7.875" style="96"/>
    <col min="1165" max="1165" width="6.875" style="96" customWidth="1"/>
    <col min="1166" max="1166" width="7.875" style="96" customWidth="1"/>
    <col min="1167" max="1167" width="5.875" style="96" customWidth="1"/>
    <col min="1168" max="1178" width="7.875" style="96"/>
    <col min="1179" max="1179" width="7.875" style="96" customWidth="1"/>
    <col min="1180" max="1180" width="10.875" style="96" customWidth="1"/>
    <col min="1181" max="1181" width="1.875" style="96" customWidth="1"/>
    <col min="1182" max="1182" width="4.875" style="96" customWidth="1"/>
    <col min="1183" max="1190" width="10.875" style="96" customWidth="1"/>
    <col min="1191" max="1192" width="3.875" style="96" customWidth="1"/>
    <col min="1193" max="1193" width="6.875" style="96" customWidth="1"/>
    <col min="1194" max="1195" width="3.875" style="96" customWidth="1"/>
    <col min="1196" max="1253" width="7.875" style="96"/>
    <col min="1254" max="1254" width="15.625" style="96" customWidth="1"/>
    <col min="1255" max="1281" width="6.875" style="96" customWidth="1"/>
    <col min="1282" max="1282" width="15.625" style="96" customWidth="1"/>
    <col min="1283" max="1289" width="5.875" style="96" customWidth="1"/>
    <col min="1290" max="1290" width="8.875" style="96" customWidth="1"/>
    <col min="1291" max="1291" width="7.875" style="96"/>
    <col min="1292" max="1292" width="8.875" style="96" customWidth="1"/>
    <col min="1293" max="1295" width="7.875" style="96"/>
    <col min="1296" max="1321" width="5.875" style="96" customWidth="1"/>
    <col min="1322" max="1322" width="8.875" style="96" customWidth="1"/>
    <col min="1323" max="1324" width="7.875" style="96"/>
    <col min="1325" max="1327" width="7.875" style="96" customWidth="1"/>
    <col min="1328" max="1351" width="5.875" style="96" customWidth="1"/>
    <col min="1352" max="1380" width="7.875" style="96"/>
    <col min="1381" max="1382" width="6.875" style="96" customWidth="1"/>
    <col min="1383" max="1383" width="12.875" style="96" customWidth="1"/>
    <col min="1384" max="1384" width="7.875" style="96" customWidth="1"/>
    <col min="1385" max="1408" width="7.875" style="96"/>
    <col min="1409" max="1410" width="6.875" style="96" customWidth="1"/>
    <col min="1411" max="1411" width="12.875" style="96" customWidth="1"/>
    <col min="1412" max="1412" width="14.875" style="96" customWidth="1"/>
    <col min="1413" max="1413" width="6.875" style="96" customWidth="1"/>
    <col min="1414" max="1414" width="5.875" style="96" customWidth="1"/>
    <col min="1415" max="1420" width="7.875" style="96"/>
    <col min="1421" max="1421" width="6.875" style="96" customWidth="1"/>
    <col min="1422" max="1422" width="7.875" style="96" customWidth="1"/>
    <col min="1423" max="1423" width="5.875" style="96" customWidth="1"/>
    <col min="1424" max="1434" width="7.875" style="96"/>
    <col min="1435" max="1435" width="7.875" style="96" customWidth="1"/>
    <col min="1436" max="1436" width="10.875" style="96" customWidth="1"/>
    <col min="1437" max="1437" width="1.875" style="96" customWidth="1"/>
    <col min="1438" max="1438" width="4.875" style="96" customWidth="1"/>
    <col min="1439" max="1446" width="10.875" style="96" customWidth="1"/>
    <col min="1447" max="1448" width="3.875" style="96" customWidth="1"/>
    <col min="1449" max="1449" width="6.875" style="96" customWidth="1"/>
    <col min="1450" max="1451" width="3.875" style="96" customWidth="1"/>
    <col min="1452" max="1509" width="7.875" style="96"/>
    <col min="1510" max="1510" width="15.625" style="96" customWidth="1"/>
    <col min="1511" max="1537" width="6.875" style="96" customWidth="1"/>
    <col min="1538" max="1538" width="15.625" style="96" customWidth="1"/>
    <col min="1539" max="1545" width="5.875" style="96" customWidth="1"/>
    <col min="1546" max="1546" width="8.875" style="96" customWidth="1"/>
    <col min="1547" max="1547" width="7.875" style="96"/>
    <col min="1548" max="1548" width="8.875" style="96" customWidth="1"/>
    <col min="1549" max="1551" width="7.875" style="96"/>
    <col min="1552" max="1577" width="5.875" style="96" customWidth="1"/>
    <col min="1578" max="1578" width="8.875" style="96" customWidth="1"/>
    <col min="1579" max="1580" width="7.875" style="96"/>
    <col min="1581" max="1583" width="7.875" style="96" customWidth="1"/>
    <col min="1584" max="1607" width="5.875" style="96" customWidth="1"/>
    <col min="1608" max="1636" width="7.875" style="96"/>
    <col min="1637" max="1638" width="6.875" style="96" customWidth="1"/>
    <col min="1639" max="1639" width="12.875" style="96" customWidth="1"/>
    <col min="1640" max="1640" width="7.875" style="96" customWidth="1"/>
    <col min="1641" max="1664" width="7.875" style="96"/>
    <col min="1665" max="1666" width="6.875" style="96" customWidth="1"/>
    <col min="1667" max="1667" width="12.875" style="96" customWidth="1"/>
    <col min="1668" max="1668" width="14.875" style="96" customWidth="1"/>
    <col min="1669" max="1669" width="6.875" style="96" customWidth="1"/>
    <col min="1670" max="1670" width="5.875" style="96" customWidth="1"/>
    <col min="1671" max="1676" width="7.875" style="96"/>
    <col min="1677" max="1677" width="6.875" style="96" customWidth="1"/>
    <col min="1678" max="1678" width="7.875" style="96" customWidth="1"/>
    <col min="1679" max="1679" width="5.875" style="96" customWidth="1"/>
    <col min="1680" max="1690" width="7.875" style="96"/>
    <col min="1691" max="1691" width="7.875" style="96" customWidth="1"/>
    <col min="1692" max="1692" width="10.875" style="96" customWidth="1"/>
    <col min="1693" max="1693" width="1.875" style="96" customWidth="1"/>
    <col min="1694" max="1694" width="4.875" style="96" customWidth="1"/>
    <col min="1695" max="1702" width="10.875" style="96" customWidth="1"/>
    <col min="1703" max="1704" width="3.875" style="96" customWidth="1"/>
    <col min="1705" max="1705" width="6.875" style="96" customWidth="1"/>
    <col min="1706" max="1707" width="3.875" style="96" customWidth="1"/>
    <col min="1708" max="1765" width="7.875" style="96"/>
    <col min="1766" max="1766" width="15.625" style="96" customWidth="1"/>
    <col min="1767" max="1793" width="6.875" style="96" customWidth="1"/>
    <col min="1794" max="1794" width="15.625" style="96" customWidth="1"/>
    <col min="1795" max="1801" width="5.875" style="96" customWidth="1"/>
    <col min="1802" max="1802" width="8.875" style="96" customWidth="1"/>
    <col min="1803" max="1803" width="7.875" style="96"/>
    <col min="1804" max="1804" width="8.875" style="96" customWidth="1"/>
    <col min="1805" max="1807" width="7.875" style="96"/>
    <col min="1808" max="1833" width="5.875" style="96" customWidth="1"/>
    <col min="1834" max="1834" width="8.875" style="96" customWidth="1"/>
    <col min="1835" max="1836" width="7.875" style="96"/>
    <col min="1837" max="1839" width="7.875" style="96" customWidth="1"/>
    <col min="1840" max="1863" width="5.875" style="96" customWidth="1"/>
    <col min="1864" max="1892" width="7.875" style="96"/>
    <col min="1893" max="1894" width="6.875" style="96" customWidth="1"/>
    <col min="1895" max="1895" width="12.875" style="96" customWidth="1"/>
    <col min="1896" max="1896" width="7.875" style="96" customWidth="1"/>
    <col min="1897" max="1920" width="7.875" style="96"/>
    <col min="1921" max="1922" width="6.875" style="96" customWidth="1"/>
    <col min="1923" max="1923" width="12.875" style="96" customWidth="1"/>
    <col min="1924" max="1924" width="14.875" style="96" customWidth="1"/>
    <col min="1925" max="1925" width="6.875" style="96" customWidth="1"/>
    <col min="1926" max="1926" width="5.875" style="96" customWidth="1"/>
    <col min="1927" max="1932" width="7.875" style="96"/>
    <col min="1933" max="1933" width="6.875" style="96" customWidth="1"/>
    <col min="1934" max="1934" width="7.875" style="96" customWidth="1"/>
    <col min="1935" max="1935" width="5.875" style="96" customWidth="1"/>
    <col min="1936" max="1946" width="7.875" style="96"/>
    <col min="1947" max="1947" width="7.875" style="96" customWidth="1"/>
    <col min="1948" max="1948" width="10.875" style="96" customWidth="1"/>
    <col min="1949" max="1949" width="1.875" style="96" customWidth="1"/>
    <col min="1950" max="1950" width="4.875" style="96" customWidth="1"/>
    <col min="1951" max="1958" width="10.875" style="96" customWidth="1"/>
    <col min="1959" max="1960" width="3.875" style="96" customWidth="1"/>
    <col min="1961" max="1961" width="6.875" style="96" customWidth="1"/>
    <col min="1962" max="1963" width="3.875" style="96" customWidth="1"/>
    <col min="1964" max="2021" width="7.875" style="96"/>
    <col min="2022" max="2022" width="15.625" style="96" customWidth="1"/>
    <col min="2023" max="2049" width="6.875" style="96" customWidth="1"/>
    <col min="2050" max="2050" width="15.625" style="96" customWidth="1"/>
    <col min="2051" max="2057" width="5.875" style="96" customWidth="1"/>
    <col min="2058" max="2058" width="8.875" style="96" customWidth="1"/>
    <col min="2059" max="2059" width="7.875" style="96"/>
    <col min="2060" max="2060" width="8.875" style="96" customWidth="1"/>
    <col min="2061" max="2063" width="7.875" style="96"/>
    <col min="2064" max="2089" width="5.875" style="96" customWidth="1"/>
    <col min="2090" max="2090" width="8.875" style="96" customWidth="1"/>
    <col min="2091" max="2092" width="7.875" style="96"/>
    <col min="2093" max="2095" width="7.875" style="96" customWidth="1"/>
    <col min="2096" max="2119" width="5.875" style="96" customWidth="1"/>
    <col min="2120" max="2148" width="7.875" style="96"/>
    <col min="2149" max="2150" width="6.875" style="96" customWidth="1"/>
    <col min="2151" max="2151" width="12.875" style="96" customWidth="1"/>
    <col min="2152" max="2152" width="7.875" style="96" customWidth="1"/>
    <col min="2153" max="2176" width="7.875" style="96"/>
    <col min="2177" max="2178" width="6.875" style="96" customWidth="1"/>
    <col min="2179" max="2179" width="12.875" style="96" customWidth="1"/>
    <col min="2180" max="2180" width="14.875" style="96" customWidth="1"/>
    <col min="2181" max="2181" width="6.875" style="96" customWidth="1"/>
    <col min="2182" max="2182" width="5.875" style="96" customWidth="1"/>
    <col min="2183" max="2188" width="7.875" style="96"/>
    <col min="2189" max="2189" width="6.875" style="96" customWidth="1"/>
    <col min="2190" max="2190" width="7.875" style="96" customWidth="1"/>
    <col min="2191" max="2191" width="5.875" style="96" customWidth="1"/>
    <col min="2192" max="2202" width="7.875" style="96"/>
    <col min="2203" max="2203" width="7.875" style="96" customWidth="1"/>
    <col min="2204" max="2204" width="10.875" style="96" customWidth="1"/>
    <col min="2205" max="2205" width="1.875" style="96" customWidth="1"/>
    <col min="2206" max="2206" width="4.875" style="96" customWidth="1"/>
    <col min="2207" max="2214" width="10.875" style="96" customWidth="1"/>
    <col min="2215" max="2216" width="3.875" style="96" customWidth="1"/>
    <col min="2217" max="2217" width="6.875" style="96" customWidth="1"/>
    <col min="2218" max="2219" width="3.875" style="96" customWidth="1"/>
    <col min="2220" max="2277" width="7.875" style="96"/>
    <col min="2278" max="2278" width="15.625" style="96" customWidth="1"/>
    <col min="2279" max="2305" width="6.875" style="96" customWidth="1"/>
    <col min="2306" max="2306" width="15.625" style="96" customWidth="1"/>
    <col min="2307" max="2313" width="5.875" style="96" customWidth="1"/>
    <col min="2314" max="2314" width="8.875" style="96" customWidth="1"/>
    <col min="2315" max="2315" width="7.875" style="96"/>
    <col min="2316" max="2316" width="8.875" style="96" customWidth="1"/>
    <col min="2317" max="2319" width="7.875" style="96"/>
    <col min="2320" max="2345" width="5.875" style="96" customWidth="1"/>
    <col min="2346" max="2346" width="8.875" style="96" customWidth="1"/>
    <col min="2347" max="2348" width="7.875" style="96"/>
    <col min="2349" max="2351" width="7.875" style="96" customWidth="1"/>
    <col min="2352" max="2375" width="5.875" style="96" customWidth="1"/>
    <col min="2376" max="2404" width="7.875" style="96"/>
    <col min="2405" max="2406" width="6.875" style="96" customWidth="1"/>
    <col min="2407" max="2407" width="12.875" style="96" customWidth="1"/>
    <col min="2408" max="2408" width="7.875" style="96" customWidth="1"/>
    <col min="2409" max="2432" width="7.875" style="96"/>
    <col min="2433" max="2434" width="6.875" style="96" customWidth="1"/>
    <col min="2435" max="2435" width="12.875" style="96" customWidth="1"/>
    <col min="2436" max="2436" width="14.875" style="96" customWidth="1"/>
    <col min="2437" max="2437" width="6.875" style="96" customWidth="1"/>
    <col min="2438" max="2438" width="5.875" style="96" customWidth="1"/>
    <col min="2439" max="2444" width="7.875" style="96"/>
    <col min="2445" max="2445" width="6.875" style="96" customWidth="1"/>
    <col min="2446" max="2446" width="7.875" style="96" customWidth="1"/>
    <col min="2447" max="2447" width="5.875" style="96" customWidth="1"/>
    <col min="2448" max="2458" width="7.875" style="96"/>
    <col min="2459" max="2459" width="7.875" style="96" customWidth="1"/>
    <col min="2460" max="2460" width="10.875" style="96" customWidth="1"/>
    <col min="2461" max="2461" width="1.875" style="96" customWidth="1"/>
    <col min="2462" max="2462" width="4.875" style="96" customWidth="1"/>
    <col min="2463" max="2470" width="10.875" style="96" customWidth="1"/>
    <col min="2471" max="2472" width="3.875" style="96" customWidth="1"/>
    <col min="2473" max="2473" width="6.875" style="96" customWidth="1"/>
    <col min="2474" max="2475" width="3.875" style="96" customWidth="1"/>
    <col min="2476" max="2533" width="7.875" style="96"/>
    <col min="2534" max="2534" width="15.625" style="96" customWidth="1"/>
    <col min="2535" max="2561" width="6.875" style="96" customWidth="1"/>
    <col min="2562" max="2562" width="15.625" style="96" customWidth="1"/>
    <col min="2563" max="2569" width="5.875" style="96" customWidth="1"/>
    <col min="2570" max="2570" width="8.875" style="96" customWidth="1"/>
    <col min="2571" max="2571" width="7.875" style="96"/>
    <col min="2572" max="2572" width="8.875" style="96" customWidth="1"/>
    <col min="2573" max="2575" width="7.875" style="96"/>
    <col min="2576" max="2601" width="5.875" style="96" customWidth="1"/>
    <col min="2602" max="2602" width="8.875" style="96" customWidth="1"/>
    <col min="2603" max="2604" width="7.875" style="96"/>
    <col min="2605" max="2607" width="7.875" style="96" customWidth="1"/>
    <col min="2608" max="2631" width="5.875" style="96" customWidth="1"/>
    <col min="2632" max="2660" width="7.875" style="96"/>
    <col min="2661" max="2662" width="6.875" style="96" customWidth="1"/>
    <col min="2663" max="2663" width="12.875" style="96" customWidth="1"/>
    <col min="2664" max="2664" width="7.875" style="96" customWidth="1"/>
    <col min="2665" max="2688" width="7.875" style="96"/>
    <col min="2689" max="2690" width="6.875" style="96" customWidth="1"/>
    <col min="2691" max="2691" width="12.875" style="96" customWidth="1"/>
    <col min="2692" max="2692" width="14.875" style="96" customWidth="1"/>
    <col min="2693" max="2693" width="6.875" style="96" customWidth="1"/>
    <col min="2694" max="2694" width="5.875" style="96" customWidth="1"/>
    <col min="2695" max="2700" width="7.875" style="96"/>
    <col min="2701" max="2701" width="6.875" style="96" customWidth="1"/>
    <col min="2702" max="2702" width="7.875" style="96" customWidth="1"/>
    <col min="2703" max="2703" width="5.875" style="96" customWidth="1"/>
    <col min="2704" max="2714" width="7.875" style="96"/>
    <col min="2715" max="2715" width="7.875" style="96" customWidth="1"/>
    <col min="2716" max="2716" width="10.875" style="96" customWidth="1"/>
    <col min="2717" max="2717" width="1.875" style="96" customWidth="1"/>
    <col min="2718" max="2718" width="4.875" style="96" customWidth="1"/>
    <col min="2719" max="2726" width="10.875" style="96" customWidth="1"/>
    <col min="2727" max="2728" width="3.875" style="96" customWidth="1"/>
    <col min="2729" max="2729" width="6.875" style="96" customWidth="1"/>
    <col min="2730" max="2731" width="3.875" style="96" customWidth="1"/>
    <col min="2732" max="2789" width="7.875" style="96"/>
    <col min="2790" max="2790" width="15.625" style="96" customWidth="1"/>
    <col min="2791" max="2817" width="6.875" style="96" customWidth="1"/>
    <col min="2818" max="2818" width="15.625" style="96" customWidth="1"/>
    <col min="2819" max="2825" width="5.875" style="96" customWidth="1"/>
    <col min="2826" max="2826" width="8.875" style="96" customWidth="1"/>
    <col min="2827" max="2827" width="7.875" style="96"/>
    <col min="2828" max="2828" width="8.875" style="96" customWidth="1"/>
    <col min="2829" max="2831" width="7.875" style="96"/>
    <col min="2832" max="2857" width="5.875" style="96" customWidth="1"/>
    <col min="2858" max="2858" width="8.875" style="96" customWidth="1"/>
    <col min="2859" max="2860" width="7.875" style="96"/>
    <col min="2861" max="2863" width="7.875" style="96" customWidth="1"/>
    <col min="2864" max="2887" width="5.875" style="96" customWidth="1"/>
    <col min="2888" max="2916" width="7.875" style="96"/>
    <col min="2917" max="2918" width="6.875" style="96" customWidth="1"/>
    <col min="2919" max="2919" width="12.875" style="96" customWidth="1"/>
    <col min="2920" max="2920" width="7.875" style="96" customWidth="1"/>
    <col min="2921" max="2944" width="7.875" style="96"/>
    <col min="2945" max="2946" width="6.875" style="96" customWidth="1"/>
    <col min="2947" max="2947" width="12.875" style="96" customWidth="1"/>
    <col min="2948" max="2948" width="14.875" style="96" customWidth="1"/>
    <col min="2949" max="2949" width="6.875" style="96" customWidth="1"/>
    <col min="2950" max="2950" width="5.875" style="96" customWidth="1"/>
    <col min="2951" max="2956" width="7.875" style="96"/>
    <col min="2957" max="2957" width="6.875" style="96" customWidth="1"/>
    <col min="2958" max="2958" width="7.875" style="96" customWidth="1"/>
    <col min="2959" max="2959" width="5.875" style="96" customWidth="1"/>
    <col min="2960" max="2970" width="7.875" style="96"/>
    <col min="2971" max="2971" width="7.875" style="96" customWidth="1"/>
    <col min="2972" max="2972" width="10.875" style="96" customWidth="1"/>
    <col min="2973" max="2973" width="1.875" style="96" customWidth="1"/>
    <col min="2974" max="2974" width="4.875" style="96" customWidth="1"/>
    <col min="2975" max="2982" width="10.875" style="96" customWidth="1"/>
    <col min="2983" max="2984" width="3.875" style="96" customWidth="1"/>
    <col min="2985" max="2985" width="6.875" style="96" customWidth="1"/>
    <col min="2986" max="2987" width="3.875" style="96" customWidth="1"/>
    <col min="2988" max="3045" width="7.875" style="96"/>
    <col min="3046" max="3046" width="15.625" style="96" customWidth="1"/>
    <col min="3047" max="3073" width="6.875" style="96" customWidth="1"/>
    <col min="3074" max="3074" width="15.625" style="96" customWidth="1"/>
    <col min="3075" max="3081" width="5.875" style="96" customWidth="1"/>
    <col min="3082" max="3082" width="8.875" style="96" customWidth="1"/>
    <col min="3083" max="3083" width="7.875" style="96"/>
    <col min="3084" max="3084" width="8.875" style="96" customWidth="1"/>
    <col min="3085" max="3087" width="7.875" style="96"/>
    <col min="3088" max="3113" width="5.875" style="96" customWidth="1"/>
    <col min="3114" max="3114" width="8.875" style="96" customWidth="1"/>
    <col min="3115" max="3116" width="7.875" style="96"/>
    <col min="3117" max="3119" width="7.875" style="96" customWidth="1"/>
    <col min="3120" max="3143" width="5.875" style="96" customWidth="1"/>
    <col min="3144" max="3172" width="7.875" style="96"/>
    <col min="3173" max="3174" width="6.875" style="96" customWidth="1"/>
    <col min="3175" max="3175" width="12.875" style="96" customWidth="1"/>
    <col min="3176" max="3176" width="7.875" style="96" customWidth="1"/>
    <col min="3177" max="3200" width="7.875" style="96"/>
    <col min="3201" max="3202" width="6.875" style="96" customWidth="1"/>
    <col min="3203" max="3203" width="12.875" style="96" customWidth="1"/>
    <col min="3204" max="3204" width="14.875" style="96" customWidth="1"/>
    <col min="3205" max="3205" width="6.875" style="96" customWidth="1"/>
    <col min="3206" max="3206" width="5.875" style="96" customWidth="1"/>
    <col min="3207" max="3212" width="7.875" style="96"/>
    <col min="3213" max="3213" width="6.875" style="96" customWidth="1"/>
    <col min="3214" max="3214" width="7.875" style="96" customWidth="1"/>
    <col min="3215" max="3215" width="5.875" style="96" customWidth="1"/>
    <col min="3216" max="3226" width="7.875" style="96"/>
    <col min="3227" max="3227" width="7.875" style="96" customWidth="1"/>
    <col min="3228" max="3228" width="10.875" style="96" customWidth="1"/>
    <col min="3229" max="3229" width="1.875" style="96" customWidth="1"/>
    <col min="3230" max="3230" width="4.875" style="96" customWidth="1"/>
    <col min="3231" max="3238" width="10.875" style="96" customWidth="1"/>
    <col min="3239" max="3240" width="3.875" style="96" customWidth="1"/>
    <col min="3241" max="3241" width="6.875" style="96" customWidth="1"/>
    <col min="3242" max="3243" width="3.875" style="96" customWidth="1"/>
    <col min="3244" max="3301" width="7.875" style="96"/>
    <col min="3302" max="3302" width="15.625" style="96" customWidth="1"/>
    <col min="3303" max="3329" width="6.875" style="96" customWidth="1"/>
    <col min="3330" max="3330" width="15.625" style="96" customWidth="1"/>
    <col min="3331" max="3337" width="5.875" style="96" customWidth="1"/>
    <col min="3338" max="3338" width="8.875" style="96" customWidth="1"/>
    <col min="3339" max="3339" width="7.875" style="96"/>
    <col min="3340" max="3340" width="8.875" style="96" customWidth="1"/>
    <col min="3341" max="3343" width="7.875" style="96"/>
    <col min="3344" max="3369" width="5.875" style="96" customWidth="1"/>
    <col min="3370" max="3370" width="8.875" style="96" customWidth="1"/>
    <col min="3371" max="3372" width="7.875" style="96"/>
    <col min="3373" max="3375" width="7.875" style="96" customWidth="1"/>
    <col min="3376" max="3399" width="5.875" style="96" customWidth="1"/>
    <col min="3400" max="3428" width="7.875" style="96"/>
    <col min="3429" max="3430" width="6.875" style="96" customWidth="1"/>
    <col min="3431" max="3431" width="12.875" style="96" customWidth="1"/>
    <col min="3432" max="3432" width="7.875" style="96" customWidth="1"/>
    <col min="3433" max="3456" width="7.875" style="96"/>
    <col min="3457" max="3458" width="6.875" style="96" customWidth="1"/>
    <col min="3459" max="3459" width="12.875" style="96" customWidth="1"/>
    <col min="3460" max="3460" width="14.875" style="96" customWidth="1"/>
    <col min="3461" max="3461" width="6.875" style="96" customWidth="1"/>
    <col min="3462" max="3462" width="5.875" style="96" customWidth="1"/>
    <col min="3463" max="3468" width="7.875" style="96"/>
    <col min="3469" max="3469" width="6.875" style="96" customWidth="1"/>
    <col min="3470" max="3470" width="7.875" style="96" customWidth="1"/>
    <col min="3471" max="3471" width="5.875" style="96" customWidth="1"/>
    <col min="3472" max="3482" width="7.875" style="96"/>
    <col min="3483" max="3483" width="7.875" style="96" customWidth="1"/>
    <col min="3484" max="3484" width="10.875" style="96" customWidth="1"/>
    <col min="3485" max="3485" width="1.875" style="96" customWidth="1"/>
    <col min="3486" max="3486" width="4.875" style="96" customWidth="1"/>
    <col min="3487" max="3494" width="10.875" style="96" customWidth="1"/>
    <col min="3495" max="3496" width="3.875" style="96" customWidth="1"/>
    <col min="3497" max="3497" width="6.875" style="96" customWidth="1"/>
    <col min="3498" max="3499" width="3.875" style="96" customWidth="1"/>
    <col min="3500" max="3557" width="7.875" style="96"/>
    <col min="3558" max="3558" width="15.625" style="96" customWidth="1"/>
    <col min="3559" max="3585" width="6.875" style="96" customWidth="1"/>
    <col min="3586" max="3586" width="15.625" style="96" customWidth="1"/>
    <col min="3587" max="3593" width="5.875" style="96" customWidth="1"/>
    <col min="3594" max="3594" width="8.875" style="96" customWidth="1"/>
    <col min="3595" max="3595" width="7.875" style="96"/>
    <col min="3596" max="3596" width="8.875" style="96" customWidth="1"/>
    <col min="3597" max="3599" width="7.875" style="96"/>
    <col min="3600" max="3625" width="5.875" style="96" customWidth="1"/>
    <col min="3626" max="3626" width="8.875" style="96" customWidth="1"/>
    <col min="3627" max="3628" width="7.875" style="96"/>
    <col min="3629" max="3631" width="7.875" style="96" customWidth="1"/>
    <col min="3632" max="3655" width="5.875" style="96" customWidth="1"/>
    <col min="3656" max="3684" width="7.875" style="96"/>
    <col min="3685" max="3686" width="6.875" style="96" customWidth="1"/>
    <col min="3687" max="3687" width="12.875" style="96" customWidth="1"/>
    <col min="3688" max="3688" width="7.875" style="96" customWidth="1"/>
    <col min="3689" max="3712" width="7.875" style="96"/>
    <col min="3713" max="3714" width="6.875" style="96" customWidth="1"/>
    <col min="3715" max="3715" width="12.875" style="96" customWidth="1"/>
    <col min="3716" max="3716" width="14.875" style="96" customWidth="1"/>
    <col min="3717" max="3717" width="6.875" style="96" customWidth="1"/>
    <col min="3718" max="3718" width="5.875" style="96" customWidth="1"/>
    <col min="3719" max="3724" width="7.875" style="96"/>
    <col min="3725" max="3725" width="6.875" style="96" customWidth="1"/>
    <col min="3726" max="3726" width="7.875" style="96" customWidth="1"/>
    <col min="3727" max="3727" width="5.875" style="96" customWidth="1"/>
    <col min="3728" max="3738" width="7.875" style="96"/>
    <col min="3739" max="3739" width="7.875" style="96" customWidth="1"/>
    <col min="3740" max="3740" width="10.875" style="96" customWidth="1"/>
    <col min="3741" max="3741" width="1.875" style="96" customWidth="1"/>
    <col min="3742" max="3742" width="4.875" style="96" customWidth="1"/>
    <col min="3743" max="3750" width="10.875" style="96" customWidth="1"/>
    <col min="3751" max="3752" width="3.875" style="96" customWidth="1"/>
    <col min="3753" max="3753" width="6.875" style="96" customWidth="1"/>
    <col min="3754" max="3755" width="3.875" style="96" customWidth="1"/>
    <col min="3756" max="3813" width="7.875" style="96"/>
    <col min="3814" max="3814" width="15.625" style="96" customWidth="1"/>
    <col min="3815" max="3841" width="6.875" style="96" customWidth="1"/>
    <col min="3842" max="3842" width="15.625" style="96" customWidth="1"/>
    <col min="3843" max="3849" width="5.875" style="96" customWidth="1"/>
    <col min="3850" max="3850" width="8.875" style="96" customWidth="1"/>
    <col min="3851" max="3851" width="7.875" style="96"/>
    <col min="3852" max="3852" width="8.875" style="96" customWidth="1"/>
    <col min="3853" max="3855" width="7.875" style="96"/>
    <col min="3856" max="3881" width="5.875" style="96" customWidth="1"/>
    <col min="3882" max="3882" width="8.875" style="96" customWidth="1"/>
    <col min="3883" max="3884" width="7.875" style="96"/>
    <col min="3885" max="3887" width="7.875" style="96" customWidth="1"/>
    <col min="3888" max="3911" width="5.875" style="96" customWidth="1"/>
    <col min="3912" max="3940" width="7.875" style="96"/>
    <col min="3941" max="3942" width="6.875" style="96" customWidth="1"/>
    <col min="3943" max="3943" width="12.875" style="96" customWidth="1"/>
    <col min="3944" max="3944" width="7.875" style="96" customWidth="1"/>
    <col min="3945" max="3968" width="7.875" style="96"/>
    <col min="3969" max="3970" width="6.875" style="96" customWidth="1"/>
    <col min="3971" max="3971" width="12.875" style="96" customWidth="1"/>
    <col min="3972" max="3972" width="14.875" style="96" customWidth="1"/>
    <col min="3973" max="3973" width="6.875" style="96" customWidth="1"/>
    <col min="3974" max="3974" width="5.875" style="96" customWidth="1"/>
    <col min="3975" max="3980" width="7.875" style="96"/>
    <col min="3981" max="3981" width="6.875" style="96" customWidth="1"/>
    <col min="3982" max="3982" width="7.875" style="96" customWidth="1"/>
    <col min="3983" max="3983" width="5.875" style="96" customWidth="1"/>
    <col min="3984" max="3994" width="7.875" style="96"/>
    <col min="3995" max="3995" width="7.875" style="96" customWidth="1"/>
    <col min="3996" max="3996" width="10.875" style="96" customWidth="1"/>
    <col min="3997" max="3997" width="1.875" style="96" customWidth="1"/>
    <col min="3998" max="3998" width="4.875" style="96" customWidth="1"/>
    <col min="3999" max="4006" width="10.875" style="96" customWidth="1"/>
    <col min="4007" max="4008" width="3.875" style="96" customWidth="1"/>
    <col min="4009" max="4009" width="6.875" style="96" customWidth="1"/>
    <col min="4010" max="4011" width="3.875" style="96" customWidth="1"/>
    <col min="4012" max="4069" width="7.875" style="96"/>
    <col min="4070" max="4070" width="15.625" style="96" customWidth="1"/>
    <col min="4071" max="4097" width="6.875" style="96" customWidth="1"/>
    <col min="4098" max="4098" width="15.625" style="96" customWidth="1"/>
    <col min="4099" max="4105" width="5.875" style="96" customWidth="1"/>
    <col min="4106" max="4106" width="8.875" style="96" customWidth="1"/>
    <col min="4107" max="4107" width="7.875" style="96"/>
    <col min="4108" max="4108" width="8.875" style="96" customWidth="1"/>
    <col min="4109" max="4111" width="7.875" style="96"/>
    <col min="4112" max="4137" width="5.875" style="96" customWidth="1"/>
    <col min="4138" max="4138" width="8.875" style="96" customWidth="1"/>
    <col min="4139" max="4140" width="7.875" style="96"/>
    <col min="4141" max="4143" width="7.875" style="96" customWidth="1"/>
    <col min="4144" max="4167" width="5.875" style="96" customWidth="1"/>
    <col min="4168" max="4196" width="7.875" style="96"/>
    <col min="4197" max="4198" width="6.875" style="96" customWidth="1"/>
    <col min="4199" max="4199" width="12.875" style="96" customWidth="1"/>
    <col min="4200" max="4200" width="7.875" style="96" customWidth="1"/>
    <col min="4201" max="4224" width="7.875" style="96"/>
    <col min="4225" max="4226" width="6.875" style="96" customWidth="1"/>
    <col min="4227" max="4227" width="12.875" style="96" customWidth="1"/>
    <col min="4228" max="4228" width="14.875" style="96" customWidth="1"/>
    <col min="4229" max="4229" width="6.875" style="96" customWidth="1"/>
    <col min="4230" max="4230" width="5.875" style="96" customWidth="1"/>
    <col min="4231" max="4236" width="7.875" style="96"/>
    <col min="4237" max="4237" width="6.875" style="96" customWidth="1"/>
    <col min="4238" max="4238" width="7.875" style="96" customWidth="1"/>
    <col min="4239" max="4239" width="5.875" style="96" customWidth="1"/>
    <col min="4240" max="4250" width="7.875" style="96"/>
    <col min="4251" max="4251" width="7.875" style="96" customWidth="1"/>
    <col min="4252" max="4252" width="10.875" style="96" customWidth="1"/>
    <col min="4253" max="4253" width="1.875" style="96" customWidth="1"/>
    <col min="4254" max="4254" width="4.875" style="96" customWidth="1"/>
    <col min="4255" max="4262" width="10.875" style="96" customWidth="1"/>
    <col min="4263" max="4264" width="3.875" style="96" customWidth="1"/>
    <col min="4265" max="4265" width="6.875" style="96" customWidth="1"/>
    <col min="4266" max="4267" width="3.875" style="96" customWidth="1"/>
    <col min="4268" max="4325" width="7.875" style="96"/>
    <col min="4326" max="4326" width="15.625" style="96" customWidth="1"/>
    <col min="4327" max="4353" width="6.875" style="96" customWidth="1"/>
    <col min="4354" max="4354" width="15.625" style="96" customWidth="1"/>
    <col min="4355" max="4361" width="5.875" style="96" customWidth="1"/>
    <col min="4362" max="4362" width="8.875" style="96" customWidth="1"/>
    <col min="4363" max="4363" width="7.875" style="96"/>
    <col min="4364" max="4364" width="8.875" style="96" customWidth="1"/>
    <col min="4365" max="4367" width="7.875" style="96"/>
    <col min="4368" max="4393" width="5.875" style="96" customWidth="1"/>
    <col min="4394" max="4394" width="8.875" style="96" customWidth="1"/>
    <col min="4395" max="4396" width="7.875" style="96"/>
    <col min="4397" max="4399" width="7.875" style="96" customWidth="1"/>
    <col min="4400" max="4423" width="5.875" style="96" customWidth="1"/>
    <col min="4424" max="4452" width="7.875" style="96"/>
    <col min="4453" max="4454" width="6.875" style="96" customWidth="1"/>
    <col min="4455" max="4455" width="12.875" style="96" customWidth="1"/>
    <col min="4456" max="4456" width="7.875" style="96" customWidth="1"/>
    <col min="4457" max="4480" width="7.875" style="96"/>
    <col min="4481" max="4482" width="6.875" style="96" customWidth="1"/>
    <col min="4483" max="4483" width="12.875" style="96" customWidth="1"/>
    <col min="4484" max="4484" width="14.875" style="96" customWidth="1"/>
    <col min="4485" max="4485" width="6.875" style="96" customWidth="1"/>
    <col min="4486" max="4486" width="5.875" style="96" customWidth="1"/>
    <col min="4487" max="4492" width="7.875" style="96"/>
    <col min="4493" max="4493" width="6.875" style="96" customWidth="1"/>
    <col min="4494" max="4494" width="7.875" style="96" customWidth="1"/>
    <col min="4495" max="4495" width="5.875" style="96" customWidth="1"/>
    <col min="4496" max="4506" width="7.875" style="96"/>
    <col min="4507" max="4507" width="7.875" style="96" customWidth="1"/>
    <col min="4508" max="4508" width="10.875" style="96" customWidth="1"/>
    <col min="4509" max="4509" width="1.875" style="96" customWidth="1"/>
    <col min="4510" max="4510" width="4.875" style="96" customWidth="1"/>
    <col min="4511" max="4518" width="10.875" style="96" customWidth="1"/>
    <col min="4519" max="4520" width="3.875" style="96" customWidth="1"/>
    <col min="4521" max="4521" width="6.875" style="96" customWidth="1"/>
    <col min="4522" max="4523" width="3.875" style="96" customWidth="1"/>
    <col min="4524" max="4581" width="7.875" style="96"/>
    <col min="4582" max="4582" width="15.625" style="96" customWidth="1"/>
    <col min="4583" max="4609" width="6.875" style="96" customWidth="1"/>
    <col min="4610" max="4610" width="15.625" style="96" customWidth="1"/>
    <col min="4611" max="4617" width="5.875" style="96" customWidth="1"/>
    <col min="4618" max="4618" width="8.875" style="96" customWidth="1"/>
    <col min="4619" max="4619" width="7.875" style="96"/>
    <col min="4620" max="4620" width="8.875" style="96" customWidth="1"/>
    <col min="4621" max="4623" width="7.875" style="96"/>
    <col min="4624" max="4649" width="5.875" style="96" customWidth="1"/>
    <col min="4650" max="4650" width="8.875" style="96" customWidth="1"/>
    <col min="4651" max="4652" width="7.875" style="96"/>
    <col min="4653" max="4655" width="7.875" style="96" customWidth="1"/>
    <col min="4656" max="4679" width="5.875" style="96" customWidth="1"/>
    <col min="4680" max="4708" width="7.875" style="96"/>
    <col min="4709" max="4710" width="6.875" style="96" customWidth="1"/>
    <col min="4711" max="4711" width="12.875" style="96" customWidth="1"/>
    <col min="4712" max="4712" width="7.875" style="96" customWidth="1"/>
    <col min="4713" max="4736" width="7.875" style="96"/>
    <col min="4737" max="4738" width="6.875" style="96" customWidth="1"/>
    <col min="4739" max="4739" width="12.875" style="96" customWidth="1"/>
    <col min="4740" max="4740" width="14.875" style="96" customWidth="1"/>
    <col min="4741" max="4741" width="6.875" style="96" customWidth="1"/>
    <col min="4742" max="4742" width="5.875" style="96" customWidth="1"/>
    <col min="4743" max="4748" width="7.875" style="96"/>
    <col min="4749" max="4749" width="6.875" style="96" customWidth="1"/>
    <col min="4750" max="4750" width="7.875" style="96" customWidth="1"/>
    <col min="4751" max="4751" width="5.875" style="96" customWidth="1"/>
    <col min="4752" max="4762" width="7.875" style="96"/>
    <col min="4763" max="4763" width="7.875" style="96" customWidth="1"/>
    <col min="4764" max="4764" width="10.875" style="96" customWidth="1"/>
    <col min="4765" max="4765" width="1.875" style="96" customWidth="1"/>
    <col min="4766" max="4766" width="4.875" style="96" customWidth="1"/>
    <col min="4767" max="4774" width="10.875" style="96" customWidth="1"/>
    <col min="4775" max="4776" width="3.875" style="96" customWidth="1"/>
    <col min="4777" max="4777" width="6.875" style="96" customWidth="1"/>
    <col min="4778" max="4779" width="3.875" style="96" customWidth="1"/>
    <col min="4780" max="4837" width="7.875" style="96"/>
    <col min="4838" max="4838" width="15.625" style="96" customWidth="1"/>
    <col min="4839" max="4865" width="6.875" style="96" customWidth="1"/>
    <col min="4866" max="4866" width="15.625" style="96" customWidth="1"/>
    <col min="4867" max="4873" width="5.875" style="96" customWidth="1"/>
    <col min="4874" max="4874" width="8.875" style="96" customWidth="1"/>
    <col min="4875" max="4875" width="7.875" style="96"/>
    <col min="4876" max="4876" width="8.875" style="96" customWidth="1"/>
    <col min="4877" max="4879" width="7.875" style="96"/>
    <col min="4880" max="4905" width="5.875" style="96" customWidth="1"/>
    <col min="4906" max="4906" width="8.875" style="96" customWidth="1"/>
    <col min="4907" max="4908" width="7.875" style="96"/>
    <col min="4909" max="4911" width="7.875" style="96" customWidth="1"/>
    <col min="4912" max="4935" width="5.875" style="96" customWidth="1"/>
    <col min="4936" max="4964" width="7.875" style="96"/>
    <col min="4965" max="4966" width="6.875" style="96" customWidth="1"/>
    <col min="4967" max="4967" width="12.875" style="96" customWidth="1"/>
    <col min="4968" max="4968" width="7.875" style="96" customWidth="1"/>
    <col min="4969" max="4992" width="7.875" style="96"/>
    <col min="4993" max="4994" width="6.875" style="96" customWidth="1"/>
    <col min="4995" max="4995" width="12.875" style="96" customWidth="1"/>
    <col min="4996" max="4996" width="14.875" style="96" customWidth="1"/>
    <col min="4997" max="4997" width="6.875" style="96" customWidth="1"/>
    <col min="4998" max="4998" width="5.875" style="96" customWidth="1"/>
    <col min="4999" max="5004" width="7.875" style="96"/>
    <col min="5005" max="5005" width="6.875" style="96" customWidth="1"/>
    <col min="5006" max="5006" width="7.875" style="96" customWidth="1"/>
    <col min="5007" max="5007" width="5.875" style="96" customWidth="1"/>
    <col min="5008" max="5018" width="7.875" style="96"/>
    <col min="5019" max="5019" width="7.875" style="96" customWidth="1"/>
    <col min="5020" max="5020" width="10.875" style="96" customWidth="1"/>
    <col min="5021" max="5021" width="1.875" style="96" customWidth="1"/>
    <col min="5022" max="5022" width="4.875" style="96" customWidth="1"/>
    <col min="5023" max="5030" width="10.875" style="96" customWidth="1"/>
    <col min="5031" max="5032" width="3.875" style="96" customWidth="1"/>
    <col min="5033" max="5033" width="6.875" style="96" customWidth="1"/>
    <col min="5034" max="5035" width="3.875" style="96" customWidth="1"/>
    <col min="5036" max="5093" width="7.875" style="96"/>
    <col min="5094" max="5094" width="15.625" style="96" customWidth="1"/>
    <col min="5095" max="5121" width="6.875" style="96" customWidth="1"/>
    <col min="5122" max="5122" width="15.625" style="96" customWidth="1"/>
    <col min="5123" max="5129" width="5.875" style="96" customWidth="1"/>
    <col min="5130" max="5130" width="8.875" style="96" customWidth="1"/>
    <col min="5131" max="5131" width="7.875" style="96"/>
    <col min="5132" max="5132" width="8.875" style="96" customWidth="1"/>
    <col min="5133" max="5135" width="7.875" style="96"/>
    <col min="5136" max="5161" width="5.875" style="96" customWidth="1"/>
    <col min="5162" max="5162" width="8.875" style="96" customWidth="1"/>
    <col min="5163" max="5164" width="7.875" style="96"/>
    <col min="5165" max="5167" width="7.875" style="96" customWidth="1"/>
    <col min="5168" max="5191" width="5.875" style="96" customWidth="1"/>
    <col min="5192" max="5220" width="7.875" style="96"/>
    <col min="5221" max="5222" width="6.875" style="96" customWidth="1"/>
    <col min="5223" max="5223" width="12.875" style="96" customWidth="1"/>
    <col min="5224" max="5224" width="7.875" style="96" customWidth="1"/>
    <col min="5225" max="5248" width="7.875" style="96"/>
    <col min="5249" max="5250" width="6.875" style="96" customWidth="1"/>
    <col min="5251" max="5251" width="12.875" style="96" customWidth="1"/>
    <col min="5252" max="5252" width="14.875" style="96" customWidth="1"/>
    <col min="5253" max="5253" width="6.875" style="96" customWidth="1"/>
    <col min="5254" max="5254" width="5.875" style="96" customWidth="1"/>
    <col min="5255" max="5260" width="7.875" style="96"/>
    <col min="5261" max="5261" width="6.875" style="96" customWidth="1"/>
    <col min="5262" max="5262" width="7.875" style="96" customWidth="1"/>
    <col min="5263" max="5263" width="5.875" style="96" customWidth="1"/>
    <col min="5264" max="5274" width="7.875" style="96"/>
    <col min="5275" max="5275" width="7.875" style="96" customWidth="1"/>
    <col min="5276" max="5276" width="10.875" style="96" customWidth="1"/>
    <col min="5277" max="5277" width="1.875" style="96" customWidth="1"/>
    <col min="5278" max="5278" width="4.875" style="96" customWidth="1"/>
    <col min="5279" max="5286" width="10.875" style="96" customWidth="1"/>
    <col min="5287" max="5288" width="3.875" style="96" customWidth="1"/>
    <col min="5289" max="5289" width="6.875" style="96" customWidth="1"/>
    <col min="5290" max="5291" width="3.875" style="96" customWidth="1"/>
    <col min="5292" max="5349" width="7.875" style="96"/>
    <col min="5350" max="5350" width="15.625" style="96" customWidth="1"/>
    <col min="5351" max="5377" width="6.875" style="96" customWidth="1"/>
    <col min="5378" max="5378" width="15.625" style="96" customWidth="1"/>
    <col min="5379" max="5385" width="5.875" style="96" customWidth="1"/>
    <col min="5386" max="5386" width="8.875" style="96" customWidth="1"/>
    <col min="5387" max="5387" width="7.875" style="96"/>
    <col min="5388" max="5388" width="8.875" style="96" customWidth="1"/>
    <col min="5389" max="5391" width="7.875" style="96"/>
    <col min="5392" max="5417" width="5.875" style="96" customWidth="1"/>
    <col min="5418" max="5418" width="8.875" style="96" customWidth="1"/>
    <col min="5419" max="5420" width="7.875" style="96"/>
    <col min="5421" max="5423" width="7.875" style="96" customWidth="1"/>
    <col min="5424" max="5447" width="5.875" style="96" customWidth="1"/>
    <col min="5448" max="5476" width="7.875" style="96"/>
    <col min="5477" max="5478" width="6.875" style="96" customWidth="1"/>
    <col min="5479" max="5479" width="12.875" style="96" customWidth="1"/>
    <col min="5480" max="5480" width="7.875" style="96" customWidth="1"/>
    <col min="5481" max="5504" width="7.875" style="96"/>
    <col min="5505" max="5506" width="6.875" style="96" customWidth="1"/>
    <col min="5507" max="5507" width="12.875" style="96" customWidth="1"/>
    <col min="5508" max="5508" width="14.875" style="96" customWidth="1"/>
    <col min="5509" max="5509" width="6.875" style="96" customWidth="1"/>
    <col min="5510" max="5510" width="5.875" style="96" customWidth="1"/>
    <col min="5511" max="5516" width="7.875" style="96"/>
    <col min="5517" max="5517" width="6.875" style="96" customWidth="1"/>
    <col min="5518" max="5518" width="7.875" style="96" customWidth="1"/>
    <col min="5519" max="5519" width="5.875" style="96" customWidth="1"/>
    <col min="5520" max="5530" width="7.875" style="96"/>
    <col min="5531" max="5531" width="7.875" style="96" customWidth="1"/>
    <col min="5532" max="5532" width="10.875" style="96" customWidth="1"/>
    <col min="5533" max="5533" width="1.875" style="96" customWidth="1"/>
    <col min="5534" max="5534" width="4.875" style="96" customWidth="1"/>
    <col min="5535" max="5542" width="10.875" style="96" customWidth="1"/>
    <col min="5543" max="5544" width="3.875" style="96" customWidth="1"/>
    <col min="5545" max="5545" width="6.875" style="96" customWidth="1"/>
    <col min="5546" max="5547" width="3.875" style="96" customWidth="1"/>
    <col min="5548" max="5605" width="7.875" style="96"/>
    <col min="5606" max="5606" width="15.625" style="96" customWidth="1"/>
    <col min="5607" max="5633" width="6.875" style="96" customWidth="1"/>
    <col min="5634" max="5634" width="15.625" style="96" customWidth="1"/>
    <col min="5635" max="5641" width="5.875" style="96" customWidth="1"/>
    <col min="5642" max="5642" width="8.875" style="96" customWidth="1"/>
    <col min="5643" max="5643" width="7.875" style="96"/>
    <col min="5644" max="5644" width="8.875" style="96" customWidth="1"/>
    <col min="5645" max="5647" width="7.875" style="96"/>
    <col min="5648" max="5673" width="5.875" style="96" customWidth="1"/>
    <col min="5674" max="5674" width="8.875" style="96" customWidth="1"/>
    <col min="5675" max="5676" width="7.875" style="96"/>
    <col min="5677" max="5679" width="7.875" style="96" customWidth="1"/>
    <col min="5680" max="5703" width="5.875" style="96" customWidth="1"/>
    <col min="5704" max="5732" width="7.875" style="96"/>
    <col min="5733" max="5734" width="6.875" style="96" customWidth="1"/>
    <col min="5735" max="5735" width="12.875" style="96" customWidth="1"/>
    <col min="5736" max="5736" width="7.875" style="96" customWidth="1"/>
    <col min="5737" max="5760" width="7.875" style="96"/>
    <col min="5761" max="5762" width="6.875" style="96" customWidth="1"/>
    <col min="5763" max="5763" width="12.875" style="96" customWidth="1"/>
    <col min="5764" max="5764" width="14.875" style="96" customWidth="1"/>
    <col min="5765" max="5765" width="6.875" style="96" customWidth="1"/>
    <col min="5766" max="5766" width="5.875" style="96" customWidth="1"/>
    <col min="5767" max="5772" width="7.875" style="96"/>
    <col min="5773" max="5773" width="6.875" style="96" customWidth="1"/>
    <col min="5774" max="5774" width="7.875" style="96" customWidth="1"/>
    <col min="5775" max="5775" width="5.875" style="96" customWidth="1"/>
    <col min="5776" max="5786" width="7.875" style="96"/>
    <col min="5787" max="5787" width="7.875" style="96" customWidth="1"/>
    <col min="5788" max="5788" width="10.875" style="96" customWidth="1"/>
    <col min="5789" max="5789" width="1.875" style="96" customWidth="1"/>
    <col min="5790" max="5790" width="4.875" style="96" customWidth="1"/>
    <col min="5791" max="5798" width="10.875" style="96" customWidth="1"/>
    <col min="5799" max="5800" width="3.875" style="96" customWidth="1"/>
    <col min="5801" max="5801" width="6.875" style="96" customWidth="1"/>
    <col min="5802" max="5803" width="3.875" style="96" customWidth="1"/>
    <col min="5804" max="5861" width="7.875" style="96"/>
    <col min="5862" max="5862" width="15.625" style="96" customWidth="1"/>
    <col min="5863" max="5889" width="6.875" style="96" customWidth="1"/>
    <col min="5890" max="5890" width="15.625" style="96" customWidth="1"/>
    <col min="5891" max="5897" width="5.875" style="96" customWidth="1"/>
    <col min="5898" max="5898" width="8.875" style="96" customWidth="1"/>
    <col min="5899" max="5899" width="7.875" style="96"/>
    <col min="5900" max="5900" width="8.875" style="96" customWidth="1"/>
    <col min="5901" max="5903" width="7.875" style="96"/>
    <col min="5904" max="5929" width="5.875" style="96" customWidth="1"/>
    <col min="5930" max="5930" width="8.875" style="96" customWidth="1"/>
    <col min="5931" max="5932" width="7.875" style="96"/>
    <col min="5933" max="5935" width="7.875" style="96" customWidth="1"/>
    <col min="5936" max="5959" width="5.875" style="96" customWidth="1"/>
    <col min="5960" max="5988" width="7.875" style="96"/>
    <col min="5989" max="5990" width="6.875" style="96" customWidth="1"/>
    <col min="5991" max="5991" width="12.875" style="96" customWidth="1"/>
    <col min="5992" max="5992" width="7.875" style="96" customWidth="1"/>
    <col min="5993" max="6016" width="7.875" style="96"/>
    <col min="6017" max="6018" width="6.875" style="96" customWidth="1"/>
    <col min="6019" max="6019" width="12.875" style="96" customWidth="1"/>
    <col min="6020" max="6020" width="14.875" style="96" customWidth="1"/>
    <col min="6021" max="6021" width="6.875" style="96" customWidth="1"/>
    <col min="6022" max="6022" width="5.875" style="96" customWidth="1"/>
    <col min="6023" max="6028" width="7.875" style="96"/>
    <col min="6029" max="6029" width="6.875" style="96" customWidth="1"/>
    <col min="6030" max="6030" width="7.875" style="96" customWidth="1"/>
    <col min="6031" max="6031" width="5.875" style="96" customWidth="1"/>
    <col min="6032" max="6042" width="7.875" style="96"/>
    <col min="6043" max="6043" width="7.875" style="96" customWidth="1"/>
    <col min="6044" max="6044" width="10.875" style="96" customWidth="1"/>
    <col min="6045" max="6045" width="1.875" style="96" customWidth="1"/>
    <col min="6046" max="6046" width="4.875" style="96" customWidth="1"/>
    <col min="6047" max="6054" width="10.875" style="96" customWidth="1"/>
    <col min="6055" max="6056" width="3.875" style="96" customWidth="1"/>
    <col min="6057" max="6057" width="6.875" style="96" customWidth="1"/>
    <col min="6058" max="6059" width="3.875" style="96" customWidth="1"/>
    <col min="6060" max="6117" width="7.875" style="96"/>
    <col min="6118" max="6118" width="15.625" style="96" customWidth="1"/>
    <col min="6119" max="6145" width="6.875" style="96" customWidth="1"/>
    <col min="6146" max="6146" width="15.625" style="96" customWidth="1"/>
    <col min="6147" max="6153" width="5.875" style="96" customWidth="1"/>
    <col min="6154" max="6154" width="8.875" style="96" customWidth="1"/>
    <col min="6155" max="6155" width="7.875" style="96"/>
    <col min="6156" max="6156" width="8.875" style="96" customWidth="1"/>
    <col min="6157" max="6159" width="7.875" style="96"/>
    <col min="6160" max="6185" width="5.875" style="96" customWidth="1"/>
    <col min="6186" max="6186" width="8.875" style="96" customWidth="1"/>
    <col min="6187" max="6188" width="7.875" style="96"/>
    <col min="6189" max="6191" width="7.875" style="96" customWidth="1"/>
    <col min="6192" max="6215" width="5.875" style="96" customWidth="1"/>
    <col min="6216" max="6244" width="7.875" style="96"/>
    <col min="6245" max="6246" width="6.875" style="96" customWidth="1"/>
    <col min="6247" max="6247" width="12.875" style="96" customWidth="1"/>
    <col min="6248" max="6248" width="7.875" style="96" customWidth="1"/>
    <col min="6249" max="6272" width="7.875" style="96"/>
    <col min="6273" max="6274" width="6.875" style="96" customWidth="1"/>
    <col min="6275" max="6275" width="12.875" style="96" customWidth="1"/>
    <col min="6276" max="6276" width="14.875" style="96" customWidth="1"/>
    <col min="6277" max="6277" width="6.875" style="96" customWidth="1"/>
    <col min="6278" max="6278" width="5.875" style="96" customWidth="1"/>
    <col min="6279" max="6284" width="7.875" style="96"/>
    <col min="6285" max="6285" width="6.875" style="96" customWidth="1"/>
    <col min="6286" max="6286" width="7.875" style="96" customWidth="1"/>
    <col min="6287" max="6287" width="5.875" style="96" customWidth="1"/>
    <col min="6288" max="6298" width="7.875" style="96"/>
    <col min="6299" max="6299" width="7.875" style="96" customWidth="1"/>
    <col min="6300" max="6300" width="10.875" style="96" customWidth="1"/>
    <col min="6301" max="6301" width="1.875" style="96" customWidth="1"/>
    <col min="6302" max="6302" width="4.875" style="96" customWidth="1"/>
    <col min="6303" max="6310" width="10.875" style="96" customWidth="1"/>
    <col min="6311" max="6312" width="3.875" style="96" customWidth="1"/>
    <col min="6313" max="6313" width="6.875" style="96" customWidth="1"/>
    <col min="6314" max="6315" width="3.875" style="96" customWidth="1"/>
    <col min="6316" max="6373" width="7.875" style="96"/>
    <col min="6374" max="6374" width="15.625" style="96" customWidth="1"/>
    <col min="6375" max="6401" width="6.875" style="96" customWidth="1"/>
    <col min="6402" max="6402" width="15.625" style="96" customWidth="1"/>
    <col min="6403" max="6409" width="5.875" style="96" customWidth="1"/>
    <col min="6410" max="6410" width="8.875" style="96" customWidth="1"/>
    <col min="6411" max="6411" width="7.875" style="96"/>
    <col min="6412" max="6412" width="8.875" style="96" customWidth="1"/>
    <col min="6413" max="6415" width="7.875" style="96"/>
    <col min="6416" max="6441" width="5.875" style="96" customWidth="1"/>
    <col min="6442" max="6442" width="8.875" style="96" customWidth="1"/>
    <col min="6443" max="6444" width="7.875" style="96"/>
    <col min="6445" max="6447" width="7.875" style="96" customWidth="1"/>
    <col min="6448" max="6471" width="5.875" style="96" customWidth="1"/>
    <col min="6472" max="6500" width="7.875" style="96"/>
    <col min="6501" max="6502" width="6.875" style="96" customWidth="1"/>
    <col min="6503" max="6503" width="12.875" style="96" customWidth="1"/>
    <col min="6504" max="6504" width="7.875" style="96" customWidth="1"/>
    <col min="6505" max="6528" width="7.875" style="96"/>
    <col min="6529" max="6530" width="6.875" style="96" customWidth="1"/>
    <col min="6531" max="6531" width="12.875" style="96" customWidth="1"/>
    <col min="6532" max="6532" width="14.875" style="96" customWidth="1"/>
    <col min="6533" max="6533" width="6.875" style="96" customWidth="1"/>
    <col min="6534" max="6534" width="5.875" style="96" customWidth="1"/>
    <col min="6535" max="6540" width="7.875" style="96"/>
    <col min="6541" max="6541" width="6.875" style="96" customWidth="1"/>
    <col min="6542" max="6542" width="7.875" style="96" customWidth="1"/>
    <col min="6543" max="6543" width="5.875" style="96" customWidth="1"/>
    <col min="6544" max="6554" width="7.875" style="96"/>
    <col min="6555" max="6555" width="7.875" style="96" customWidth="1"/>
    <col min="6556" max="6556" width="10.875" style="96" customWidth="1"/>
    <col min="6557" max="6557" width="1.875" style="96" customWidth="1"/>
    <col min="6558" max="6558" width="4.875" style="96" customWidth="1"/>
    <col min="6559" max="6566" width="10.875" style="96" customWidth="1"/>
    <col min="6567" max="6568" width="3.875" style="96" customWidth="1"/>
    <col min="6569" max="6569" width="6.875" style="96" customWidth="1"/>
    <col min="6570" max="6571" width="3.875" style="96" customWidth="1"/>
    <col min="6572" max="6629" width="7.875" style="96"/>
    <col min="6630" max="6630" width="15.625" style="96" customWidth="1"/>
    <col min="6631" max="6657" width="6.875" style="96" customWidth="1"/>
    <col min="6658" max="6658" width="15.625" style="96" customWidth="1"/>
    <col min="6659" max="6665" width="5.875" style="96" customWidth="1"/>
    <col min="6666" max="6666" width="8.875" style="96" customWidth="1"/>
    <col min="6667" max="6667" width="7.875" style="96"/>
    <col min="6668" max="6668" width="8.875" style="96" customWidth="1"/>
    <col min="6669" max="6671" width="7.875" style="96"/>
    <col min="6672" max="6697" width="5.875" style="96" customWidth="1"/>
    <col min="6698" max="6698" width="8.875" style="96" customWidth="1"/>
    <col min="6699" max="6700" width="7.875" style="96"/>
    <col min="6701" max="6703" width="7.875" style="96" customWidth="1"/>
    <col min="6704" max="6727" width="5.875" style="96" customWidth="1"/>
    <col min="6728" max="6756" width="7.875" style="96"/>
    <col min="6757" max="6758" width="6.875" style="96" customWidth="1"/>
    <col min="6759" max="6759" width="12.875" style="96" customWidth="1"/>
    <col min="6760" max="6760" width="7.875" style="96" customWidth="1"/>
    <col min="6761" max="6784" width="7.875" style="96"/>
    <col min="6785" max="6786" width="6.875" style="96" customWidth="1"/>
    <col min="6787" max="6787" width="12.875" style="96" customWidth="1"/>
    <col min="6788" max="6788" width="14.875" style="96" customWidth="1"/>
    <col min="6789" max="6789" width="6.875" style="96" customWidth="1"/>
    <col min="6790" max="6790" width="5.875" style="96" customWidth="1"/>
    <col min="6791" max="6796" width="7.875" style="96"/>
    <col min="6797" max="6797" width="6.875" style="96" customWidth="1"/>
    <col min="6798" max="6798" width="7.875" style="96" customWidth="1"/>
    <col min="6799" max="6799" width="5.875" style="96" customWidth="1"/>
    <col min="6800" max="6810" width="7.875" style="96"/>
    <col min="6811" max="6811" width="7.875" style="96" customWidth="1"/>
    <col min="6812" max="6812" width="10.875" style="96" customWidth="1"/>
    <col min="6813" max="6813" width="1.875" style="96" customWidth="1"/>
    <col min="6814" max="6814" width="4.875" style="96" customWidth="1"/>
    <col min="6815" max="6822" width="10.875" style="96" customWidth="1"/>
    <col min="6823" max="6824" width="3.875" style="96" customWidth="1"/>
    <col min="6825" max="6825" width="6.875" style="96" customWidth="1"/>
    <col min="6826" max="6827" width="3.875" style="96" customWidth="1"/>
    <col min="6828" max="6885" width="7.875" style="96"/>
    <col min="6886" max="6886" width="15.625" style="96" customWidth="1"/>
    <col min="6887" max="6913" width="6.875" style="96" customWidth="1"/>
    <col min="6914" max="6914" width="15.625" style="96" customWidth="1"/>
    <col min="6915" max="6921" width="5.875" style="96" customWidth="1"/>
    <col min="6922" max="6922" width="8.875" style="96" customWidth="1"/>
    <col min="6923" max="6923" width="7.875" style="96"/>
    <col min="6924" max="6924" width="8.875" style="96" customWidth="1"/>
    <col min="6925" max="6927" width="7.875" style="96"/>
    <col min="6928" max="6953" width="5.875" style="96" customWidth="1"/>
    <col min="6954" max="6954" width="8.875" style="96" customWidth="1"/>
    <col min="6955" max="6956" width="7.875" style="96"/>
    <col min="6957" max="6959" width="7.875" style="96" customWidth="1"/>
    <col min="6960" max="6983" width="5.875" style="96" customWidth="1"/>
    <col min="6984" max="7012" width="7.875" style="96"/>
    <col min="7013" max="7014" width="6.875" style="96" customWidth="1"/>
    <col min="7015" max="7015" width="12.875" style="96" customWidth="1"/>
    <col min="7016" max="7016" width="7.875" style="96" customWidth="1"/>
    <col min="7017" max="7040" width="7.875" style="96"/>
    <col min="7041" max="7042" width="6.875" style="96" customWidth="1"/>
    <col min="7043" max="7043" width="12.875" style="96" customWidth="1"/>
    <col min="7044" max="7044" width="14.875" style="96" customWidth="1"/>
    <col min="7045" max="7045" width="6.875" style="96" customWidth="1"/>
    <col min="7046" max="7046" width="5.875" style="96" customWidth="1"/>
    <col min="7047" max="7052" width="7.875" style="96"/>
    <col min="7053" max="7053" width="6.875" style="96" customWidth="1"/>
    <col min="7054" max="7054" width="7.875" style="96" customWidth="1"/>
    <col min="7055" max="7055" width="5.875" style="96" customWidth="1"/>
    <col min="7056" max="7066" width="7.875" style="96"/>
    <col min="7067" max="7067" width="7.875" style="96" customWidth="1"/>
    <col min="7068" max="7068" width="10.875" style="96" customWidth="1"/>
    <col min="7069" max="7069" width="1.875" style="96" customWidth="1"/>
    <col min="7070" max="7070" width="4.875" style="96" customWidth="1"/>
    <col min="7071" max="7078" width="10.875" style="96" customWidth="1"/>
    <col min="7079" max="7080" width="3.875" style="96" customWidth="1"/>
    <col min="7081" max="7081" width="6.875" style="96" customWidth="1"/>
    <col min="7082" max="7083" width="3.875" style="96" customWidth="1"/>
    <col min="7084" max="7141" width="7.875" style="96"/>
    <col min="7142" max="7142" width="15.625" style="96" customWidth="1"/>
    <col min="7143" max="7169" width="6.875" style="96" customWidth="1"/>
    <col min="7170" max="7170" width="15.625" style="96" customWidth="1"/>
    <col min="7171" max="7177" width="5.875" style="96" customWidth="1"/>
    <col min="7178" max="7178" width="8.875" style="96" customWidth="1"/>
    <col min="7179" max="7179" width="7.875" style="96"/>
    <col min="7180" max="7180" width="8.875" style="96" customWidth="1"/>
    <col min="7181" max="7183" width="7.875" style="96"/>
    <col min="7184" max="7209" width="5.875" style="96" customWidth="1"/>
    <col min="7210" max="7210" width="8.875" style="96" customWidth="1"/>
    <col min="7211" max="7212" width="7.875" style="96"/>
    <col min="7213" max="7215" width="7.875" style="96" customWidth="1"/>
    <col min="7216" max="7239" width="5.875" style="96" customWidth="1"/>
    <col min="7240" max="7268" width="7.875" style="96"/>
    <col min="7269" max="7270" width="6.875" style="96" customWidth="1"/>
    <col min="7271" max="7271" width="12.875" style="96" customWidth="1"/>
    <col min="7272" max="7272" width="7.875" style="96" customWidth="1"/>
    <col min="7273" max="7296" width="7.875" style="96"/>
    <col min="7297" max="7298" width="6.875" style="96" customWidth="1"/>
    <col min="7299" max="7299" width="12.875" style="96" customWidth="1"/>
    <col min="7300" max="7300" width="14.875" style="96" customWidth="1"/>
    <col min="7301" max="7301" width="6.875" style="96" customWidth="1"/>
    <col min="7302" max="7302" width="5.875" style="96" customWidth="1"/>
    <col min="7303" max="7308" width="7.875" style="96"/>
    <col min="7309" max="7309" width="6.875" style="96" customWidth="1"/>
    <col min="7310" max="7310" width="7.875" style="96" customWidth="1"/>
    <col min="7311" max="7311" width="5.875" style="96" customWidth="1"/>
    <col min="7312" max="7322" width="7.875" style="96"/>
    <col min="7323" max="7323" width="7.875" style="96" customWidth="1"/>
    <col min="7324" max="7324" width="10.875" style="96" customWidth="1"/>
    <col min="7325" max="7325" width="1.875" style="96" customWidth="1"/>
    <col min="7326" max="7326" width="4.875" style="96" customWidth="1"/>
    <col min="7327" max="7334" width="10.875" style="96" customWidth="1"/>
    <col min="7335" max="7336" width="3.875" style="96" customWidth="1"/>
    <col min="7337" max="7337" width="6.875" style="96" customWidth="1"/>
    <col min="7338" max="7339" width="3.875" style="96" customWidth="1"/>
    <col min="7340" max="7397" width="7.875" style="96"/>
    <col min="7398" max="7398" width="15.625" style="96" customWidth="1"/>
    <col min="7399" max="7425" width="6.875" style="96" customWidth="1"/>
    <col min="7426" max="7426" width="15.625" style="96" customWidth="1"/>
    <col min="7427" max="7433" width="5.875" style="96" customWidth="1"/>
    <col min="7434" max="7434" width="8.875" style="96" customWidth="1"/>
    <col min="7435" max="7435" width="7.875" style="96"/>
    <col min="7436" max="7436" width="8.875" style="96" customWidth="1"/>
    <col min="7437" max="7439" width="7.875" style="96"/>
    <col min="7440" max="7465" width="5.875" style="96" customWidth="1"/>
    <col min="7466" max="7466" width="8.875" style="96" customWidth="1"/>
    <col min="7467" max="7468" width="7.875" style="96"/>
    <col min="7469" max="7471" width="7.875" style="96" customWidth="1"/>
    <col min="7472" max="7495" width="5.875" style="96" customWidth="1"/>
    <col min="7496" max="7524" width="7.875" style="96"/>
    <col min="7525" max="7526" width="6.875" style="96" customWidth="1"/>
    <col min="7527" max="7527" width="12.875" style="96" customWidth="1"/>
    <col min="7528" max="7528" width="7.875" style="96" customWidth="1"/>
    <col min="7529" max="7552" width="7.875" style="96"/>
    <col min="7553" max="7554" width="6.875" style="96" customWidth="1"/>
    <col min="7555" max="7555" width="12.875" style="96" customWidth="1"/>
    <col min="7556" max="7556" width="14.875" style="96" customWidth="1"/>
    <col min="7557" max="7557" width="6.875" style="96" customWidth="1"/>
    <col min="7558" max="7558" width="5.875" style="96" customWidth="1"/>
    <col min="7559" max="7564" width="7.875" style="96"/>
    <col min="7565" max="7565" width="6.875" style="96" customWidth="1"/>
    <col min="7566" max="7566" width="7.875" style="96" customWidth="1"/>
    <col min="7567" max="7567" width="5.875" style="96" customWidth="1"/>
    <col min="7568" max="7578" width="7.875" style="96"/>
    <col min="7579" max="7579" width="7.875" style="96" customWidth="1"/>
    <col min="7580" max="7580" width="10.875" style="96" customWidth="1"/>
    <col min="7581" max="7581" width="1.875" style="96" customWidth="1"/>
    <col min="7582" max="7582" width="4.875" style="96" customWidth="1"/>
    <col min="7583" max="7590" width="10.875" style="96" customWidth="1"/>
    <col min="7591" max="7592" width="3.875" style="96" customWidth="1"/>
    <col min="7593" max="7593" width="6.875" style="96" customWidth="1"/>
    <col min="7594" max="7595" width="3.875" style="96" customWidth="1"/>
    <col min="7596" max="7653" width="7.875" style="96"/>
    <col min="7654" max="7654" width="15.625" style="96" customWidth="1"/>
    <col min="7655" max="7681" width="6.875" style="96" customWidth="1"/>
    <col min="7682" max="7682" width="15.625" style="96" customWidth="1"/>
    <col min="7683" max="7689" width="5.875" style="96" customWidth="1"/>
    <col min="7690" max="7690" width="8.875" style="96" customWidth="1"/>
    <col min="7691" max="7691" width="7.875" style="96"/>
    <col min="7692" max="7692" width="8.875" style="96" customWidth="1"/>
    <col min="7693" max="7695" width="7.875" style="96"/>
    <col min="7696" max="7721" width="5.875" style="96" customWidth="1"/>
    <col min="7722" max="7722" width="8.875" style="96" customWidth="1"/>
    <col min="7723" max="7724" width="7.875" style="96"/>
    <col min="7725" max="7727" width="7.875" style="96" customWidth="1"/>
    <col min="7728" max="7751" width="5.875" style="96" customWidth="1"/>
    <col min="7752" max="7780" width="7.875" style="96"/>
    <col min="7781" max="7782" width="6.875" style="96" customWidth="1"/>
    <col min="7783" max="7783" width="12.875" style="96" customWidth="1"/>
    <col min="7784" max="7784" width="7.875" style="96" customWidth="1"/>
    <col min="7785" max="7808" width="7.875" style="96"/>
    <col min="7809" max="7810" width="6.875" style="96" customWidth="1"/>
    <col min="7811" max="7811" width="12.875" style="96" customWidth="1"/>
    <col min="7812" max="7812" width="14.875" style="96" customWidth="1"/>
    <col min="7813" max="7813" width="6.875" style="96" customWidth="1"/>
    <col min="7814" max="7814" width="5.875" style="96" customWidth="1"/>
    <col min="7815" max="7820" width="7.875" style="96"/>
    <col min="7821" max="7821" width="6.875" style="96" customWidth="1"/>
    <col min="7822" max="7822" width="7.875" style="96" customWidth="1"/>
    <col min="7823" max="7823" width="5.875" style="96" customWidth="1"/>
    <col min="7824" max="7834" width="7.875" style="96"/>
    <col min="7835" max="7835" width="7.875" style="96" customWidth="1"/>
    <col min="7836" max="7836" width="10.875" style="96" customWidth="1"/>
    <col min="7837" max="7837" width="1.875" style="96" customWidth="1"/>
    <col min="7838" max="7838" width="4.875" style="96" customWidth="1"/>
    <col min="7839" max="7846" width="10.875" style="96" customWidth="1"/>
    <col min="7847" max="7848" width="3.875" style="96" customWidth="1"/>
    <col min="7849" max="7849" width="6.875" style="96" customWidth="1"/>
    <col min="7850" max="7851" width="3.875" style="96" customWidth="1"/>
    <col min="7852" max="7909" width="7.875" style="96"/>
    <col min="7910" max="7910" width="15.625" style="96" customWidth="1"/>
    <col min="7911" max="7937" width="6.875" style="96" customWidth="1"/>
    <col min="7938" max="7938" width="15.625" style="96" customWidth="1"/>
    <col min="7939" max="7945" width="5.875" style="96" customWidth="1"/>
    <col min="7946" max="7946" width="8.875" style="96" customWidth="1"/>
    <col min="7947" max="7947" width="7.875" style="96"/>
    <col min="7948" max="7948" width="8.875" style="96" customWidth="1"/>
    <col min="7949" max="7951" width="7.875" style="96"/>
    <col min="7952" max="7977" width="5.875" style="96" customWidth="1"/>
    <col min="7978" max="7978" width="8.875" style="96" customWidth="1"/>
    <col min="7979" max="7980" width="7.875" style="96"/>
    <col min="7981" max="7983" width="7.875" style="96" customWidth="1"/>
    <col min="7984" max="8007" width="5.875" style="96" customWidth="1"/>
    <col min="8008" max="8036" width="7.875" style="96"/>
    <col min="8037" max="8038" width="6.875" style="96" customWidth="1"/>
    <col min="8039" max="8039" width="12.875" style="96" customWidth="1"/>
    <col min="8040" max="8040" width="7.875" style="96" customWidth="1"/>
    <col min="8041" max="8064" width="7.875" style="96"/>
    <col min="8065" max="8066" width="6.875" style="96" customWidth="1"/>
    <col min="8067" max="8067" width="12.875" style="96" customWidth="1"/>
    <col min="8068" max="8068" width="14.875" style="96" customWidth="1"/>
    <col min="8069" max="8069" width="6.875" style="96" customWidth="1"/>
    <col min="8070" max="8070" width="5.875" style="96" customWidth="1"/>
    <col min="8071" max="8076" width="7.875" style="96"/>
    <col min="8077" max="8077" width="6.875" style="96" customWidth="1"/>
    <col min="8078" max="8078" width="7.875" style="96" customWidth="1"/>
    <col min="8079" max="8079" width="5.875" style="96" customWidth="1"/>
    <col min="8080" max="8090" width="7.875" style="96"/>
    <col min="8091" max="8091" width="7.875" style="96" customWidth="1"/>
    <col min="8092" max="8092" width="10.875" style="96" customWidth="1"/>
    <col min="8093" max="8093" width="1.875" style="96" customWidth="1"/>
    <col min="8094" max="8094" width="4.875" style="96" customWidth="1"/>
    <col min="8095" max="8102" width="10.875" style="96" customWidth="1"/>
    <col min="8103" max="8104" width="3.875" style="96" customWidth="1"/>
    <col min="8105" max="8105" width="6.875" style="96" customWidth="1"/>
    <col min="8106" max="8107" width="3.875" style="96" customWidth="1"/>
    <col min="8108" max="8165" width="7.875" style="96"/>
    <col min="8166" max="8166" width="15.625" style="96" customWidth="1"/>
    <col min="8167" max="8193" width="6.875" style="96" customWidth="1"/>
    <col min="8194" max="8194" width="15.625" style="96" customWidth="1"/>
    <col min="8195" max="8201" width="5.875" style="96" customWidth="1"/>
    <col min="8202" max="8202" width="8.875" style="96" customWidth="1"/>
    <col min="8203" max="8203" width="7.875" style="96"/>
    <col min="8204" max="8204" width="8.875" style="96" customWidth="1"/>
    <col min="8205" max="8207" width="7.875" style="96"/>
    <col min="8208" max="8233" width="5.875" style="96" customWidth="1"/>
    <col min="8234" max="8234" width="8.875" style="96" customWidth="1"/>
    <col min="8235" max="8236" width="7.875" style="96"/>
    <col min="8237" max="8239" width="7.875" style="96" customWidth="1"/>
    <col min="8240" max="8263" width="5.875" style="96" customWidth="1"/>
    <col min="8264" max="8292" width="7.875" style="96"/>
    <col min="8293" max="8294" width="6.875" style="96" customWidth="1"/>
    <col min="8295" max="8295" width="12.875" style="96" customWidth="1"/>
    <col min="8296" max="8296" width="7.875" style="96" customWidth="1"/>
    <col min="8297" max="8320" width="7.875" style="96"/>
    <col min="8321" max="8322" width="6.875" style="96" customWidth="1"/>
    <col min="8323" max="8323" width="12.875" style="96" customWidth="1"/>
    <col min="8324" max="8324" width="14.875" style="96" customWidth="1"/>
    <col min="8325" max="8325" width="6.875" style="96" customWidth="1"/>
    <col min="8326" max="8326" width="5.875" style="96" customWidth="1"/>
    <col min="8327" max="8332" width="7.875" style="96"/>
    <col min="8333" max="8333" width="6.875" style="96" customWidth="1"/>
    <col min="8334" max="8334" width="7.875" style="96" customWidth="1"/>
    <col min="8335" max="8335" width="5.875" style="96" customWidth="1"/>
    <col min="8336" max="8346" width="7.875" style="96"/>
    <col min="8347" max="8347" width="7.875" style="96" customWidth="1"/>
    <col min="8348" max="8348" width="10.875" style="96" customWidth="1"/>
    <col min="8349" max="8349" width="1.875" style="96" customWidth="1"/>
    <col min="8350" max="8350" width="4.875" style="96" customWidth="1"/>
    <col min="8351" max="8358" width="10.875" style="96" customWidth="1"/>
    <col min="8359" max="8360" width="3.875" style="96" customWidth="1"/>
    <col min="8361" max="8361" width="6.875" style="96" customWidth="1"/>
    <col min="8362" max="8363" width="3.875" style="96" customWidth="1"/>
    <col min="8364" max="8421" width="7.875" style="96"/>
    <col min="8422" max="8422" width="15.625" style="96" customWidth="1"/>
    <col min="8423" max="8449" width="6.875" style="96" customWidth="1"/>
    <col min="8450" max="8450" width="15.625" style="96" customWidth="1"/>
    <col min="8451" max="8457" width="5.875" style="96" customWidth="1"/>
    <col min="8458" max="8458" width="8.875" style="96" customWidth="1"/>
    <col min="8459" max="8459" width="7.875" style="96"/>
    <col min="8460" max="8460" width="8.875" style="96" customWidth="1"/>
    <col min="8461" max="8463" width="7.875" style="96"/>
    <col min="8464" max="8489" width="5.875" style="96" customWidth="1"/>
    <col min="8490" max="8490" width="8.875" style="96" customWidth="1"/>
    <col min="8491" max="8492" width="7.875" style="96"/>
    <col min="8493" max="8495" width="7.875" style="96" customWidth="1"/>
    <col min="8496" max="8519" width="5.875" style="96" customWidth="1"/>
    <col min="8520" max="8548" width="7.875" style="96"/>
    <col min="8549" max="8550" width="6.875" style="96" customWidth="1"/>
    <col min="8551" max="8551" width="12.875" style="96" customWidth="1"/>
    <col min="8552" max="8552" width="7.875" style="96" customWidth="1"/>
    <col min="8553" max="8576" width="7.875" style="96"/>
    <col min="8577" max="8578" width="6.875" style="96" customWidth="1"/>
    <col min="8579" max="8579" width="12.875" style="96" customWidth="1"/>
    <col min="8580" max="8580" width="14.875" style="96" customWidth="1"/>
    <col min="8581" max="8581" width="6.875" style="96" customWidth="1"/>
    <col min="8582" max="8582" width="5.875" style="96" customWidth="1"/>
    <col min="8583" max="8588" width="7.875" style="96"/>
    <col min="8589" max="8589" width="6.875" style="96" customWidth="1"/>
    <col min="8590" max="8590" width="7.875" style="96" customWidth="1"/>
    <col min="8591" max="8591" width="5.875" style="96" customWidth="1"/>
    <col min="8592" max="8602" width="7.875" style="96"/>
    <col min="8603" max="8603" width="7.875" style="96" customWidth="1"/>
    <col min="8604" max="8604" width="10.875" style="96" customWidth="1"/>
    <col min="8605" max="8605" width="1.875" style="96" customWidth="1"/>
    <col min="8606" max="8606" width="4.875" style="96" customWidth="1"/>
    <col min="8607" max="8614" width="10.875" style="96" customWidth="1"/>
    <col min="8615" max="8616" width="3.875" style="96" customWidth="1"/>
    <col min="8617" max="8617" width="6.875" style="96" customWidth="1"/>
    <col min="8618" max="8619" width="3.875" style="96" customWidth="1"/>
    <col min="8620" max="8677" width="7.875" style="96"/>
    <col min="8678" max="8678" width="15.625" style="96" customWidth="1"/>
    <col min="8679" max="8705" width="6.875" style="96" customWidth="1"/>
    <col min="8706" max="8706" width="15.625" style="96" customWidth="1"/>
    <col min="8707" max="8713" width="5.875" style="96" customWidth="1"/>
    <col min="8714" max="8714" width="8.875" style="96" customWidth="1"/>
    <col min="8715" max="8715" width="7.875" style="96"/>
    <col min="8716" max="8716" width="8.875" style="96" customWidth="1"/>
    <col min="8717" max="8719" width="7.875" style="96"/>
    <col min="8720" max="8745" width="5.875" style="96" customWidth="1"/>
    <col min="8746" max="8746" width="8.875" style="96" customWidth="1"/>
    <col min="8747" max="8748" width="7.875" style="96"/>
    <col min="8749" max="8751" width="7.875" style="96" customWidth="1"/>
    <col min="8752" max="8775" width="5.875" style="96" customWidth="1"/>
    <col min="8776" max="8804" width="7.875" style="96"/>
    <col min="8805" max="8806" width="6.875" style="96" customWidth="1"/>
    <col min="8807" max="8807" width="12.875" style="96" customWidth="1"/>
    <col min="8808" max="8808" width="7.875" style="96" customWidth="1"/>
    <col min="8809" max="8832" width="7.875" style="96"/>
    <col min="8833" max="8834" width="6.875" style="96" customWidth="1"/>
    <col min="8835" max="8835" width="12.875" style="96" customWidth="1"/>
    <col min="8836" max="8836" width="14.875" style="96" customWidth="1"/>
    <col min="8837" max="8837" width="6.875" style="96" customWidth="1"/>
    <col min="8838" max="8838" width="5.875" style="96" customWidth="1"/>
    <col min="8839" max="8844" width="7.875" style="96"/>
    <col min="8845" max="8845" width="6.875" style="96" customWidth="1"/>
    <col min="8846" max="8846" width="7.875" style="96" customWidth="1"/>
    <col min="8847" max="8847" width="5.875" style="96" customWidth="1"/>
    <col min="8848" max="8858" width="7.875" style="96"/>
    <col min="8859" max="8859" width="7.875" style="96" customWidth="1"/>
    <col min="8860" max="8860" width="10.875" style="96" customWidth="1"/>
    <col min="8861" max="8861" width="1.875" style="96" customWidth="1"/>
    <col min="8862" max="8862" width="4.875" style="96" customWidth="1"/>
    <col min="8863" max="8870" width="10.875" style="96" customWidth="1"/>
    <col min="8871" max="8872" width="3.875" style="96" customWidth="1"/>
    <col min="8873" max="8873" width="6.875" style="96" customWidth="1"/>
    <col min="8874" max="8875" width="3.875" style="96" customWidth="1"/>
    <col min="8876" max="8933" width="7.875" style="96"/>
    <col min="8934" max="8934" width="15.625" style="96" customWidth="1"/>
    <col min="8935" max="8961" width="6.875" style="96" customWidth="1"/>
    <col min="8962" max="8962" width="15.625" style="96" customWidth="1"/>
    <col min="8963" max="8969" width="5.875" style="96" customWidth="1"/>
    <col min="8970" max="8970" width="8.875" style="96" customWidth="1"/>
    <col min="8971" max="8971" width="7.875" style="96"/>
    <col min="8972" max="8972" width="8.875" style="96" customWidth="1"/>
    <col min="8973" max="8975" width="7.875" style="96"/>
    <col min="8976" max="9001" width="5.875" style="96" customWidth="1"/>
    <col min="9002" max="9002" width="8.875" style="96" customWidth="1"/>
    <col min="9003" max="9004" width="7.875" style="96"/>
    <col min="9005" max="9007" width="7.875" style="96" customWidth="1"/>
    <col min="9008" max="9031" width="5.875" style="96" customWidth="1"/>
    <col min="9032" max="9060" width="7.875" style="96"/>
    <col min="9061" max="9062" width="6.875" style="96" customWidth="1"/>
    <col min="9063" max="9063" width="12.875" style="96" customWidth="1"/>
    <col min="9064" max="9064" width="7.875" style="96" customWidth="1"/>
    <col min="9065" max="9088" width="7.875" style="96"/>
    <col min="9089" max="9090" width="6.875" style="96" customWidth="1"/>
    <col min="9091" max="9091" width="12.875" style="96" customWidth="1"/>
    <col min="9092" max="9092" width="14.875" style="96" customWidth="1"/>
    <col min="9093" max="9093" width="6.875" style="96" customWidth="1"/>
    <col min="9094" max="9094" width="5.875" style="96" customWidth="1"/>
    <col min="9095" max="9100" width="7.875" style="96"/>
    <col min="9101" max="9101" width="6.875" style="96" customWidth="1"/>
    <col min="9102" max="9102" width="7.875" style="96" customWidth="1"/>
    <col min="9103" max="9103" width="5.875" style="96" customWidth="1"/>
    <col min="9104" max="9114" width="7.875" style="96"/>
    <col min="9115" max="9115" width="7.875" style="96" customWidth="1"/>
    <col min="9116" max="9116" width="10.875" style="96" customWidth="1"/>
    <col min="9117" max="9117" width="1.875" style="96" customWidth="1"/>
    <col min="9118" max="9118" width="4.875" style="96" customWidth="1"/>
    <col min="9119" max="9126" width="10.875" style="96" customWidth="1"/>
    <col min="9127" max="9128" width="3.875" style="96" customWidth="1"/>
    <col min="9129" max="9129" width="6.875" style="96" customWidth="1"/>
    <col min="9130" max="9131" width="3.875" style="96" customWidth="1"/>
    <col min="9132" max="9189" width="7.875" style="96"/>
    <col min="9190" max="9190" width="15.625" style="96" customWidth="1"/>
    <col min="9191" max="9217" width="6.875" style="96" customWidth="1"/>
    <col min="9218" max="9218" width="15.625" style="96" customWidth="1"/>
    <col min="9219" max="9225" width="5.875" style="96" customWidth="1"/>
    <col min="9226" max="9226" width="8.875" style="96" customWidth="1"/>
    <col min="9227" max="9227" width="7.875" style="96"/>
    <col min="9228" max="9228" width="8.875" style="96" customWidth="1"/>
    <col min="9229" max="9231" width="7.875" style="96"/>
    <col min="9232" max="9257" width="5.875" style="96" customWidth="1"/>
    <col min="9258" max="9258" width="8.875" style="96" customWidth="1"/>
    <col min="9259" max="9260" width="7.875" style="96"/>
    <col min="9261" max="9263" width="7.875" style="96" customWidth="1"/>
    <col min="9264" max="9287" width="5.875" style="96" customWidth="1"/>
    <col min="9288" max="9316" width="7.875" style="96"/>
    <col min="9317" max="9318" width="6.875" style="96" customWidth="1"/>
    <col min="9319" max="9319" width="12.875" style="96" customWidth="1"/>
    <col min="9320" max="9320" width="7.875" style="96" customWidth="1"/>
    <col min="9321" max="9344" width="7.875" style="96"/>
    <col min="9345" max="9346" width="6.875" style="96" customWidth="1"/>
    <col min="9347" max="9347" width="12.875" style="96" customWidth="1"/>
    <col min="9348" max="9348" width="14.875" style="96" customWidth="1"/>
    <col min="9349" max="9349" width="6.875" style="96" customWidth="1"/>
    <col min="9350" max="9350" width="5.875" style="96" customWidth="1"/>
    <col min="9351" max="9356" width="7.875" style="96"/>
    <col min="9357" max="9357" width="6.875" style="96" customWidth="1"/>
    <col min="9358" max="9358" width="7.875" style="96" customWidth="1"/>
    <col min="9359" max="9359" width="5.875" style="96" customWidth="1"/>
    <col min="9360" max="9370" width="7.875" style="96"/>
    <col min="9371" max="9371" width="7.875" style="96" customWidth="1"/>
    <col min="9372" max="9372" width="10.875" style="96" customWidth="1"/>
    <col min="9373" max="9373" width="1.875" style="96" customWidth="1"/>
    <col min="9374" max="9374" width="4.875" style="96" customWidth="1"/>
    <col min="9375" max="9382" width="10.875" style="96" customWidth="1"/>
    <col min="9383" max="9384" width="3.875" style="96" customWidth="1"/>
    <col min="9385" max="9385" width="6.875" style="96" customWidth="1"/>
    <col min="9386" max="9387" width="3.875" style="96" customWidth="1"/>
    <col min="9388" max="9445" width="7.875" style="96"/>
    <col min="9446" max="9446" width="15.625" style="96" customWidth="1"/>
    <col min="9447" max="9473" width="6.875" style="96" customWidth="1"/>
    <col min="9474" max="9474" width="15.625" style="96" customWidth="1"/>
    <col min="9475" max="9481" width="5.875" style="96" customWidth="1"/>
    <col min="9482" max="9482" width="8.875" style="96" customWidth="1"/>
    <col min="9483" max="9483" width="7.875" style="96"/>
    <col min="9484" max="9484" width="8.875" style="96" customWidth="1"/>
    <col min="9485" max="9487" width="7.875" style="96"/>
    <col min="9488" max="9513" width="5.875" style="96" customWidth="1"/>
    <col min="9514" max="9514" width="8.875" style="96" customWidth="1"/>
    <col min="9515" max="9516" width="7.875" style="96"/>
    <col min="9517" max="9519" width="7.875" style="96" customWidth="1"/>
    <col min="9520" max="9543" width="5.875" style="96" customWidth="1"/>
    <col min="9544" max="9572" width="7.875" style="96"/>
    <col min="9573" max="9574" width="6.875" style="96" customWidth="1"/>
    <col min="9575" max="9575" width="12.875" style="96" customWidth="1"/>
    <col min="9576" max="9576" width="7.875" style="96" customWidth="1"/>
    <col min="9577" max="9600" width="7.875" style="96"/>
    <col min="9601" max="9602" width="6.875" style="96" customWidth="1"/>
    <col min="9603" max="9603" width="12.875" style="96" customWidth="1"/>
    <col min="9604" max="9604" width="14.875" style="96" customWidth="1"/>
    <col min="9605" max="9605" width="6.875" style="96" customWidth="1"/>
    <col min="9606" max="9606" width="5.875" style="96" customWidth="1"/>
    <col min="9607" max="9612" width="7.875" style="96"/>
    <col min="9613" max="9613" width="6.875" style="96" customWidth="1"/>
    <col min="9614" max="9614" width="7.875" style="96" customWidth="1"/>
    <col min="9615" max="9615" width="5.875" style="96" customWidth="1"/>
    <col min="9616" max="9626" width="7.875" style="96"/>
    <col min="9627" max="9627" width="7.875" style="96" customWidth="1"/>
    <col min="9628" max="9628" width="10.875" style="96" customWidth="1"/>
    <col min="9629" max="9629" width="1.875" style="96" customWidth="1"/>
    <col min="9630" max="9630" width="4.875" style="96" customWidth="1"/>
    <col min="9631" max="9638" width="10.875" style="96" customWidth="1"/>
    <col min="9639" max="9640" width="3.875" style="96" customWidth="1"/>
    <col min="9641" max="9641" width="6.875" style="96" customWidth="1"/>
    <col min="9642" max="9643" width="3.875" style="96" customWidth="1"/>
    <col min="9644" max="9701" width="7.875" style="96"/>
    <col min="9702" max="9702" width="15.625" style="96" customWidth="1"/>
    <col min="9703" max="9729" width="6.875" style="96" customWidth="1"/>
    <col min="9730" max="9730" width="15.625" style="96" customWidth="1"/>
    <col min="9731" max="9737" width="5.875" style="96" customWidth="1"/>
    <col min="9738" max="9738" width="8.875" style="96" customWidth="1"/>
    <col min="9739" max="9739" width="7.875" style="96"/>
    <col min="9740" max="9740" width="8.875" style="96" customWidth="1"/>
    <col min="9741" max="9743" width="7.875" style="96"/>
    <col min="9744" max="9769" width="5.875" style="96" customWidth="1"/>
    <col min="9770" max="9770" width="8.875" style="96" customWidth="1"/>
    <col min="9771" max="9772" width="7.875" style="96"/>
    <col min="9773" max="9775" width="7.875" style="96" customWidth="1"/>
    <col min="9776" max="9799" width="5.875" style="96" customWidth="1"/>
    <col min="9800" max="9828" width="7.875" style="96"/>
    <col min="9829" max="9830" width="6.875" style="96" customWidth="1"/>
    <col min="9831" max="9831" width="12.875" style="96" customWidth="1"/>
    <col min="9832" max="9832" width="7.875" style="96" customWidth="1"/>
    <col min="9833" max="9856" width="7.875" style="96"/>
    <col min="9857" max="9858" width="6.875" style="96" customWidth="1"/>
    <col min="9859" max="9859" width="12.875" style="96" customWidth="1"/>
    <col min="9860" max="9860" width="14.875" style="96" customWidth="1"/>
    <col min="9861" max="9861" width="6.875" style="96" customWidth="1"/>
    <col min="9862" max="9862" width="5.875" style="96" customWidth="1"/>
    <col min="9863" max="9868" width="7.875" style="96"/>
    <col min="9869" max="9869" width="6.875" style="96" customWidth="1"/>
    <col min="9870" max="9870" width="7.875" style="96" customWidth="1"/>
    <col min="9871" max="9871" width="5.875" style="96" customWidth="1"/>
    <col min="9872" max="9882" width="7.875" style="96"/>
    <col min="9883" max="9883" width="7.875" style="96" customWidth="1"/>
    <col min="9884" max="9884" width="10.875" style="96" customWidth="1"/>
    <col min="9885" max="9885" width="1.875" style="96" customWidth="1"/>
    <col min="9886" max="9886" width="4.875" style="96" customWidth="1"/>
    <col min="9887" max="9894" width="10.875" style="96" customWidth="1"/>
    <col min="9895" max="9896" width="3.875" style="96" customWidth="1"/>
    <col min="9897" max="9897" width="6.875" style="96" customWidth="1"/>
    <col min="9898" max="9899" width="3.875" style="96" customWidth="1"/>
    <col min="9900" max="9957" width="7.875" style="96"/>
    <col min="9958" max="9958" width="15.625" style="96" customWidth="1"/>
    <col min="9959" max="9985" width="6.875" style="96" customWidth="1"/>
    <col min="9986" max="9986" width="15.625" style="96" customWidth="1"/>
    <col min="9987" max="9993" width="5.875" style="96" customWidth="1"/>
    <col min="9994" max="9994" width="8.875" style="96" customWidth="1"/>
    <col min="9995" max="9995" width="7.875" style="96"/>
    <col min="9996" max="9996" width="8.875" style="96" customWidth="1"/>
    <col min="9997" max="9999" width="7.875" style="96"/>
    <col min="10000" max="10025" width="5.875" style="96" customWidth="1"/>
    <col min="10026" max="10026" width="8.875" style="96" customWidth="1"/>
    <col min="10027" max="10028" width="7.875" style="96"/>
    <col min="10029" max="10031" width="7.875" style="96" customWidth="1"/>
    <col min="10032" max="10055" width="5.875" style="96" customWidth="1"/>
    <col min="10056" max="10084" width="7.875" style="96"/>
    <col min="10085" max="10086" width="6.875" style="96" customWidth="1"/>
    <col min="10087" max="10087" width="12.875" style="96" customWidth="1"/>
    <col min="10088" max="10088" width="7.875" style="96" customWidth="1"/>
    <col min="10089" max="10112" width="7.875" style="96"/>
    <col min="10113" max="10114" width="6.875" style="96" customWidth="1"/>
    <col min="10115" max="10115" width="12.875" style="96" customWidth="1"/>
    <col min="10116" max="10116" width="14.875" style="96" customWidth="1"/>
    <col min="10117" max="10117" width="6.875" style="96" customWidth="1"/>
    <col min="10118" max="10118" width="5.875" style="96" customWidth="1"/>
    <col min="10119" max="10124" width="7.875" style="96"/>
    <col min="10125" max="10125" width="6.875" style="96" customWidth="1"/>
    <col min="10126" max="10126" width="7.875" style="96" customWidth="1"/>
    <col min="10127" max="10127" width="5.875" style="96" customWidth="1"/>
    <col min="10128" max="10138" width="7.875" style="96"/>
    <col min="10139" max="10139" width="7.875" style="96" customWidth="1"/>
    <col min="10140" max="10140" width="10.875" style="96" customWidth="1"/>
    <col min="10141" max="10141" width="1.875" style="96" customWidth="1"/>
    <col min="10142" max="10142" width="4.875" style="96" customWidth="1"/>
    <col min="10143" max="10150" width="10.875" style="96" customWidth="1"/>
    <col min="10151" max="10152" width="3.875" style="96" customWidth="1"/>
    <col min="10153" max="10153" width="6.875" style="96" customWidth="1"/>
    <col min="10154" max="10155" width="3.875" style="96" customWidth="1"/>
    <col min="10156" max="10213" width="7.875" style="96"/>
    <col min="10214" max="10214" width="15.625" style="96" customWidth="1"/>
    <col min="10215" max="10241" width="6.875" style="96" customWidth="1"/>
    <col min="10242" max="10242" width="15.625" style="96" customWidth="1"/>
    <col min="10243" max="10249" width="5.875" style="96" customWidth="1"/>
    <col min="10250" max="10250" width="8.875" style="96" customWidth="1"/>
    <col min="10251" max="10251" width="7.875" style="96"/>
    <col min="10252" max="10252" width="8.875" style="96" customWidth="1"/>
    <col min="10253" max="10255" width="7.875" style="96"/>
    <col min="10256" max="10281" width="5.875" style="96" customWidth="1"/>
    <col min="10282" max="10282" width="8.875" style="96" customWidth="1"/>
    <col min="10283" max="10284" width="7.875" style="96"/>
    <col min="10285" max="10287" width="7.875" style="96" customWidth="1"/>
    <col min="10288" max="10311" width="5.875" style="96" customWidth="1"/>
    <col min="10312" max="10340" width="7.875" style="96"/>
    <col min="10341" max="10342" width="6.875" style="96" customWidth="1"/>
    <col min="10343" max="10343" width="12.875" style="96" customWidth="1"/>
    <col min="10344" max="10344" width="7.875" style="96" customWidth="1"/>
    <col min="10345" max="10368" width="7.875" style="96"/>
    <col min="10369" max="10370" width="6.875" style="96" customWidth="1"/>
    <col min="10371" max="10371" width="12.875" style="96" customWidth="1"/>
    <col min="10372" max="10372" width="14.875" style="96" customWidth="1"/>
    <col min="10373" max="10373" width="6.875" style="96" customWidth="1"/>
    <col min="10374" max="10374" width="5.875" style="96" customWidth="1"/>
    <col min="10375" max="10380" width="7.875" style="96"/>
    <col min="10381" max="10381" width="6.875" style="96" customWidth="1"/>
    <col min="10382" max="10382" width="7.875" style="96" customWidth="1"/>
    <col min="10383" max="10383" width="5.875" style="96" customWidth="1"/>
    <col min="10384" max="10394" width="7.875" style="96"/>
    <col min="10395" max="10395" width="7.875" style="96" customWidth="1"/>
    <col min="10396" max="10396" width="10.875" style="96" customWidth="1"/>
    <col min="10397" max="10397" width="1.875" style="96" customWidth="1"/>
    <col min="10398" max="10398" width="4.875" style="96" customWidth="1"/>
    <col min="10399" max="10406" width="10.875" style="96" customWidth="1"/>
    <col min="10407" max="10408" width="3.875" style="96" customWidth="1"/>
    <col min="10409" max="10409" width="6.875" style="96" customWidth="1"/>
    <col min="10410" max="10411" width="3.875" style="96" customWidth="1"/>
    <col min="10412" max="10469" width="7.875" style="96"/>
    <col min="10470" max="10470" width="15.625" style="96" customWidth="1"/>
    <col min="10471" max="10497" width="6.875" style="96" customWidth="1"/>
    <col min="10498" max="10498" width="15.625" style="96" customWidth="1"/>
    <col min="10499" max="10505" width="5.875" style="96" customWidth="1"/>
    <col min="10506" max="10506" width="8.875" style="96" customWidth="1"/>
    <col min="10507" max="10507" width="7.875" style="96"/>
    <col min="10508" max="10508" width="8.875" style="96" customWidth="1"/>
    <col min="10509" max="10511" width="7.875" style="96"/>
    <col min="10512" max="10537" width="5.875" style="96" customWidth="1"/>
    <col min="10538" max="10538" width="8.875" style="96" customWidth="1"/>
    <col min="10539" max="10540" width="7.875" style="96"/>
    <col min="10541" max="10543" width="7.875" style="96" customWidth="1"/>
    <col min="10544" max="10567" width="5.875" style="96" customWidth="1"/>
    <col min="10568" max="10596" width="7.875" style="96"/>
    <col min="10597" max="10598" width="6.875" style="96" customWidth="1"/>
    <col min="10599" max="10599" width="12.875" style="96" customWidth="1"/>
    <col min="10600" max="10600" width="7.875" style="96" customWidth="1"/>
    <col min="10601" max="10624" width="7.875" style="96"/>
    <col min="10625" max="10626" width="6.875" style="96" customWidth="1"/>
    <col min="10627" max="10627" width="12.875" style="96" customWidth="1"/>
    <col min="10628" max="10628" width="14.875" style="96" customWidth="1"/>
    <col min="10629" max="10629" width="6.875" style="96" customWidth="1"/>
    <col min="10630" max="10630" width="5.875" style="96" customWidth="1"/>
    <col min="10631" max="10636" width="7.875" style="96"/>
    <col min="10637" max="10637" width="6.875" style="96" customWidth="1"/>
    <col min="10638" max="10638" width="7.875" style="96" customWidth="1"/>
    <col min="10639" max="10639" width="5.875" style="96" customWidth="1"/>
    <col min="10640" max="10650" width="7.875" style="96"/>
    <col min="10651" max="10651" width="7.875" style="96" customWidth="1"/>
    <col min="10652" max="10652" width="10.875" style="96" customWidth="1"/>
    <col min="10653" max="10653" width="1.875" style="96" customWidth="1"/>
    <col min="10654" max="10654" width="4.875" style="96" customWidth="1"/>
    <col min="10655" max="10662" width="10.875" style="96" customWidth="1"/>
    <col min="10663" max="10664" width="3.875" style="96" customWidth="1"/>
    <col min="10665" max="10665" width="6.875" style="96" customWidth="1"/>
    <col min="10666" max="10667" width="3.875" style="96" customWidth="1"/>
    <col min="10668" max="10725" width="7.875" style="96"/>
    <col min="10726" max="10726" width="15.625" style="96" customWidth="1"/>
    <col min="10727" max="10753" width="6.875" style="96" customWidth="1"/>
    <col min="10754" max="10754" width="15.625" style="96" customWidth="1"/>
    <col min="10755" max="10761" width="5.875" style="96" customWidth="1"/>
    <col min="10762" max="10762" width="8.875" style="96" customWidth="1"/>
    <col min="10763" max="10763" width="7.875" style="96"/>
    <col min="10764" max="10764" width="8.875" style="96" customWidth="1"/>
    <col min="10765" max="10767" width="7.875" style="96"/>
    <col min="10768" max="10793" width="5.875" style="96" customWidth="1"/>
    <col min="10794" max="10794" width="8.875" style="96" customWidth="1"/>
    <col min="10795" max="10796" width="7.875" style="96"/>
    <col min="10797" max="10799" width="7.875" style="96" customWidth="1"/>
    <col min="10800" max="10823" width="5.875" style="96" customWidth="1"/>
    <col min="10824" max="10852" width="7.875" style="96"/>
    <col min="10853" max="10854" width="6.875" style="96" customWidth="1"/>
    <col min="10855" max="10855" width="12.875" style="96" customWidth="1"/>
    <col min="10856" max="10856" width="7.875" style="96" customWidth="1"/>
    <col min="10857" max="10880" width="7.875" style="96"/>
    <col min="10881" max="10882" width="6.875" style="96" customWidth="1"/>
    <col min="10883" max="10883" width="12.875" style="96" customWidth="1"/>
    <col min="10884" max="10884" width="14.875" style="96" customWidth="1"/>
    <col min="10885" max="10885" width="6.875" style="96" customWidth="1"/>
    <col min="10886" max="10886" width="5.875" style="96" customWidth="1"/>
    <col min="10887" max="10892" width="7.875" style="96"/>
    <col min="10893" max="10893" width="6.875" style="96" customWidth="1"/>
    <col min="10894" max="10894" width="7.875" style="96" customWidth="1"/>
    <col min="10895" max="10895" width="5.875" style="96" customWidth="1"/>
    <col min="10896" max="10906" width="7.875" style="96"/>
    <col min="10907" max="10907" width="7.875" style="96" customWidth="1"/>
    <col min="10908" max="10908" width="10.875" style="96" customWidth="1"/>
    <col min="10909" max="10909" width="1.875" style="96" customWidth="1"/>
    <col min="10910" max="10910" width="4.875" style="96" customWidth="1"/>
    <col min="10911" max="10918" width="10.875" style="96" customWidth="1"/>
    <col min="10919" max="10920" width="3.875" style="96" customWidth="1"/>
    <col min="10921" max="10921" width="6.875" style="96" customWidth="1"/>
    <col min="10922" max="10923" width="3.875" style="96" customWidth="1"/>
    <col min="10924" max="10981" width="7.875" style="96"/>
    <col min="10982" max="10982" width="15.625" style="96" customWidth="1"/>
    <col min="10983" max="11009" width="6.875" style="96" customWidth="1"/>
    <col min="11010" max="11010" width="15.625" style="96" customWidth="1"/>
    <col min="11011" max="11017" width="5.875" style="96" customWidth="1"/>
    <col min="11018" max="11018" width="8.875" style="96" customWidth="1"/>
    <col min="11019" max="11019" width="7.875" style="96"/>
    <col min="11020" max="11020" width="8.875" style="96" customWidth="1"/>
    <col min="11021" max="11023" width="7.875" style="96"/>
    <col min="11024" max="11049" width="5.875" style="96" customWidth="1"/>
    <col min="11050" max="11050" width="8.875" style="96" customWidth="1"/>
    <col min="11051" max="11052" width="7.875" style="96"/>
    <col min="11053" max="11055" width="7.875" style="96" customWidth="1"/>
    <col min="11056" max="11079" width="5.875" style="96" customWidth="1"/>
    <col min="11080" max="11108" width="7.875" style="96"/>
    <col min="11109" max="11110" width="6.875" style="96" customWidth="1"/>
    <col min="11111" max="11111" width="12.875" style="96" customWidth="1"/>
    <col min="11112" max="11112" width="7.875" style="96" customWidth="1"/>
    <col min="11113" max="11136" width="7.875" style="96"/>
    <col min="11137" max="11138" width="6.875" style="96" customWidth="1"/>
    <col min="11139" max="11139" width="12.875" style="96" customWidth="1"/>
    <col min="11140" max="11140" width="14.875" style="96" customWidth="1"/>
    <col min="11141" max="11141" width="6.875" style="96" customWidth="1"/>
    <col min="11142" max="11142" width="5.875" style="96" customWidth="1"/>
    <col min="11143" max="11148" width="7.875" style="96"/>
    <col min="11149" max="11149" width="6.875" style="96" customWidth="1"/>
    <col min="11150" max="11150" width="7.875" style="96" customWidth="1"/>
    <col min="11151" max="11151" width="5.875" style="96" customWidth="1"/>
    <col min="11152" max="11162" width="7.875" style="96"/>
    <col min="11163" max="11163" width="7.875" style="96" customWidth="1"/>
    <col min="11164" max="11164" width="10.875" style="96" customWidth="1"/>
    <col min="11165" max="11165" width="1.875" style="96" customWidth="1"/>
    <col min="11166" max="11166" width="4.875" style="96" customWidth="1"/>
    <col min="11167" max="11174" width="10.875" style="96" customWidth="1"/>
    <col min="11175" max="11176" width="3.875" style="96" customWidth="1"/>
    <col min="11177" max="11177" width="6.875" style="96" customWidth="1"/>
    <col min="11178" max="11179" width="3.875" style="96" customWidth="1"/>
    <col min="11180" max="11237" width="7.875" style="96"/>
    <col min="11238" max="11238" width="15.625" style="96" customWidth="1"/>
    <col min="11239" max="11265" width="6.875" style="96" customWidth="1"/>
    <col min="11266" max="11266" width="15.625" style="96" customWidth="1"/>
    <col min="11267" max="11273" width="5.875" style="96" customWidth="1"/>
    <col min="11274" max="11274" width="8.875" style="96" customWidth="1"/>
    <col min="11275" max="11275" width="7.875" style="96"/>
    <col min="11276" max="11276" width="8.875" style="96" customWidth="1"/>
    <col min="11277" max="11279" width="7.875" style="96"/>
    <col min="11280" max="11305" width="5.875" style="96" customWidth="1"/>
    <col min="11306" max="11306" width="8.875" style="96" customWidth="1"/>
    <col min="11307" max="11308" width="7.875" style="96"/>
    <col min="11309" max="11311" width="7.875" style="96" customWidth="1"/>
    <col min="11312" max="11335" width="5.875" style="96" customWidth="1"/>
    <col min="11336" max="11364" width="7.875" style="96"/>
    <col min="11365" max="11366" width="6.875" style="96" customWidth="1"/>
    <col min="11367" max="11367" width="12.875" style="96" customWidth="1"/>
    <col min="11368" max="11368" width="7.875" style="96" customWidth="1"/>
    <col min="11369" max="11392" width="7.875" style="96"/>
    <col min="11393" max="11394" width="6.875" style="96" customWidth="1"/>
    <col min="11395" max="11395" width="12.875" style="96" customWidth="1"/>
    <col min="11396" max="11396" width="14.875" style="96" customWidth="1"/>
    <col min="11397" max="11397" width="6.875" style="96" customWidth="1"/>
    <col min="11398" max="11398" width="5.875" style="96" customWidth="1"/>
    <col min="11399" max="11404" width="7.875" style="96"/>
    <col min="11405" max="11405" width="6.875" style="96" customWidth="1"/>
    <col min="11406" max="11406" width="7.875" style="96" customWidth="1"/>
    <col min="11407" max="11407" width="5.875" style="96" customWidth="1"/>
    <col min="11408" max="11418" width="7.875" style="96"/>
    <col min="11419" max="11419" width="7.875" style="96" customWidth="1"/>
    <col min="11420" max="11420" width="10.875" style="96" customWidth="1"/>
    <col min="11421" max="11421" width="1.875" style="96" customWidth="1"/>
    <col min="11422" max="11422" width="4.875" style="96" customWidth="1"/>
    <col min="11423" max="11430" width="10.875" style="96" customWidth="1"/>
    <col min="11431" max="11432" width="3.875" style="96" customWidth="1"/>
    <col min="11433" max="11433" width="6.875" style="96" customWidth="1"/>
    <col min="11434" max="11435" width="3.875" style="96" customWidth="1"/>
    <col min="11436" max="11493" width="7.875" style="96"/>
    <col min="11494" max="11494" width="15.625" style="96" customWidth="1"/>
    <col min="11495" max="11521" width="6.875" style="96" customWidth="1"/>
    <col min="11522" max="11522" width="15.625" style="96" customWidth="1"/>
    <col min="11523" max="11529" width="5.875" style="96" customWidth="1"/>
    <col min="11530" max="11530" width="8.875" style="96" customWidth="1"/>
    <col min="11531" max="11531" width="7.875" style="96"/>
    <col min="11532" max="11532" width="8.875" style="96" customWidth="1"/>
    <col min="11533" max="11535" width="7.875" style="96"/>
    <col min="11536" max="11561" width="5.875" style="96" customWidth="1"/>
    <col min="11562" max="11562" width="8.875" style="96" customWidth="1"/>
    <col min="11563" max="11564" width="7.875" style="96"/>
    <col min="11565" max="11567" width="7.875" style="96" customWidth="1"/>
    <col min="11568" max="11591" width="5.875" style="96" customWidth="1"/>
    <col min="11592" max="11620" width="7.875" style="96"/>
    <col min="11621" max="11622" width="6.875" style="96" customWidth="1"/>
    <col min="11623" max="11623" width="12.875" style="96" customWidth="1"/>
    <col min="11624" max="11624" width="7.875" style="96" customWidth="1"/>
    <col min="11625" max="11648" width="7.875" style="96"/>
    <col min="11649" max="11650" width="6.875" style="96" customWidth="1"/>
    <col min="11651" max="11651" width="12.875" style="96" customWidth="1"/>
    <col min="11652" max="11652" width="14.875" style="96" customWidth="1"/>
    <col min="11653" max="11653" width="6.875" style="96" customWidth="1"/>
    <col min="11654" max="11654" width="5.875" style="96" customWidth="1"/>
    <col min="11655" max="11660" width="7.875" style="96"/>
    <col min="11661" max="11661" width="6.875" style="96" customWidth="1"/>
    <col min="11662" max="11662" width="7.875" style="96" customWidth="1"/>
    <col min="11663" max="11663" width="5.875" style="96" customWidth="1"/>
    <col min="11664" max="11674" width="7.875" style="96"/>
    <col min="11675" max="11675" width="7.875" style="96" customWidth="1"/>
    <col min="11676" max="11676" width="10.875" style="96" customWidth="1"/>
    <col min="11677" max="11677" width="1.875" style="96" customWidth="1"/>
    <col min="11678" max="11678" width="4.875" style="96" customWidth="1"/>
    <col min="11679" max="11686" width="10.875" style="96" customWidth="1"/>
    <col min="11687" max="11688" width="3.875" style="96" customWidth="1"/>
    <col min="11689" max="11689" width="6.875" style="96" customWidth="1"/>
    <col min="11690" max="11691" width="3.875" style="96" customWidth="1"/>
    <col min="11692" max="11749" width="7.875" style="96"/>
    <col min="11750" max="11750" width="15.625" style="96" customWidth="1"/>
    <col min="11751" max="11777" width="6.875" style="96" customWidth="1"/>
    <col min="11778" max="11778" width="15.625" style="96" customWidth="1"/>
    <col min="11779" max="11785" width="5.875" style="96" customWidth="1"/>
    <col min="11786" max="11786" width="8.875" style="96" customWidth="1"/>
    <col min="11787" max="11787" width="7.875" style="96"/>
    <col min="11788" max="11788" width="8.875" style="96" customWidth="1"/>
    <col min="11789" max="11791" width="7.875" style="96"/>
    <col min="11792" max="11817" width="5.875" style="96" customWidth="1"/>
    <col min="11818" max="11818" width="8.875" style="96" customWidth="1"/>
    <col min="11819" max="11820" width="7.875" style="96"/>
    <col min="11821" max="11823" width="7.875" style="96" customWidth="1"/>
    <col min="11824" max="11847" width="5.875" style="96" customWidth="1"/>
    <col min="11848" max="11876" width="7.875" style="96"/>
    <col min="11877" max="11878" width="6.875" style="96" customWidth="1"/>
    <col min="11879" max="11879" width="12.875" style="96" customWidth="1"/>
    <col min="11880" max="11880" width="7.875" style="96" customWidth="1"/>
    <col min="11881" max="11904" width="7.875" style="96"/>
    <col min="11905" max="11906" width="6.875" style="96" customWidth="1"/>
    <col min="11907" max="11907" width="12.875" style="96" customWidth="1"/>
    <col min="11908" max="11908" width="14.875" style="96" customWidth="1"/>
    <col min="11909" max="11909" width="6.875" style="96" customWidth="1"/>
    <col min="11910" max="11910" width="5.875" style="96" customWidth="1"/>
    <col min="11911" max="11916" width="7.875" style="96"/>
    <col min="11917" max="11917" width="6.875" style="96" customWidth="1"/>
    <col min="11918" max="11918" width="7.875" style="96" customWidth="1"/>
    <col min="11919" max="11919" width="5.875" style="96" customWidth="1"/>
    <col min="11920" max="11930" width="7.875" style="96"/>
    <col min="11931" max="11931" width="7.875" style="96" customWidth="1"/>
    <col min="11932" max="11932" width="10.875" style="96" customWidth="1"/>
    <col min="11933" max="11933" width="1.875" style="96" customWidth="1"/>
    <col min="11934" max="11934" width="4.875" style="96" customWidth="1"/>
    <col min="11935" max="11942" width="10.875" style="96" customWidth="1"/>
    <col min="11943" max="11944" width="3.875" style="96" customWidth="1"/>
    <col min="11945" max="11945" width="6.875" style="96" customWidth="1"/>
    <col min="11946" max="11947" width="3.875" style="96" customWidth="1"/>
    <col min="11948" max="12005" width="7.875" style="96"/>
    <col min="12006" max="12006" width="15.625" style="96" customWidth="1"/>
    <col min="12007" max="12033" width="6.875" style="96" customWidth="1"/>
    <col min="12034" max="12034" width="15.625" style="96" customWidth="1"/>
    <col min="12035" max="12041" width="5.875" style="96" customWidth="1"/>
    <col min="12042" max="12042" width="8.875" style="96" customWidth="1"/>
    <col min="12043" max="12043" width="7.875" style="96"/>
    <col min="12044" max="12044" width="8.875" style="96" customWidth="1"/>
    <col min="12045" max="12047" width="7.875" style="96"/>
    <col min="12048" max="12073" width="5.875" style="96" customWidth="1"/>
    <col min="12074" max="12074" width="8.875" style="96" customWidth="1"/>
    <col min="12075" max="12076" width="7.875" style="96"/>
    <col min="12077" max="12079" width="7.875" style="96" customWidth="1"/>
    <col min="12080" max="12103" width="5.875" style="96" customWidth="1"/>
    <col min="12104" max="12132" width="7.875" style="96"/>
    <col min="12133" max="12134" width="6.875" style="96" customWidth="1"/>
    <col min="12135" max="12135" width="12.875" style="96" customWidth="1"/>
    <col min="12136" max="12136" width="7.875" style="96" customWidth="1"/>
    <col min="12137" max="12160" width="7.875" style="96"/>
    <col min="12161" max="12162" width="6.875" style="96" customWidth="1"/>
    <col min="12163" max="12163" width="12.875" style="96" customWidth="1"/>
    <col min="12164" max="12164" width="14.875" style="96" customWidth="1"/>
    <col min="12165" max="12165" width="6.875" style="96" customWidth="1"/>
    <col min="12166" max="12166" width="5.875" style="96" customWidth="1"/>
    <col min="12167" max="12172" width="7.875" style="96"/>
    <col min="12173" max="12173" width="6.875" style="96" customWidth="1"/>
    <col min="12174" max="12174" width="7.875" style="96" customWidth="1"/>
    <col min="12175" max="12175" width="5.875" style="96" customWidth="1"/>
    <col min="12176" max="12186" width="7.875" style="96"/>
    <col min="12187" max="12187" width="7.875" style="96" customWidth="1"/>
    <col min="12188" max="12188" width="10.875" style="96" customWidth="1"/>
    <col min="12189" max="12189" width="1.875" style="96" customWidth="1"/>
    <col min="12190" max="12190" width="4.875" style="96" customWidth="1"/>
    <col min="12191" max="12198" width="10.875" style="96" customWidth="1"/>
    <col min="12199" max="12200" width="3.875" style="96" customWidth="1"/>
    <col min="12201" max="12201" width="6.875" style="96" customWidth="1"/>
    <col min="12202" max="12203" width="3.875" style="96" customWidth="1"/>
    <col min="12204" max="12261" width="7.875" style="96"/>
    <col min="12262" max="12262" width="15.625" style="96" customWidth="1"/>
    <col min="12263" max="12289" width="6.875" style="96" customWidth="1"/>
    <col min="12290" max="12290" width="15.625" style="96" customWidth="1"/>
    <col min="12291" max="12297" width="5.875" style="96" customWidth="1"/>
    <col min="12298" max="12298" width="8.875" style="96" customWidth="1"/>
    <col min="12299" max="12299" width="7.875" style="96"/>
    <col min="12300" max="12300" width="8.875" style="96" customWidth="1"/>
    <col min="12301" max="12303" width="7.875" style="96"/>
    <col min="12304" max="12329" width="5.875" style="96" customWidth="1"/>
    <col min="12330" max="12330" width="8.875" style="96" customWidth="1"/>
    <col min="12331" max="12332" width="7.875" style="96"/>
    <col min="12333" max="12335" width="7.875" style="96" customWidth="1"/>
    <col min="12336" max="12359" width="5.875" style="96" customWidth="1"/>
    <col min="12360" max="12388" width="7.875" style="96"/>
    <col min="12389" max="12390" width="6.875" style="96" customWidth="1"/>
    <col min="12391" max="12391" width="12.875" style="96" customWidth="1"/>
    <col min="12392" max="12392" width="7.875" style="96" customWidth="1"/>
    <col min="12393" max="12416" width="7.875" style="96"/>
    <col min="12417" max="12418" width="6.875" style="96" customWidth="1"/>
    <col min="12419" max="12419" width="12.875" style="96" customWidth="1"/>
    <col min="12420" max="12420" width="14.875" style="96" customWidth="1"/>
    <col min="12421" max="12421" width="6.875" style="96" customWidth="1"/>
    <col min="12422" max="12422" width="5.875" style="96" customWidth="1"/>
    <col min="12423" max="12428" width="7.875" style="96"/>
    <col min="12429" max="12429" width="6.875" style="96" customWidth="1"/>
    <col min="12430" max="12430" width="7.875" style="96" customWidth="1"/>
    <col min="12431" max="12431" width="5.875" style="96" customWidth="1"/>
    <col min="12432" max="12442" width="7.875" style="96"/>
    <col min="12443" max="12443" width="7.875" style="96" customWidth="1"/>
    <col min="12444" max="12444" width="10.875" style="96" customWidth="1"/>
    <col min="12445" max="12445" width="1.875" style="96" customWidth="1"/>
    <col min="12446" max="12446" width="4.875" style="96" customWidth="1"/>
    <col min="12447" max="12454" width="10.875" style="96" customWidth="1"/>
    <col min="12455" max="12456" width="3.875" style="96" customWidth="1"/>
    <col min="12457" max="12457" width="6.875" style="96" customWidth="1"/>
    <col min="12458" max="12459" width="3.875" style="96" customWidth="1"/>
    <col min="12460" max="12517" width="7.875" style="96"/>
    <col min="12518" max="12518" width="15.625" style="96" customWidth="1"/>
    <col min="12519" max="12545" width="6.875" style="96" customWidth="1"/>
    <col min="12546" max="12546" width="15.625" style="96" customWidth="1"/>
    <col min="12547" max="12553" width="5.875" style="96" customWidth="1"/>
    <col min="12554" max="12554" width="8.875" style="96" customWidth="1"/>
    <col min="12555" max="12555" width="7.875" style="96"/>
    <col min="12556" max="12556" width="8.875" style="96" customWidth="1"/>
    <col min="12557" max="12559" width="7.875" style="96"/>
    <col min="12560" max="12585" width="5.875" style="96" customWidth="1"/>
    <col min="12586" max="12586" width="8.875" style="96" customWidth="1"/>
    <col min="12587" max="12588" width="7.875" style="96"/>
    <col min="12589" max="12591" width="7.875" style="96" customWidth="1"/>
    <col min="12592" max="12615" width="5.875" style="96" customWidth="1"/>
    <col min="12616" max="12644" width="7.875" style="96"/>
    <col min="12645" max="12646" width="6.875" style="96" customWidth="1"/>
    <col min="12647" max="12647" width="12.875" style="96" customWidth="1"/>
    <col min="12648" max="12648" width="7.875" style="96" customWidth="1"/>
    <col min="12649" max="12672" width="7.875" style="96"/>
    <col min="12673" max="12674" width="6.875" style="96" customWidth="1"/>
    <col min="12675" max="12675" width="12.875" style="96" customWidth="1"/>
    <col min="12676" max="12676" width="14.875" style="96" customWidth="1"/>
    <col min="12677" max="12677" width="6.875" style="96" customWidth="1"/>
    <col min="12678" max="12678" width="5.875" style="96" customWidth="1"/>
    <col min="12679" max="12684" width="7.875" style="96"/>
    <col min="12685" max="12685" width="6.875" style="96" customWidth="1"/>
    <col min="12686" max="12686" width="7.875" style="96" customWidth="1"/>
    <col min="12687" max="12687" width="5.875" style="96" customWidth="1"/>
    <col min="12688" max="12698" width="7.875" style="96"/>
    <col min="12699" max="12699" width="7.875" style="96" customWidth="1"/>
    <col min="12700" max="12700" width="10.875" style="96" customWidth="1"/>
    <col min="12701" max="12701" width="1.875" style="96" customWidth="1"/>
    <col min="12702" max="12702" width="4.875" style="96" customWidth="1"/>
    <col min="12703" max="12710" width="10.875" style="96" customWidth="1"/>
    <col min="12711" max="12712" width="3.875" style="96" customWidth="1"/>
    <col min="12713" max="12713" width="6.875" style="96" customWidth="1"/>
    <col min="12714" max="12715" width="3.875" style="96" customWidth="1"/>
    <col min="12716" max="12773" width="7.875" style="96"/>
    <col min="12774" max="12774" width="15.625" style="96" customWidth="1"/>
    <col min="12775" max="12801" width="6.875" style="96" customWidth="1"/>
    <col min="12802" max="12802" width="15.625" style="96" customWidth="1"/>
    <col min="12803" max="12809" width="5.875" style="96" customWidth="1"/>
    <col min="12810" max="12810" width="8.875" style="96" customWidth="1"/>
    <col min="12811" max="12811" width="7.875" style="96"/>
    <col min="12812" max="12812" width="8.875" style="96" customWidth="1"/>
    <col min="12813" max="12815" width="7.875" style="96"/>
    <col min="12816" max="12841" width="5.875" style="96" customWidth="1"/>
    <col min="12842" max="12842" width="8.875" style="96" customWidth="1"/>
    <col min="12843" max="12844" width="7.875" style="96"/>
    <col min="12845" max="12847" width="7.875" style="96" customWidth="1"/>
    <col min="12848" max="12871" width="5.875" style="96" customWidth="1"/>
    <col min="12872" max="12900" width="7.875" style="96"/>
    <col min="12901" max="12902" width="6.875" style="96" customWidth="1"/>
    <col min="12903" max="12903" width="12.875" style="96" customWidth="1"/>
    <col min="12904" max="12904" width="7.875" style="96" customWidth="1"/>
    <col min="12905" max="12928" width="7.875" style="96"/>
    <col min="12929" max="12930" width="6.875" style="96" customWidth="1"/>
    <col min="12931" max="12931" width="12.875" style="96" customWidth="1"/>
    <col min="12932" max="12932" width="14.875" style="96" customWidth="1"/>
    <col min="12933" max="12933" width="6.875" style="96" customWidth="1"/>
    <col min="12934" max="12934" width="5.875" style="96" customWidth="1"/>
    <col min="12935" max="12940" width="7.875" style="96"/>
    <col min="12941" max="12941" width="6.875" style="96" customWidth="1"/>
    <col min="12942" max="12942" width="7.875" style="96" customWidth="1"/>
    <col min="12943" max="12943" width="5.875" style="96" customWidth="1"/>
    <col min="12944" max="12954" width="7.875" style="96"/>
    <col min="12955" max="12955" width="7.875" style="96" customWidth="1"/>
    <col min="12956" max="12956" width="10.875" style="96" customWidth="1"/>
    <col min="12957" max="12957" width="1.875" style="96" customWidth="1"/>
    <col min="12958" max="12958" width="4.875" style="96" customWidth="1"/>
    <col min="12959" max="12966" width="10.875" style="96" customWidth="1"/>
    <col min="12967" max="12968" width="3.875" style="96" customWidth="1"/>
    <col min="12969" max="12969" width="6.875" style="96" customWidth="1"/>
    <col min="12970" max="12971" width="3.875" style="96" customWidth="1"/>
    <col min="12972" max="13029" width="7.875" style="96"/>
    <col min="13030" max="13030" width="15.625" style="96" customWidth="1"/>
    <col min="13031" max="13057" width="6.875" style="96" customWidth="1"/>
    <col min="13058" max="13058" width="15.625" style="96" customWidth="1"/>
    <col min="13059" max="13065" width="5.875" style="96" customWidth="1"/>
    <col min="13066" max="13066" width="8.875" style="96" customWidth="1"/>
    <col min="13067" max="13067" width="7.875" style="96"/>
    <col min="13068" max="13068" width="8.875" style="96" customWidth="1"/>
    <col min="13069" max="13071" width="7.875" style="96"/>
    <col min="13072" max="13097" width="5.875" style="96" customWidth="1"/>
    <col min="13098" max="13098" width="8.875" style="96" customWidth="1"/>
    <col min="13099" max="13100" width="7.875" style="96"/>
    <col min="13101" max="13103" width="7.875" style="96" customWidth="1"/>
    <col min="13104" max="13127" width="5.875" style="96" customWidth="1"/>
    <col min="13128" max="13156" width="7.875" style="96"/>
    <col min="13157" max="13158" width="6.875" style="96" customWidth="1"/>
    <col min="13159" max="13159" width="12.875" style="96" customWidth="1"/>
    <col min="13160" max="13160" width="7.875" style="96" customWidth="1"/>
    <col min="13161" max="13184" width="7.875" style="96"/>
    <col min="13185" max="13186" width="6.875" style="96" customWidth="1"/>
    <col min="13187" max="13187" width="12.875" style="96" customWidth="1"/>
    <col min="13188" max="13188" width="14.875" style="96" customWidth="1"/>
    <col min="13189" max="13189" width="6.875" style="96" customWidth="1"/>
    <col min="13190" max="13190" width="5.875" style="96" customWidth="1"/>
    <col min="13191" max="13196" width="7.875" style="96"/>
    <col min="13197" max="13197" width="6.875" style="96" customWidth="1"/>
    <col min="13198" max="13198" width="7.875" style="96" customWidth="1"/>
    <col min="13199" max="13199" width="5.875" style="96" customWidth="1"/>
    <col min="13200" max="13210" width="7.875" style="96"/>
    <col min="13211" max="13211" width="7.875" style="96" customWidth="1"/>
    <col min="13212" max="13212" width="10.875" style="96" customWidth="1"/>
    <col min="13213" max="13213" width="1.875" style="96" customWidth="1"/>
    <col min="13214" max="13214" width="4.875" style="96" customWidth="1"/>
    <col min="13215" max="13222" width="10.875" style="96" customWidth="1"/>
    <col min="13223" max="13224" width="3.875" style="96" customWidth="1"/>
    <col min="13225" max="13225" width="6.875" style="96" customWidth="1"/>
    <col min="13226" max="13227" width="3.875" style="96" customWidth="1"/>
    <col min="13228" max="13285" width="7.875" style="96"/>
    <col min="13286" max="13286" width="15.625" style="96" customWidth="1"/>
    <col min="13287" max="13313" width="6.875" style="96" customWidth="1"/>
    <col min="13314" max="13314" width="15.625" style="96" customWidth="1"/>
    <col min="13315" max="13321" width="5.875" style="96" customWidth="1"/>
    <col min="13322" max="13322" width="8.875" style="96" customWidth="1"/>
    <col min="13323" max="13323" width="7.875" style="96"/>
    <col min="13324" max="13324" width="8.875" style="96" customWidth="1"/>
    <col min="13325" max="13327" width="7.875" style="96"/>
    <col min="13328" max="13353" width="5.875" style="96" customWidth="1"/>
    <col min="13354" max="13354" width="8.875" style="96" customWidth="1"/>
    <col min="13355" max="13356" width="7.875" style="96"/>
    <col min="13357" max="13359" width="7.875" style="96" customWidth="1"/>
    <col min="13360" max="13383" width="5.875" style="96" customWidth="1"/>
    <col min="13384" max="13412" width="7.875" style="96"/>
    <col min="13413" max="13414" width="6.875" style="96" customWidth="1"/>
    <col min="13415" max="13415" width="12.875" style="96" customWidth="1"/>
    <col min="13416" max="13416" width="7.875" style="96" customWidth="1"/>
    <col min="13417" max="13440" width="7.875" style="96"/>
    <col min="13441" max="13442" width="6.875" style="96" customWidth="1"/>
    <col min="13443" max="13443" width="12.875" style="96" customWidth="1"/>
    <col min="13444" max="13444" width="14.875" style="96" customWidth="1"/>
    <col min="13445" max="13445" width="6.875" style="96" customWidth="1"/>
    <col min="13446" max="13446" width="5.875" style="96" customWidth="1"/>
    <col min="13447" max="13452" width="7.875" style="96"/>
    <col min="13453" max="13453" width="6.875" style="96" customWidth="1"/>
    <col min="13454" max="13454" width="7.875" style="96" customWidth="1"/>
    <col min="13455" max="13455" width="5.875" style="96" customWidth="1"/>
    <col min="13456" max="13466" width="7.875" style="96"/>
    <col min="13467" max="13467" width="7.875" style="96" customWidth="1"/>
    <col min="13468" max="13468" width="10.875" style="96" customWidth="1"/>
    <col min="13469" max="13469" width="1.875" style="96" customWidth="1"/>
    <col min="13470" max="13470" width="4.875" style="96" customWidth="1"/>
    <col min="13471" max="13478" width="10.875" style="96" customWidth="1"/>
    <col min="13479" max="13480" width="3.875" style="96" customWidth="1"/>
    <col min="13481" max="13481" width="6.875" style="96" customWidth="1"/>
    <col min="13482" max="13483" width="3.875" style="96" customWidth="1"/>
    <col min="13484" max="13541" width="7.875" style="96"/>
    <col min="13542" max="13542" width="15.625" style="96" customWidth="1"/>
    <col min="13543" max="13569" width="6.875" style="96" customWidth="1"/>
    <col min="13570" max="13570" width="15.625" style="96" customWidth="1"/>
    <col min="13571" max="13577" width="5.875" style="96" customWidth="1"/>
    <col min="13578" max="13578" width="8.875" style="96" customWidth="1"/>
    <col min="13579" max="13579" width="7.875" style="96"/>
    <col min="13580" max="13580" width="8.875" style="96" customWidth="1"/>
    <col min="13581" max="13583" width="7.875" style="96"/>
    <col min="13584" max="13609" width="5.875" style="96" customWidth="1"/>
    <col min="13610" max="13610" width="8.875" style="96" customWidth="1"/>
    <col min="13611" max="13612" width="7.875" style="96"/>
    <col min="13613" max="13615" width="7.875" style="96" customWidth="1"/>
    <col min="13616" max="13639" width="5.875" style="96" customWidth="1"/>
    <col min="13640" max="13668" width="7.875" style="96"/>
    <col min="13669" max="13670" width="6.875" style="96" customWidth="1"/>
    <col min="13671" max="13671" width="12.875" style="96" customWidth="1"/>
    <col min="13672" max="13672" width="7.875" style="96" customWidth="1"/>
    <col min="13673" max="13696" width="7.875" style="96"/>
    <col min="13697" max="13698" width="6.875" style="96" customWidth="1"/>
    <col min="13699" max="13699" width="12.875" style="96" customWidth="1"/>
    <col min="13700" max="13700" width="14.875" style="96" customWidth="1"/>
    <col min="13701" max="13701" width="6.875" style="96" customWidth="1"/>
    <col min="13702" max="13702" width="5.875" style="96" customWidth="1"/>
    <col min="13703" max="13708" width="7.875" style="96"/>
    <col min="13709" max="13709" width="6.875" style="96" customWidth="1"/>
    <col min="13710" max="13710" width="7.875" style="96" customWidth="1"/>
    <col min="13711" max="13711" width="5.875" style="96" customWidth="1"/>
    <col min="13712" max="13722" width="7.875" style="96"/>
    <col min="13723" max="13723" width="7.875" style="96" customWidth="1"/>
    <col min="13724" max="13724" width="10.875" style="96" customWidth="1"/>
    <col min="13725" max="13725" width="1.875" style="96" customWidth="1"/>
    <col min="13726" max="13726" width="4.875" style="96" customWidth="1"/>
    <col min="13727" max="13734" width="10.875" style="96" customWidth="1"/>
    <col min="13735" max="13736" width="3.875" style="96" customWidth="1"/>
    <col min="13737" max="13737" width="6.875" style="96" customWidth="1"/>
    <col min="13738" max="13739" width="3.875" style="96" customWidth="1"/>
    <col min="13740" max="13797" width="7.875" style="96"/>
    <col min="13798" max="13798" width="15.625" style="96" customWidth="1"/>
    <col min="13799" max="13825" width="6.875" style="96" customWidth="1"/>
    <col min="13826" max="13826" width="15.625" style="96" customWidth="1"/>
    <col min="13827" max="13833" width="5.875" style="96" customWidth="1"/>
    <col min="13834" max="13834" width="8.875" style="96" customWidth="1"/>
    <col min="13835" max="13835" width="7.875" style="96"/>
    <col min="13836" max="13836" width="8.875" style="96" customWidth="1"/>
    <col min="13837" max="13839" width="7.875" style="96"/>
    <col min="13840" max="13865" width="5.875" style="96" customWidth="1"/>
    <col min="13866" max="13866" width="8.875" style="96" customWidth="1"/>
    <col min="13867" max="13868" width="7.875" style="96"/>
    <col min="13869" max="13871" width="7.875" style="96" customWidth="1"/>
    <col min="13872" max="13895" width="5.875" style="96" customWidth="1"/>
    <col min="13896" max="13924" width="7.875" style="96"/>
    <col min="13925" max="13926" width="6.875" style="96" customWidth="1"/>
    <col min="13927" max="13927" width="12.875" style="96" customWidth="1"/>
    <col min="13928" max="13928" width="7.875" style="96" customWidth="1"/>
    <col min="13929" max="13952" width="7.875" style="96"/>
    <col min="13953" max="13954" width="6.875" style="96" customWidth="1"/>
    <col min="13955" max="13955" width="12.875" style="96" customWidth="1"/>
    <col min="13956" max="13956" width="14.875" style="96" customWidth="1"/>
    <col min="13957" max="13957" width="6.875" style="96" customWidth="1"/>
    <col min="13958" max="13958" width="5.875" style="96" customWidth="1"/>
    <col min="13959" max="13964" width="7.875" style="96"/>
    <col min="13965" max="13965" width="6.875" style="96" customWidth="1"/>
    <col min="13966" max="13966" width="7.875" style="96" customWidth="1"/>
    <col min="13967" max="13967" width="5.875" style="96" customWidth="1"/>
    <col min="13968" max="13978" width="7.875" style="96"/>
    <col min="13979" max="13979" width="7.875" style="96" customWidth="1"/>
    <col min="13980" max="13980" width="10.875" style="96" customWidth="1"/>
    <col min="13981" max="13981" width="1.875" style="96" customWidth="1"/>
    <col min="13982" max="13982" width="4.875" style="96" customWidth="1"/>
    <col min="13983" max="13990" width="10.875" style="96" customWidth="1"/>
    <col min="13991" max="13992" width="3.875" style="96" customWidth="1"/>
    <col min="13993" max="13993" width="6.875" style="96" customWidth="1"/>
    <col min="13994" max="13995" width="3.875" style="96" customWidth="1"/>
    <col min="13996" max="14053" width="7.875" style="96"/>
    <col min="14054" max="14054" width="15.625" style="96" customWidth="1"/>
    <col min="14055" max="14081" width="6.875" style="96" customWidth="1"/>
    <col min="14082" max="14082" width="15.625" style="96" customWidth="1"/>
    <col min="14083" max="14089" width="5.875" style="96" customWidth="1"/>
    <col min="14090" max="14090" width="8.875" style="96" customWidth="1"/>
    <col min="14091" max="14091" width="7.875" style="96"/>
    <col min="14092" max="14092" width="8.875" style="96" customWidth="1"/>
    <col min="14093" max="14095" width="7.875" style="96"/>
    <col min="14096" max="14121" width="5.875" style="96" customWidth="1"/>
    <col min="14122" max="14122" width="8.875" style="96" customWidth="1"/>
    <col min="14123" max="14124" width="7.875" style="96"/>
    <col min="14125" max="14127" width="7.875" style="96" customWidth="1"/>
    <col min="14128" max="14151" width="5.875" style="96" customWidth="1"/>
    <col min="14152" max="14180" width="7.875" style="96"/>
    <col min="14181" max="14182" width="6.875" style="96" customWidth="1"/>
    <col min="14183" max="14183" width="12.875" style="96" customWidth="1"/>
    <col min="14184" max="14184" width="7.875" style="96" customWidth="1"/>
    <col min="14185" max="14208" width="7.875" style="96"/>
    <col min="14209" max="14210" width="6.875" style="96" customWidth="1"/>
    <col min="14211" max="14211" width="12.875" style="96" customWidth="1"/>
    <col min="14212" max="14212" width="14.875" style="96" customWidth="1"/>
    <col min="14213" max="14213" width="6.875" style="96" customWidth="1"/>
    <col min="14214" max="14214" width="5.875" style="96" customWidth="1"/>
    <col min="14215" max="14220" width="7.875" style="96"/>
    <col min="14221" max="14221" width="6.875" style="96" customWidth="1"/>
    <col min="14222" max="14222" width="7.875" style="96" customWidth="1"/>
    <col min="14223" max="14223" width="5.875" style="96" customWidth="1"/>
    <col min="14224" max="14234" width="7.875" style="96"/>
    <col min="14235" max="14235" width="7.875" style="96" customWidth="1"/>
    <col min="14236" max="14236" width="10.875" style="96" customWidth="1"/>
    <col min="14237" max="14237" width="1.875" style="96" customWidth="1"/>
    <col min="14238" max="14238" width="4.875" style="96" customWidth="1"/>
    <col min="14239" max="14246" width="10.875" style="96" customWidth="1"/>
    <col min="14247" max="14248" width="3.875" style="96" customWidth="1"/>
    <col min="14249" max="14249" width="6.875" style="96" customWidth="1"/>
    <col min="14250" max="14251" width="3.875" style="96" customWidth="1"/>
    <col min="14252" max="14309" width="7.875" style="96"/>
    <col min="14310" max="14310" width="15.625" style="96" customWidth="1"/>
    <col min="14311" max="14337" width="6.875" style="96" customWidth="1"/>
    <col min="14338" max="14338" width="15.625" style="96" customWidth="1"/>
    <col min="14339" max="14345" width="5.875" style="96" customWidth="1"/>
    <col min="14346" max="14346" width="8.875" style="96" customWidth="1"/>
    <col min="14347" max="14347" width="7.875" style="96"/>
    <col min="14348" max="14348" width="8.875" style="96" customWidth="1"/>
    <col min="14349" max="14351" width="7.875" style="96"/>
    <col min="14352" max="14377" width="5.875" style="96" customWidth="1"/>
    <col min="14378" max="14378" width="8.875" style="96" customWidth="1"/>
    <col min="14379" max="14380" width="7.875" style="96"/>
    <col min="14381" max="14383" width="7.875" style="96" customWidth="1"/>
    <col min="14384" max="14407" width="5.875" style="96" customWidth="1"/>
    <col min="14408" max="14436" width="7.875" style="96"/>
    <col min="14437" max="14438" width="6.875" style="96" customWidth="1"/>
    <col min="14439" max="14439" width="12.875" style="96" customWidth="1"/>
    <col min="14440" max="14440" width="7.875" style="96" customWidth="1"/>
    <col min="14441" max="14464" width="7.875" style="96"/>
    <col min="14465" max="14466" width="6.875" style="96" customWidth="1"/>
    <col min="14467" max="14467" width="12.875" style="96" customWidth="1"/>
    <col min="14468" max="14468" width="14.875" style="96" customWidth="1"/>
    <col min="14469" max="14469" width="6.875" style="96" customWidth="1"/>
    <col min="14470" max="14470" width="5.875" style="96" customWidth="1"/>
    <col min="14471" max="14476" width="7.875" style="96"/>
    <col min="14477" max="14477" width="6.875" style="96" customWidth="1"/>
    <col min="14478" max="14478" width="7.875" style="96" customWidth="1"/>
    <col min="14479" max="14479" width="5.875" style="96" customWidth="1"/>
    <col min="14480" max="14490" width="7.875" style="96"/>
    <col min="14491" max="14491" width="7.875" style="96" customWidth="1"/>
    <col min="14492" max="14492" width="10.875" style="96" customWidth="1"/>
    <col min="14493" max="14493" width="1.875" style="96" customWidth="1"/>
    <col min="14494" max="14494" width="4.875" style="96" customWidth="1"/>
    <col min="14495" max="14502" width="10.875" style="96" customWidth="1"/>
    <col min="14503" max="14504" width="3.875" style="96" customWidth="1"/>
    <col min="14505" max="14505" width="6.875" style="96" customWidth="1"/>
    <col min="14506" max="14507" width="3.875" style="96" customWidth="1"/>
    <col min="14508" max="14565" width="7.875" style="96"/>
    <col min="14566" max="14566" width="15.625" style="96" customWidth="1"/>
    <col min="14567" max="14593" width="6.875" style="96" customWidth="1"/>
    <col min="14594" max="14594" width="15.625" style="96" customWidth="1"/>
    <col min="14595" max="14601" width="5.875" style="96" customWidth="1"/>
    <col min="14602" max="14602" width="8.875" style="96" customWidth="1"/>
    <col min="14603" max="14603" width="7.875" style="96"/>
    <col min="14604" max="14604" width="8.875" style="96" customWidth="1"/>
    <col min="14605" max="14607" width="7.875" style="96"/>
    <col min="14608" max="14633" width="5.875" style="96" customWidth="1"/>
    <col min="14634" max="14634" width="8.875" style="96" customWidth="1"/>
    <col min="14635" max="14636" width="7.875" style="96"/>
    <col min="14637" max="14639" width="7.875" style="96" customWidth="1"/>
    <col min="14640" max="14663" width="5.875" style="96" customWidth="1"/>
    <col min="14664" max="14692" width="7.875" style="96"/>
    <col min="14693" max="14694" width="6.875" style="96" customWidth="1"/>
    <col min="14695" max="14695" width="12.875" style="96" customWidth="1"/>
    <col min="14696" max="14696" width="7.875" style="96" customWidth="1"/>
    <col min="14697" max="14720" width="7.875" style="96"/>
    <col min="14721" max="14722" width="6.875" style="96" customWidth="1"/>
    <col min="14723" max="14723" width="12.875" style="96" customWidth="1"/>
    <col min="14724" max="14724" width="14.875" style="96" customWidth="1"/>
    <col min="14725" max="14725" width="6.875" style="96" customWidth="1"/>
    <col min="14726" max="14726" width="5.875" style="96" customWidth="1"/>
    <col min="14727" max="14732" width="7.875" style="96"/>
    <col min="14733" max="14733" width="6.875" style="96" customWidth="1"/>
    <col min="14734" max="14734" width="7.875" style="96" customWidth="1"/>
    <col min="14735" max="14735" width="5.875" style="96" customWidth="1"/>
    <col min="14736" max="14746" width="7.875" style="96"/>
    <col min="14747" max="14747" width="7.875" style="96" customWidth="1"/>
    <col min="14748" max="14748" width="10.875" style="96" customWidth="1"/>
    <col min="14749" max="14749" width="1.875" style="96" customWidth="1"/>
    <col min="14750" max="14750" width="4.875" style="96" customWidth="1"/>
    <col min="14751" max="14758" width="10.875" style="96" customWidth="1"/>
    <col min="14759" max="14760" width="3.875" style="96" customWidth="1"/>
    <col min="14761" max="14761" width="6.875" style="96" customWidth="1"/>
    <col min="14762" max="14763" width="3.875" style="96" customWidth="1"/>
    <col min="14764" max="14821" width="7.875" style="96"/>
    <col min="14822" max="14822" width="15.625" style="96" customWidth="1"/>
    <col min="14823" max="14849" width="6.875" style="96" customWidth="1"/>
    <col min="14850" max="14850" width="15.625" style="96" customWidth="1"/>
    <col min="14851" max="14857" width="5.875" style="96" customWidth="1"/>
    <col min="14858" max="14858" width="8.875" style="96" customWidth="1"/>
    <col min="14859" max="14859" width="7.875" style="96"/>
    <col min="14860" max="14860" width="8.875" style="96" customWidth="1"/>
    <col min="14861" max="14863" width="7.875" style="96"/>
    <col min="14864" max="14889" width="5.875" style="96" customWidth="1"/>
    <col min="14890" max="14890" width="8.875" style="96" customWidth="1"/>
    <col min="14891" max="14892" width="7.875" style="96"/>
    <col min="14893" max="14895" width="7.875" style="96" customWidth="1"/>
    <col min="14896" max="14919" width="5.875" style="96" customWidth="1"/>
    <col min="14920" max="14948" width="7.875" style="96"/>
    <col min="14949" max="14950" width="6.875" style="96" customWidth="1"/>
    <col min="14951" max="14951" width="12.875" style="96" customWidth="1"/>
    <col min="14952" max="14952" width="7.875" style="96" customWidth="1"/>
    <col min="14953" max="14976" width="7.875" style="96"/>
    <col min="14977" max="14978" width="6.875" style="96" customWidth="1"/>
    <col min="14979" max="14979" width="12.875" style="96" customWidth="1"/>
    <col min="14980" max="14980" width="14.875" style="96" customWidth="1"/>
    <col min="14981" max="14981" width="6.875" style="96" customWidth="1"/>
    <col min="14982" max="14982" width="5.875" style="96" customWidth="1"/>
    <col min="14983" max="14988" width="7.875" style="96"/>
    <col min="14989" max="14989" width="6.875" style="96" customWidth="1"/>
    <col min="14990" max="14990" width="7.875" style="96" customWidth="1"/>
    <col min="14991" max="14991" width="5.875" style="96" customWidth="1"/>
    <col min="14992" max="15002" width="7.875" style="96"/>
    <col min="15003" max="15003" width="7.875" style="96" customWidth="1"/>
    <col min="15004" max="15004" width="10.875" style="96" customWidth="1"/>
    <col min="15005" max="15005" width="1.875" style="96" customWidth="1"/>
    <col min="15006" max="15006" width="4.875" style="96" customWidth="1"/>
    <col min="15007" max="15014" width="10.875" style="96" customWidth="1"/>
    <col min="15015" max="15016" width="3.875" style="96" customWidth="1"/>
    <col min="15017" max="15017" width="6.875" style="96" customWidth="1"/>
    <col min="15018" max="15019" width="3.875" style="96" customWidth="1"/>
    <col min="15020" max="15077" width="7.875" style="96"/>
    <col min="15078" max="15078" width="15.625" style="96" customWidth="1"/>
    <col min="15079" max="15105" width="6.875" style="96" customWidth="1"/>
    <col min="15106" max="15106" width="15.625" style="96" customWidth="1"/>
    <col min="15107" max="15113" width="5.875" style="96" customWidth="1"/>
    <col min="15114" max="15114" width="8.875" style="96" customWidth="1"/>
    <col min="15115" max="15115" width="7.875" style="96"/>
    <col min="15116" max="15116" width="8.875" style="96" customWidth="1"/>
    <col min="15117" max="15119" width="7.875" style="96"/>
    <col min="15120" max="15145" width="5.875" style="96" customWidth="1"/>
    <col min="15146" max="15146" width="8.875" style="96" customWidth="1"/>
    <col min="15147" max="15148" width="7.875" style="96"/>
    <col min="15149" max="15151" width="7.875" style="96" customWidth="1"/>
    <col min="15152" max="15175" width="5.875" style="96" customWidth="1"/>
    <col min="15176" max="15204" width="7.875" style="96"/>
    <col min="15205" max="15206" width="6.875" style="96" customWidth="1"/>
    <col min="15207" max="15207" width="12.875" style="96" customWidth="1"/>
    <col min="15208" max="15208" width="7.875" style="96" customWidth="1"/>
    <col min="15209" max="15232" width="7.875" style="96"/>
    <col min="15233" max="15234" width="6.875" style="96" customWidth="1"/>
    <col min="15235" max="15235" width="12.875" style="96" customWidth="1"/>
    <col min="15236" max="15236" width="14.875" style="96" customWidth="1"/>
    <col min="15237" max="15237" width="6.875" style="96" customWidth="1"/>
    <col min="15238" max="15238" width="5.875" style="96" customWidth="1"/>
    <col min="15239" max="15244" width="7.875" style="96"/>
    <col min="15245" max="15245" width="6.875" style="96" customWidth="1"/>
    <col min="15246" max="15246" width="7.875" style="96" customWidth="1"/>
    <col min="15247" max="15247" width="5.875" style="96" customWidth="1"/>
    <col min="15248" max="15258" width="7.875" style="96"/>
    <col min="15259" max="15259" width="7.875" style="96" customWidth="1"/>
    <col min="15260" max="15260" width="10.875" style="96" customWidth="1"/>
    <col min="15261" max="15261" width="1.875" style="96" customWidth="1"/>
    <col min="15262" max="15262" width="4.875" style="96" customWidth="1"/>
    <col min="15263" max="15270" width="10.875" style="96" customWidth="1"/>
    <col min="15271" max="15272" width="3.875" style="96" customWidth="1"/>
    <col min="15273" max="15273" width="6.875" style="96" customWidth="1"/>
    <col min="15274" max="15275" width="3.875" style="96" customWidth="1"/>
    <col min="15276" max="15333" width="7.875" style="96"/>
    <col min="15334" max="15334" width="15.625" style="96" customWidth="1"/>
    <col min="15335" max="15361" width="6.875" style="96" customWidth="1"/>
    <col min="15362" max="15362" width="15.625" style="96" customWidth="1"/>
    <col min="15363" max="15369" width="5.875" style="96" customWidth="1"/>
    <col min="15370" max="15370" width="8.875" style="96" customWidth="1"/>
    <col min="15371" max="15371" width="7.875" style="96"/>
    <col min="15372" max="15372" width="8.875" style="96" customWidth="1"/>
    <col min="15373" max="15375" width="7.875" style="96"/>
    <col min="15376" max="15401" width="5.875" style="96" customWidth="1"/>
    <col min="15402" max="15402" width="8.875" style="96" customWidth="1"/>
    <col min="15403" max="15404" width="7.875" style="96"/>
    <col min="15405" max="15407" width="7.875" style="96" customWidth="1"/>
    <col min="15408" max="15431" width="5.875" style="96" customWidth="1"/>
    <col min="15432" max="15460" width="7.875" style="96"/>
    <col min="15461" max="15462" width="6.875" style="96" customWidth="1"/>
    <col min="15463" max="15463" width="12.875" style="96" customWidth="1"/>
    <col min="15464" max="15464" width="7.875" style="96" customWidth="1"/>
    <col min="15465" max="15488" width="7.875" style="96"/>
    <col min="15489" max="15490" width="6.875" style="96" customWidth="1"/>
    <col min="15491" max="15491" width="12.875" style="96" customWidth="1"/>
    <col min="15492" max="15492" width="14.875" style="96" customWidth="1"/>
    <col min="15493" max="15493" width="6.875" style="96" customWidth="1"/>
    <col min="15494" max="15494" width="5.875" style="96" customWidth="1"/>
    <col min="15495" max="15500" width="7.875" style="96"/>
    <col min="15501" max="15501" width="6.875" style="96" customWidth="1"/>
    <col min="15502" max="15502" width="7.875" style="96" customWidth="1"/>
    <col min="15503" max="15503" width="5.875" style="96" customWidth="1"/>
    <col min="15504" max="15514" width="7.875" style="96"/>
    <col min="15515" max="15515" width="7.875" style="96" customWidth="1"/>
    <col min="15516" max="15516" width="10.875" style="96" customWidth="1"/>
    <col min="15517" max="15517" width="1.875" style="96" customWidth="1"/>
    <col min="15518" max="15518" width="4.875" style="96" customWidth="1"/>
    <col min="15519" max="15526" width="10.875" style="96" customWidth="1"/>
    <col min="15527" max="15528" width="3.875" style="96" customWidth="1"/>
    <col min="15529" max="15529" width="6.875" style="96" customWidth="1"/>
    <col min="15530" max="15531" width="3.875" style="96" customWidth="1"/>
    <col min="15532" max="15589" width="7.875" style="96"/>
    <col min="15590" max="15590" width="15.625" style="96" customWidth="1"/>
    <col min="15591" max="15617" width="6.875" style="96" customWidth="1"/>
    <col min="15618" max="15618" width="15.625" style="96" customWidth="1"/>
    <col min="15619" max="15625" width="5.875" style="96" customWidth="1"/>
    <col min="15626" max="15626" width="8.875" style="96" customWidth="1"/>
    <col min="15627" max="15627" width="7.875" style="96"/>
    <col min="15628" max="15628" width="8.875" style="96" customWidth="1"/>
    <col min="15629" max="15631" width="7.875" style="96"/>
    <col min="15632" max="15657" width="5.875" style="96" customWidth="1"/>
    <col min="15658" max="15658" width="8.875" style="96" customWidth="1"/>
    <col min="15659" max="15660" width="7.875" style="96"/>
    <col min="15661" max="15663" width="7.875" style="96" customWidth="1"/>
    <col min="15664" max="15687" width="5.875" style="96" customWidth="1"/>
    <col min="15688" max="15716" width="7.875" style="96"/>
    <col min="15717" max="15718" width="6.875" style="96" customWidth="1"/>
    <col min="15719" max="15719" width="12.875" style="96" customWidth="1"/>
    <col min="15720" max="15720" width="7.875" style="96" customWidth="1"/>
    <col min="15721" max="15744" width="7.875" style="96"/>
    <col min="15745" max="15746" width="6.875" style="96" customWidth="1"/>
    <col min="15747" max="15747" width="12.875" style="96" customWidth="1"/>
    <col min="15748" max="15748" width="14.875" style="96" customWidth="1"/>
    <col min="15749" max="15749" width="6.875" style="96" customWidth="1"/>
    <col min="15750" max="15750" width="5.875" style="96" customWidth="1"/>
    <col min="15751" max="15756" width="7.875" style="96"/>
    <col min="15757" max="15757" width="6.875" style="96" customWidth="1"/>
    <col min="15758" max="15758" width="7.875" style="96" customWidth="1"/>
    <col min="15759" max="15759" width="5.875" style="96" customWidth="1"/>
    <col min="15760" max="15770" width="7.875" style="96"/>
    <col min="15771" max="15771" width="7.875" style="96" customWidth="1"/>
    <col min="15772" max="15772" width="10.875" style="96" customWidth="1"/>
    <col min="15773" max="15773" width="1.875" style="96" customWidth="1"/>
    <col min="15774" max="15774" width="4.875" style="96" customWidth="1"/>
    <col min="15775" max="15782" width="10.875" style="96" customWidth="1"/>
    <col min="15783" max="15784" width="3.875" style="96" customWidth="1"/>
    <col min="15785" max="15785" width="6.875" style="96" customWidth="1"/>
    <col min="15786" max="15787" width="3.875" style="96" customWidth="1"/>
    <col min="15788" max="15845" width="7.875" style="96"/>
    <col min="15846" max="15846" width="15.625" style="96" customWidth="1"/>
    <col min="15847" max="15873" width="6.875" style="96" customWidth="1"/>
    <col min="15874" max="15874" width="15.625" style="96" customWidth="1"/>
    <col min="15875" max="15881" width="5.875" style="96" customWidth="1"/>
    <col min="15882" max="15882" width="8.875" style="96" customWidth="1"/>
    <col min="15883" max="15883" width="7.875" style="96"/>
    <col min="15884" max="15884" width="8.875" style="96" customWidth="1"/>
    <col min="15885" max="15887" width="7.875" style="96"/>
    <col min="15888" max="15913" width="5.875" style="96" customWidth="1"/>
    <col min="15914" max="15914" width="8.875" style="96" customWidth="1"/>
    <col min="15915" max="15916" width="7.875" style="96"/>
    <col min="15917" max="15919" width="7.875" style="96" customWidth="1"/>
    <col min="15920" max="15943" width="5.875" style="96" customWidth="1"/>
    <col min="15944" max="15972" width="7.875" style="96"/>
    <col min="15973" max="15974" width="6.875" style="96" customWidth="1"/>
    <col min="15975" max="15975" width="12.875" style="96" customWidth="1"/>
    <col min="15976" max="15976" width="7.875" style="96" customWidth="1"/>
    <col min="15977" max="16000" width="7.875" style="96"/>
    <col min="16001" max="16002" width="6.875" style="96" customWidth="1"/>
    <col min="16003" max="16003" width="12.875" style="96" customWidth="1"/>
    <col min="16004" max="16004" width="14.875" style="96" customWidth="1"/>
    <col min="16005" max="16005" width="6.875" style="96" customWidth="1"/>
    <col min="16006" max="16006" width="5.875" style="96" customWidth="1"/>
    <col min="16007" max="16012" width="7.875" style="96"/>
    <col min="16013" max="16013" width="6.875" style="96" customWidth="1"/>
    <col min="16014" max="16014" width="7.875" style="96" customWidth="1"/>
    <col min="16015" max="16015" width="5.875" style="96" customWidth="1"/>
    <col min="16016" max="16026" width="7.875" style="96"/>
    <col min="16027" max="16027" width="7.875" style="96" customWidth="1"/>
    <col min="16028" max="16028" width="10.875" style="96" customWidth="1"/>
    <col min="16029" max="16029" width="1.875" style="96" customWidth="1"/>
    <col min="16030" max="16030" width="4.875" style="96" customWidth="1"/>
    <col min="16031" max="16038" width="10.875" style="96" customWidth="1"/>
    <col min="16039" max="16040" width="3.875" style="96" customWidth="1"/>
    <col min="16041" max="16041" width="6.875" style="96" customWidth="1"/>
    <col min="16042" max="16043" width="3.875" style="96" customWidth="1"/>
    <col min="16044" max="16101" width="7.875" style="96"/>
    <col min="16102" max="16102" width="15.625" style="96" customWidth="1"/>
    <col min="16103" max="16129" width="6.875" style="96" customWidth="1"/>
    <col min="16130" max="16130" width="15.625" style="96" customWidth="1"/>
    <col min="16131" max="16137" width="5.875" style="96" customWidth="1"/>
    <col min="16138" max="16138" width="8.875" style="96" customWidth="1"/>
    <col min="16139" max="16139" width="7.875" style="96"/>
    <col min="16140" max="16140" width="8.875" style="96" customWidth="1"/>
    <col min="16141" max="16143" width="7.875" style="96"/>
    <col min="16144" max="16169" width="5.875" style="96" customWidth="1"/>
    <col min="16170" max="16170" width="8.875" style="96" customWidth="1"/>
    <col min="16171" max="16172" width="7.875" style="96"/>
    <col min="16173" max="16175" width="7.875" style="96" customWidth="1"/>
    <col min="16176" max="16199" width="5.875" style="96" customWidth="1"/>
    <col min="16200" max="16228" width="7.875" style="96"/>
    <col min="16229" max="16230" width="6.875" style="96" customWidth="1"/>
    <col min="16231" max="16231" width="12.875" style="96" customWidth="1"/>
    <col min="16232" max="16232" width="7.875" style="96" customWidth="1"/>
    <col min="16233" max="16256" width="7.875" style="96"/>
    <col min="16257" max="16258" width="6.875" style="96" customWidth="1"/>
    <col min="16259" max="16259" width="12.875" style="96" customWidth="1"/>
    <col min="16260" max="16260" width="14.875" style="96" customWidth="1"/>
    <col min="16261" max="16261" width="6.875" style="96" customWidth="1"/>
    <col min="16262" max="16262" width="5.875" style="96" customWidth="1"/>
    <col min="16263" max="16268" width="7.875" style="96"/>
    <col min="16269" max="16269" width="6.875" style="96" customWidth="1"/>
    <col min="16270" max="16270" width="7.875" style="96" customWidth="1"/>
    <col min="16271" max="16271" width="5.875" style="96" customWidth="1"/>
    <col min="16272" max="16282" width="7.875" style="96"/>
    <col min="16283" max="16283" width="7.875" style="96" customWidth="1"/>
    <col min="16284" max="16284" width="10.875" style="96" customWidth="1"/>
    <col min="16285" max="16285" width="1.875" style="96" customWidth="1"/>
    <col min="16286" max="16286" width="4.875" style="96" customWidth="1"/>
    <col min="16287" max="16294" width="10.875" style="96" customWidth="1"/>
    <col min="16295" max="16296" width="3.875" style="96" customWidth="1"/>
    <col min="16297" max="16297" width="6.875" style="96" customWidth="1"/>
    <col min="16298" max="16299" width="3.875" style="96" customWidth="1"/>
    <col min="16300" max="16384" width="7.875" style="96"/>
  </cols>
  <sheetData>
    <row r="1" spans="1:29" s="1" customFormat="1" ht="13.5" customHeight="1">
      <c r="B1" s="1" t="s">
        <v>335</v>
      </c>
      <c r="AA1" s="775" t="s">
        <v>678</v>
      </c>
      <c r="AB1" s="775"/>
      <c r="AC1" s="775"/>
    </row>
    <row r="2" spans="1:29" s="1" customFormat="1" ht="11.25">
      <c r="B2" s="9"/>
      <c r="C2" s="9"/>
      <c r="D2" s="9"/>
      <c r="E2" s="9"/>
      <c r="F2" s="9"/>
      <c r="G2" s="9"/>
      <c r="H2" s="9"/>
      <c r="I2" s="9"/>
      <c r="J2" s="9"/>
      <c r="K2" s="9"/>
      <c r="L2" s="9"/>
      <c r="M2" s="9"/>
      <c r="O2" s="9"/>
      <c r="AC2" s="9"/>
    </row>
    <row r="3" spans="1:29" s="1" customFormat="1" ht="13.5" customHeight="1">
      <c r="A3" s="3"/>
      <c r="B3" s="847"/>
      <c r="C3" s="853" t="s">
        <v>394</v>
      </c>
      <c r="D3" s="854"/>
      <c r="E3" s="854"/>
      <c r="F3" s="854"/>
      <c r="G3" s="854"/>
      <c r="H3" s="854"/>
      <c r="I3" s="854"/>
      <c r="J3" s="854"/>
      <c r="K3" s="854"/>
      <c r="L3" s="845"/>
      <c r="M3" s="845"/>
      <c r="N3" s="845"/>
      <c r="O3" s="845"/>
      <c r="P3" s="845"/>
      <c r="Q3" s="845"/>
      <c r="R3" s="845"/>
      <c r="S3" s="845"/>
      <c r="T3" s="845"/>
      <c r="U3" s="845"/>
      <c r="V3" s="845"/>
      <c r="W3" s="845"/>
      <c r="X3" s="845"/>
      <c r="Y3" s="845"/>
      <c r="Z3" s="845"/>
      <c r="AA3" s="845"/>
      <c r="AB3" s="845"/>
      <c r="AC3" s="846"/>
    </row>
    <row r="4" spans="1:29" s="1" customFormat="1" ht="11.25" customHeight="1">
      <c r="A4" s="3"/>
      <c r="B4" s="848"/>
      <c r="C4" s="855"/>
      <c r="D4" s="856"/>
      <c r="E4" s="856"/>
      <c r="F4" s="856"/>
      <c r="G4" s="856"/>
      <c r="H4" s="856"/>
      <c r="I4" s="856"/>
      <c r="J4" s="856"/>
      <c r="K4" s="856"/>
      <c r="L4" s="850" t="s">
        <v>305</v>
      </c>
      <c r="M4" s="851"/>
      <c r="N4" s="851"/>
      <c r="O4" s="851"/>
      <c r="P4" s="851"/>
      <c r="Q4" s="851"/>
      <c r="R4" s="851"/>
      <c r="S4" s="851"/>
      <c r="T4" s="852"/>
      <c r="U4" s="850" t="s">
        <v>306</v>
      </c>
      <c r="V4" s="851"/>
      <c r="W4" s="851"/>
      <c r="X4" s="851"/>
      <c r="Y4" s="851"/>
      <c r="Z4" s="851"/>
      <c r="AA4" s="851"/>
      <c r="AB4" s="851"/>
      <c r="AC4" s="852"/>
    </row>
    <row r="5" spans="1:29" s="1" customFormat="1" ht="22.5">
      <c r="A5" s="3"/>
      <c r="B5" s="849"/>
      <c r="C5" s="190"/>
      <c r="D5" s="189" t="s">
        <v>355</v>
      </c>
      <c r="E5" s="189" t="s">
        <v>356</v>
      </c>
      <c r="F5" s="189" t="s">
        <v>357</v>
      </c>
      <c r="G5" s="189" t="s">
        <v>358</v>
      </c>
      <c r="H5" s="189" t="s">
        <v>359</v>
      </c>
      <c r="I5" s="189" t="s">
        <v>360</v>
      </c>
      <c r="J5" s="189" t="s">
        <v>361</v>
      </c>
      <c r="K5" s="189" t="s">
        <v>135</v>
      </c>
      <c r="L5" s="190"/>
      <c r="M5" s="189" t="s">
        <v>355</v>
      </c>
      <c r="N5" s="189" t="s">
        <v>356</v>
      </c>
      <c r="O5" s="189" t="s">
        <v>357</v>
      </c>
      <c r="P5" s="189" t="s">
        <v>358</v>
      </c>
      <c r="Q5" s="189" t="s">
        <v>359</v>
      </c>
      <c r="R5" s="189" t="s">
        <v>360</v>
      </c>
      <c r="S5" s="189" t="s">
        <v>361</v>
      </c>
      <c r="T5" s="189" t="s">
        <v>135</v>
      </c>
      <c r="U5" s="190"/>
      <c r="V5" s="189" t="s">
        <v>355</v>
      </c>
      <c r="W5" s="189" t="s">
        <v>356</v>
      </c>
      <c r="X5" s="189" t="s">
        <v>357</v>
      </c>
      <c r="Y5" s="189" t="s">
        <v>358</v>
      </c>
      <c r="Z5" s="189" t="s">
        <v>359</v>
      </c>
      <c r="AA5" s="189" t="s">
        <v>360</v>
      </c>
      <c r="AB5" s="189" t="s">
        <v>361</v>
      </c>
      <c r="AC5" s="189" t="s">
        <v>135</v>
      </c>
    </row>
    <row r="6" spans="1:29" s="1" customFormat="1" ht="11.25">
      <c r="B6" s="29"/>
      <c r="C6" s="178"/>
      <c r="D6" s="178"/>
      <c r="E6" s="179"/>
      <c r="F6" s="179"/>
      <c r="G6" s="179"/>
      <c r="H6" s="179"/>
      <c r="I6" s="179"/>
      <c r="J6" s="179"/>
      <c r="K6" s="180"/>
      <c r="L6" s="178"/>
      <c r="M6" s="178"/>
      <c r="N6" s="179"/>
      <c r="O6" s="179"/>
      <c r="P6" s="179"/>
      <c r="Q6" s="179"/>
      <c r="R6" s="179"/>
      <c r="S6" s="179"/>
      <c r="T6" s="180"/>
      <c r="U6" s="179"/>
      <c r="V6" s="178"/>
      <c r="W6" s="179"/>
      <c r="X6" s="179"/>
      <c r="Y6" s="179"/>
      <c r="Z6" s="179"/>
      <c r="AA6" s="179"/>
      <c r="AB6" s="179"/>
      <c r="AC6" s="180"/>
    </row>
    <row r="7" spans="1:29" s="1" customFormat="1" ht="11.25">
      <c r="B7" s="29" t="s">
        <v>23</v>
      </c>
      <c r="C7" s="109"/>
      <c r="D7" s="109"/>
      <c r="E7" s="110"/>
      <c r="F7" s="110"/>
      <c r="G7" s="110"/>
      <c r="H7" s="110"/>
      <c r="I7" s="110"/>
      <c r="J7" s="110"/>
      <c r="K7" s="115"/>
      <c r="L7" s="109"/>
      <c r="M7" s="109"/>
      <c r="N7" s="110"/>
      <c r="O7" s="110"/>
      <c r="P7" s="110"/>
      <c r="Q7" s="110"/>
      <c r="R7" s="110"/>
      <c r="S7" s="110"/>
      <c r="T7" s="115"/>
      <c r="U7" s="110"/>
      <c r="V7" s="109"/>
      <c r="W7" s="110"/>
      <c r="X7" s="110"/>
      <c r="Y7" s="110"/>
      <c r="Z7" s="110"/>
      <c r="AA7" s="110"/>
      <c r="AB7" s="110"/>
      <c r="AC7" s="115"/>
    </row>
    <row r="8" spans="1:29" s="1" customFormat="1" ht="11.25">
      <c r="B8" s="47" t="s">
        <v>311</v>
      </c>
      <c r="C8" s="109">
        <v>7</v>
      </c>
      <c r="D8" s="109">
        <v>0</v>
      </c>
      <c r="E8" s="110">
        <v>1</v>
      </c>
      <c r="F8" s="110">
        <v>1</v>
      </c>
      <c r="G8" s="110">
        <v>1</v>
      </c>
      <c r="H8" s="110">
        <v>4</v>
      </c>
      <c r="I8" s="110">
        <v>0</v>
      </c>
      <c r="J8" s="110">
        <v>0</v>
      </c>
      <c r="K8" s="115">
        <v>0</v>
      </c>
      <c r="L8" s="109">
        <v>6</v>
      </c>
      <c r="M8" s="109" t="s">
        <v>12</v>
      </c>
      <c r="N8" s="110" t="s">
        <v>12</v>
      </c>
      <c r="O8" s="110">
        <v>1</v>
      </c>
      <c r="P8" s="110">
        <v>1</v>
      </c>
      <c r="Q8" s="110">
        <v>4</v>
      </c>
      <c r="R8" s="110" t="s">
        <v>12</v>
      </c>
      <c r="S8" s="110" t="s">
        <v>12</v>
      </c>
      <c r="T8" s="115" t="s">
        <v>12</v>
      </c>
      <c r="U8" s="110">
        <v>1</v>
      </c>
      <c r="V8" s="109" t="s">
        <v>12</v>
      </c>
      <c r="W8" s="110">
        <v>1</v>
      </c>
      <c r="X8" s="110" t="s">
        <v>12</v>
      </c>
      <c r="Y8" s="110" t="s">
        <v>12</v>
      </c>
      <c r="Z8" s="110" t="s">
        <v>12</v>
      </c>
      <c r="AA8" s="110" t="s">
        <v>12</v>
      </c>
      <c r="AB8" s="110" t="s">
        <v>12</v>
      </c>
      <c r="AC8" s="115" t="s">
        <v>12</v>
      </c>
    </row>
    <row r="9" spans="1:29" s="1" customFormat="1" ht="11.25">
      <c r="B9" s="47" t="s">
        <v>321</v>
      </c>
      <c r="C9" s="109">
        <v>16</v>
      </c>
      <c r="D9" s="109" t="s">
        <v>12</v>
      </c>
      <c r="E9" s="110">
        <v>1</v>
      </c>
      <c r="F9" s="110">
        <v>8</v>
      </c>
      <c r="G9" s="110">
        <v>4</v>
      </c>
      <c r="H9" s="110">
        <v>2</v>
      </c>
      <c r="I9" s="110">
        <v>1</v>
      </c>
      <c r="J9" s="110" t="s">
        <v>12</v>
      </c>
      <c r="K9" s="115" t="s">
        <v>12</v>
      </c>
      <c r="L9" s="109">
        <v>13</v>
      </c>
      <c r="M9" s="109" t="s">
        <v>12</v>
      </c>
      <c r="N9" s="110">
        <v>1</v>
      </c>
      <c r="O9" s="110">
        <v>7</v>
      </c>
      <c r="P9" s="110">
        <v>3</v>
      </c>
      <c r="Q9" s="110">
        <v>1</v>
      </c>
      <c r="R9" s="110">
        <v>1</v>
      </c>
      <c r="S9" s="110" t="s">
        <v>12</v>
      </c>
      <c r="T9" s="115" t="s">
        <v>12</v>
      </c>
      <c r="U9" s="110">
        <v>3</v>
      </c>
      <c r="V9" s="109" t="s">
        <v>12</v>
      </c>
      <c r="W9" s="110" t="s">
        <v>12</v>
      </c>
      <c r="X9" s="110">
        <v>1</v>
      </c>
      <c r="Y9" s="110">
        <v>1</v>
      </c>
      <c r="Z9" s="110">
        <v>1</v>
      </c>
      <c r="AA9" s="110" t="s">
        <v>12</v>
      </c>
      <c r="AB9" s="110" t="s">
        <v>12</v>
      </c>
      <c r="AC9" s="115" t="s">
        <v>12</v>
      </c>
    </row>
    <row r="10" spans="1:29" s="1" customFormat="1" ht="11.25">
      <c r="B10" s="47" t="s">
        <v>322</v>
      </c>
      <c r="C10" s="109">
        <v>11</v>
      </c>
      <c r="D10" s="109" t="s">
        <v>12</v>
      </c>
      <c r="E10" s="110">
        <v>3</v>
      </c>
      <c r="F10" s="110">
        <v>4</v>
      </c>
      <c r="G10" s="110">
        <v>3</v>
      </c>
      <c r="H10" s="110">
        <v>1</v>
      </c>
      <c r="I10" s="110" t="s">
        <v>12</v>
      </c>
      <c r="J10" s="110" t="s">
        <v>12</v>
      </c>
      <c r="K10" s="115" t="s">
        <v>12</v>
      </c>
      <c r="L10" s="109">
        <v>8</v>
      </c>
      <c r="M10" s="109" t="s">
        <v>12</v>
      </c>
      <c r="N10" s="110">
        <v>1</v>
      </c>
      <c r="O10" s="110">
        <v>4</v>
      </c>
      <c r="P10" s="110">
        <v>2</v>
      </c>
      <c r="Q10" s="110">
        <v>1</v>
      </c>
      <c r="R10" s="110" t="s">
        <v>12</v>
      </c>
      <c r="S10" s="110" t="s">
        <v>12</v>
      </c>
      <c r="T10" s="115" t="s">
        <v>12</v>
      </c>
      <c r="U10" s="110">
        <v>3</v>
      </c>
      <c r="V10" s="109" t="s">
        <v>12</v>
      </c>
      <c r="W10" s="110">
        <v>2</v>
      </c>
      <c r="X10" s="110" t="s">
        <v>12</v>
      </c>
      <c r="Y10" s="110">
        <v>1</v>
      </c>
      <c r="Z10" s="110" t="s">
        <v>12</v>
      </c>
      <c r="AA10" s="110" t="s">
        <v>12</v>
      </c>
      <c r="AB10" s="110" t="s">
        <v>12</v>
      </c>
      <c r="AC10" s="115" t="s">
        <v>12</v>
      </c>
    </row>
    <row r="11" spans="1:29" s="1" customFormat="1" ht="11.25">
      <c r="B11" s="47" t="s">
        <v>323</v>
      </c>
      <c r="C11" s="109">
        <v>7</v>
      </c>
      <c r="D11" s="109" t="s">
        <v>12</v>
      </c>
      <c r="E11" s="110" t="s">
        <v>12</v>
      </c>
      <c r="F11" s="110">
        <v>1</v>
      </c>
      <c r="G11" s="110">
        <v>5</v>
      </c>
      <c r="H11" s="110" t="s">
        <v>12</v>
      </c>
      <c r="I11" s="110">
        <v>1</v>
      </c>
      <c r="J11" s="110" t="s">
        <v>12</v>
      </c>
      <c r="K11" s="115" t="s">
        <v>12</v>
      </c>
      <c r="L11" s="109">
        <v>6</v>
      </c>
      <c r="M11" s="109" t="s">
        <v>12</v>
      </c>
      <c r="N11" s="110" t="s">
        <v>12</v>
      </c>
      <c r="O11" s="110">
        <v>1</v>
      </c>
      <c r="P11" s="110">
        <v>5</v>
      </c>
      <c r="Q11" s="110" t="s">
        <v>12</v>
      </c>
      <c r="R11" s="110" t="s">
        <v>12</v>
      </c>
      <c r="S11" s="110" t="s">
        <v>12</v>
      </c>
      <c r="T11" s="115" t="s">
        <v>12</v>
      </c>
      <c r="U11" s="110">
        <v>1</v>
      </c>
      <c r="V11" s="109" t="s">
        <v>12</v>
      </c>
      <c r="W11" s="110" t="s">
        <v>12</v>
      </c>
      <c r="X11" s="110" t="s">
        <v>12</v>
      </c>
      <c r="Y11" s="110" t="s">
        <v>12</v>
      </c>
      <c r="Z11" s="110" t="s">
        <v>12</v>
      </c>
      <c r="AA11" s="110">
        <v>1</v>
      </c>
      <c r="AB11" s="110" t="s">
        <v>12</v>
      </c>
      <c r="AC11" s="115" t="s">
        <v>12</v>
      </c>
    </row>
    <row r="12" spans="1:29" s="1" customFormat="1" ht="11.25">
      <c r="B12" s="47" t="s">
        <v>324</v>
      </c>
      <c r="C12" s="109">
        <v>11</v>
      </c>
      <c r="D12" s="109" t="s">
        <v>12</v>
      </c>
      <c r="E12" s="110">
        <v>2</v>
      </c>
      <c r="F12" s="110">
        <v>5</v>
      </c>
      <c r="G12" s="110">
        <v>2</v>
      </c>
      <c r="H12" s="110">
        <v>2</v>
      </c>
      <c r="I12" s="110" t="s">
        <v>12</v>
      </c>
      <c r="J12" s="110" t="s">
        <v>12</v>
      </c>
      <c r="K12" s="115" t="s">
        <v>12</v>
      </c>
      <c r="L12" s="109">
        <v>9</v>
      </c>
      <c r="M12" s="109" t="s">
        <v>12</v>
      </c>
      <c r="N12" s="110">
        <v>2</v>
      </c>
      <c r="O12" s="110">
        <v>4</v>
      </c>
      <c r="P12" s="110">
        <v>2</v>
      </c>
      <c r="Q12" s="110">
        <v>1</v>
      </c>
      <c r="R12" s="110" t="s">
        <v>12</v>
      </c>
      <c r="S12" s="110" t="s">
        <v>12</v>
      </c>
      <c r="T12" s="115" t="s">
        <v>12</v>
      </c>
      <c r="U12" s="110">
        <v>2</v>
      </c>
      <c r="V12" s="109" t="s">
        <v>12</v>
      </c>
      <c r="W12" s="110" t="s">
        <v>12</v>
      </c>
      <c r="X12" s="110">
        <v>1</v>
      </c>
      <c r="Y12" s="110" t="s">
        <v>12</v>
      </c>
      <c r="Z12" s="110">
        <v>1</v>
      </c>
      <c r="AA12" s="110" t="s">
        <v>12</v>
      </c>
      <c r="AB12" s="110" t="s">
        <v>12</v>
      </c>
      <c r="AC12" s="115" t="s">
        <v>12</v>
      </c>
    </row>
    <row r="13" spans="1:29" s="1" customFormat="1" ht="11.25">
      <c r="B13" s="47" t="s">
        <v>325</v>
      </c>
      <c r="C13" s="109">
        <v>12</v>
      </c>
      <c r="D13" s="109" t="s">
        <v>12</v>
      </c>
      <c r="E13" s="110">
        <v>3</v>
      </c>
      <c r="F13" s="110">
        <v>1</v>
      </c>
      <c r="G13" s="110">
        <v>7</v>
      </c>
      <c r="H13" s="110">
        <v>1</v>
      </c>
      <c r="I13" s="110" t="s">
        <v>12</v>
      </c>
      <c r="J13" s="110" t="s">
        <v>12</v>
      </c>
      <c r="K13" s="115" t="s">
        <v>12</v>
      </c>
      <c r="L13" s="109">
        <v>8</v>
      </c>
      <c r="M13" s="109" t="s">
        <v>12</v>
      </c>
      <c r="N13" s="110">
        <v>2</v>
      </c>
      <c r="O13" s="110" t="s">
        <v>12</v>
      </c>
      <c r="P13" s="110">
        <v>5</v>
      </c>
      <c r="Q13" s="110">
        <v>1</v>
      </c>
      <c r="R13" s="110" t="s">
        <v>12</v>
      </c>
      <c r="S13" s="110" t="s">
        <v>12</v>
      </c>
      <c r="T13" s="115" t="s">
        <v>12</v>
      </c>
      <c r="U13" s="110">
        <v>4</v>
      </c>
      <c r="V13" s="109" t="s">
        <v>12</v>
      </c>
      <c r="W13" s="110">
        <v>1</v>
      </c>
      <c r="X13" s="110">
        <v>1</v>
      </c>
      <c r="Y13" s="110">
        <v>2</v>
      </c>
      <c r="Z13" s="110" t="s">
        <v>12</v>
      </c>
      <c r="AA13" s="110" t="s">
        <v>12</v>
      </c>
      <c r="AB13" s="110" t="s">
        <v>12</v>
      </c>
      <c r="AC13" s="115" t="s">
        <v>12</v>
      </c>
    </row>
    <row r="14" spans="1:29" s="1" customFormat="1" ht="11.25">
      <c r="B14" s="47" t="s">
        <v>326</v>
      </c>
      <c r="C14" s="109">
        <v>10</v>
      </c>
      <c r="D14" s="109" t="s">
        <v>12</v>
      </c>
      <c r="E14" s="110">
        <v>1</v>
      </c>
      <c r="F14" s="110">
        <v>2</v>
      </c>
      <c r="G14" s="110">
        <v>4</v>
      </c>
      <c r="H14" s="110">
        <v>2</v>
      </c>
      <c r="I14" s="110">
        <v>1</v>
      </c>
      <c r="J14" s="110" t="s">
        <v>12</v>
      </c>
      <c r="K14" s="115" t="s">
        <v>12</v>
      </c>
      <c r="L14" s="109">
        <v>9</v>
      </c>
      <c r="M14" s="109" t="s">
        <v>12</v>
      </c>
      <c r="N14" s="110">
        <v>1</v>
      </c>
      <c r="O14" s="110">
        <v>1</v>
      </c>
      <c r="P14" s="110">
        <v>4</v>
      </c>
      <c r="Q14" s="110">
        <v>2</v>
      </c>
      <c r="R14" s="110">
        <v>1</v>
      </c>
      <c r="S14" s="110" t="s">
        <v>12</v>
      </c>
      <c r="T14" s="115" t="s">
        <v>12</v>
      </c>
      <c r="U14" s="110">
        <v>1</v>
      </c>
      <c r="V14" s="109" t="s">
        <v>12</v>
      </c>
      <c r="W14" s="110" t="s">
        <v>12</v>
      </c>
      <c r="X14" s="110">
        <v>1</v>
      </c>
      <c r="Y14" s="110" t="s">
        <v>12</v>
      </c>
      <c r="Z14" s="110" t="s">
        <v>12</v>
      </c>
      <c r="AA14" s="110" t="s">
        <v>12</v>
      </c>
      <c r="AB14" s="110" t="s">
        <v>12</v>
      </c>
      <c r="AC14" s="115" t="s">
        <v>12</v>
      </c>
    </row>
    <row r="15" spans="1:29" s="1" customFormat="1" ht="11.25">
      <c r="B15" s="47" t="s">
        <v>327</v>
      </c>
      <c r="C15" s="109">
        <v>12</v>
      </c>
      <c r="D15" s="109">
        <v>1</v>
      </c>
      <c r="E15" s="110">
        <v>1</v>
      </c>
      <c r="F15" s="110">
        <v>4</v>
      </c>
      <c r="G15" s="110">
        <v>6</v>
      </c>
      <c r="H15" s="110" t="s">
        <v>12</v>
      </c>
      <c r="I15" s="110" t="s">
        <v>12</v>
      </c>
      <c r="J15" s="110" t="s">
        <v>12</v>
      </c>
      <c r="K15" s="115" t="s">
        <v>12</v>
      </c>
      <c r="L15" s="109">
        <v>10</v>
      </c>
      <c r="M15" s="109">
        <v>1</v>
      </c>
      <c r="N15" s="110">
        <v>1</v>
      </c>
      <c r="O15" s="110">
        <v>3</v>
      </c>
      <c r="P15" s="110">
        <v>5</v>
      </c>
      <c r="Q15" s="110" t="s">
        <v>12</v>
      </c>
      <c r="R15" s="110" t="s">
        <v>12</v>
      </c>
      <c r="S15" s="110" t="s">
        <v>12</v>
      </c>
      <c r="T15" s="115" t="s">
        <v>12</v>
      </c>
      <c r="U15" s="110">
        <v>2</v>
      </c>
      <c r="V15" s="109" t="s">
        <v>12</v>
      </c>
      <c r="W15" s="110" t="s">
        <v>12</v>
      </c>
      <c r="X15" s="110">
        <v>1</v>
      </c>
      <c r="Y15" s="110">
        <v>1</v>
      </c>
      <c r="Z15" s="110" t="s">
        <v>12</v>
      </c>
      <c r="AA15" s="110" t="s">
        <v>12</v>
      </c>
      <c r="AB15" s="110" t="s">
        <v>12</v>
      </c>
      <c r="AC15" s="115" t="s">
        <v>12</v>
      </c>
    </row>
    <row r="16" spans="1:29" s="1" customFormat="1" ht="11.25">
      <c r="B16" s="47" t="s">
        <v>328</v>
      </c>
      <c r="C16" s="109">
        <v>6</v>
      </c>
      <c r="D16" s="191" t="s">
        <v>12</v>
      </c>
      <c r="E16" s="192" t="s">
        <v>12</v>
      </c>
      <c r="F16" s="192">
        <v>1</v>
      </c>
      <c r="G16" s="192">
        <v>2</v>
      </c>
      <c r="H16" s="192">
        <v>3</v>
      </c>
      <c r="I16" s="192" t="s">
        <v>12</v>
      </c>
      <c r="J16" s="192" t="s">
        <v>12</v>
      </c>
      <c r="K16" s="193" t="s">
        <v>12</v>
      </c>
      <c r="L16" s="109">
        <v>6</v>
      </c>
      <c r="M16" s="109" t="s">
        <v>12</v>
      </c>
      <c r="N16" s="110" t="s">
        <v>12</v>
      </c>
      <c r="O16" s="110">
        <v>1</v>
      </c>
      <c r="P16" s="110">
        <v>2</v>
      </c>
      <c r="Q16" s="110">
        <v>3</v>
      </c>
      <c r="R16" s="110" t="s">
        <v>12</v>
      </c>
      <c r="S16" s="110" t="s">
        <v>12</v>
      </c>
      <c r="T16" s="115" t="s">
        <v>12</v>
      </c>
      <c r="U16" s="110" t="s">
        <v>12</v>
      </c>
      <c r="V16" s="109" t="s">
        <v>12</v>
      </c>
      <c r="W16" s="110" t="s">
        <v>12</v>
      </c>
      <c r="X16" s="110" t="s">
        <v>12</v>
      </c>
      <c r="Y16" s="110" t="s">
        <v>12</v>
      </c>
      <c r="Z16" s="110" t="s">
        <v>12</v>
      </c>
      <c r="AA16" s="110" t="s">
        <v>12</v>
      </c>
      <c r="AB16" s="110" t="s">
        <v>12</v>
      </c>
      <c r="AC16" s="115" t="s">
        <v>12</v>
      </c>
    </row>
    <row r="17" spans="2:29" s="1" customFormat="1" ht="11.25">
      <c r="B17" s="47" t="s">
        <v>1127</v>
      </c>
      <c r="C17" s="109">
        <v>7</v>
      </c>
      <c r="D17" s="109" t="s">
        <v>12</v>
      </c>
      <c r="E17" s="110">
        <v>1</v>
      </c>
      <c r="F17" s="110">
        <v>2</v>
      </c>
      <c r="G17" s="110">
        <v>1</v>
      </c>
      <c r="H17" s="110">
        <v>2</v>
      </c>
      <c r="I17" s="110">
        <v>1</v>
      </c>
      <c r="J17" s="110" t="s">
        <v>12</v>
      </c>
      <c r="K17" s="115" t="s">
        <v>12</v>
      </c>
      <c r="L17" s="109">
        <v>7</v>
      </c>
      <c r="M17" s="109" t="s">
        <v>12</v>
      </c>
      <c r="N17" s="110">
        <v>1</v>
      </c>
      <c r="O17" s="110">
        <v>2</v>
      </c>
      <c r="P17" s="110">
        <v>1</v>
      </c>
      <c r="Q17" s="110">
        <v>2</v>
      </c>
      <c r="R17" s="110">
        <v>1</v>
      </c>
      <c r="S17" s="110" t="s">
        <v>12</v>
      </c>
      <c r="T17" s="115" t="s">
        <v>12</v>
      </c>
      <c r="U17" s="110" t="s">
        <v>12</v>
      </c>
      <c r="V17" s="109" t="s">
        <v>12</v>
      </c>
      <c r="W17" s="110" t="s">
        <v>12</v>
      </c>
      <c r="X17" s="110" t="s">
        <v>12</v>
      </c>
      <c r="Y17" s="110" t="s">
        <v>12</v>
      </c>
      <c r="Z17" s="110" t="s">
        <v>12</v>
      </c>
      <c r="AA17" s="110" t="s">
        <v>12</v>
      </c>
      <c r="AB17" s="110" t="s">
        <v>12</v>
      </c>
      <c r="AC17" s="115" t="s">
        <v>12</v>
      </c>
    </row>
    <row r="18" spans="2:29" s="1" customFormat="1" ht="11.25">
      <c r="B18" s="29"/>
      <c r="C18" s="109"/>
      <c r="D18" s="109"/>
      <c r="E18" s="110"/>
      <c r="F18" s="110"/>
      <c r="G18" s="110"/>
      <c r="H18" s="110"/>
      <c r="I18" s="110"/>
      <c r="J18" s="110"/>
      <c r="K18" s="115"/>
      <c r="L18" s="109"/>
      <c r="M18" s="109"/>
      <c r="N18" s="110"/>
      <c r="O18" s="110"/>
      <c r="P18" s="110"/>
      <c r="Q18" s="110"/>
      <c r="R18" s="110"/>
      <c r="S18" s="110"/>
      <c r="T18" s="115"/>
      <c r="U18" s="110"/>
      <c r="V18" s="109"/>
      <c r="W18" s="110"/>
      <c r="X18" s="110"/>
      <c r="Y18" s="110"/>
      <c r="Z18" s="110"/>
      <c r="AA18" s="110"/>
      <c r="AB18" s="110"/>
      <c r="AC18" s="115"/>
    </row>
    <row r="19" spans="2:29" s="1" customFormat="1" ht="11.25">
      <c r="B19" s="29" t="s">
        <v>24</v>
      </c>
      <c r="C19" s="109"/>
      <c r="D19" s="109"/>
      <c r="E19" s="110"/>
      <c r="F19" s="110"/>
      <c r="G19" s="110"/>
      <c r="H19" s="110"/>
      <c r="I19" s="110"/>
      <c r="J19" s="110"/>
      <c r="K19" s="115"/>
      <c r="L19" s="109"/>
      <c r="M19" s="109"/>
      <c r="N19" s="110"/>
      <c r="O19" s="110"/>
      <c r="P19" s="110"/>
      <c r="Q19" s="110"/>
      <c r="R19" s="110"/>
      <c r="S19" s="110"/>
      <c r="T19" s="115"/>
      <c r="U19" s="110"/>
      <c r="V19" s="109"/>
      <c r="W19" s="110"/>
      <c r="X19" s="110"/>
      <c r="Y19" s="110"/>
      <c r="Z19" s="110"/>
      <c r="AA19" s="110"/>
      <c r="AB19" s="110"/>
      <c r="AC19" s="115"/>
    </row>
    <row r="20" spans="2:29" s="1" customFormat="1" ht="11.25">
      <c r="B20" s="47" t="s">
        <v>311</v>
      </c>
      <c r="C20" s="109">
        <v>43</v>
      </c>
      <c r="D20" s="109">
        <v>0</v>
      </c>
      <c r="E20" s="110">
        <v>3</v>
      </c>
      <c r="F20" s="110">
        <v>14</v>
      </c>
      <c r="G20" s="110">
        <v>17</v>
      </c>
      <c r="H20" s="110">
        <v>9</v>
      </c>
      <c r="I20" s="110">
        <v>0</v>
      </c>
      <c r="J20" s="110">
        <v>0</v>
      </c>
      <c r="K20" s="115">
        <v>0</v>
      </c>
      <c r="L20" s="109">
        <v>32</v>
      </c>
      <c r="M20" s="109">
        <v>0</v>
      </c>
      <c r="N20" s="110">
        <v>2</v>
      </c>
      <c r="O20" s="110">
        <v>9</v>
      </c>
      <c r="P20" s="110">
        <v>13</v>
      </c>
      <c r="Q20" s="110">
        <v>8</v>
      </c>
      <c r="R20" s="110">
        <v>0</v>
      </c>
      <c r="S20" s="110">
        <v>0</v>
      </c>
      <c r="T20" s="115">
        <v>0</v>
      </c>
      <c r="U20" s="110">
        <v>11</v>
      </c>
      <c r="V20" s="109">
        <v>0</v>
      </c>
      <c r="W20" s="110">
        <v>1</v>
      </c>
      <c r="X20" s="110">
        <v>5</v>
      </c>
      <c r="Y20" s="110">
        <v>4</v>
      </c>
      <c r="Z20" s="110">
        <v>1</v>
      </c>
      <c r="AA20" s="110">
        <v>0</v>
      </c>
      <c r="AB20" s="110">
        <v>0</v>
      </c>
      <c r="AC20" s="115">
        <v>0</v>
      </c>
    </row>
    <row r="21" spans="2:29" s="1" customFormat="1" ht="11.25">
      <c r="B21" s="47" t="s">
        <v>321</v>
      </c>
      <c r="C21" s="109">
        <v>60</v>
      </c>
      <c r="D21" s="109">
        <v>3</v>
      </c>
      <c r="E21" s="110">
        <v>10</v>
      </c>
      <c r="F21" s="110">
        <v>21</v>
      </c>
      <c r="G21" s="110">
        <v>16</v>
      </c>
      <c r="H21" s="110">
        <v>9</v>
      </c>
      <c r="I21" s="110">
        <v>1</v>
      </c>
      <c r="J21" s="110">
        <v>0</v>
      </c>
      <c r="K21" s="115">
        <v>0</v>
      </c>
      <c r="L21" s="109">
        <v>44</v>
      </c>
      <c r="M21" s="109">
        <v>2</v>
      </c>
      <c r="N21" s="110">
        <v>5</v>
      </c>
      <c r="O21" s="110">
        <v>16</v>
      </c>
      <c r="P21" s="110">
        <v>13</v>
      </c>
      <c r="Q21" s="110">
        <v>7</v>
      </c>
      <c r="R21" s="110">
        <v>1</v>
      </c>
      <c r="S21" s="110">
        <v>0</v>
      </c>
      <c r="T21" s="115">
        <v>0</v>
      </c>
      <c r="U21" s="110">
        <v>16</v>
      </c>
      <c r="V21" s="109">
        <v>1</v>
      </c>
      <c r="W21" s="110">
        <v>5</v>
      </c>
      <c r="X21" s="110">
        <v>5</v>
      </c>
      <c r="Y21" s="110">
        <v>3</v>
      </c>
      <c r="Z21" s="110">
        <v>2</v>
      </c>
      <c r="AA21" s="110">
        <v>0</v>
      </c>
      <c r="AB21" s="110">
        <v>0</v>
      </c>
      <c r="AC21" s="115">
        <v>0</v>
      </c>
    </row>
    <row r="22" spans="2:29" s="1" customFormat="1" ht="11.25">
      <c r="B22" s="47" t="s">
        <v>322</v>
      </c>
      <c r="C22" s="109">
        <v>44</v>
      </c>
      <c r="D22" s="109">
        <v>1</v>
      </c>
      <c r="E22" s="110">
        <v>6</v>
      </c>
      <c r="F22" s="110">
        <v>15</v>
      </c>
      <c r="G22" s="110">
        <v>13</v>
      </c>
      <c r="H22" s="110">
        <v>6</v>
      </c>
      <c r="I22" s="110">
        <v>3</v>
      </c>
      <c r="J22" s="110">
        <v>0</v>
      </c>
      <c r="K22" s="115">
        <v>0</v>
      </c>
      <c r="L22" s="109">
        <v>36</v>
      </c>
      <c r="M22" s="109">
        <v>0</v>
      </c>
      <c r="N22" s="110">
        <v>4</v>
      </c>
      <c r="O22" s="110">
        <v>13</v>
      </c>
      <c r="P22" s="110">
        <v>10</v>
      </c>
      <c r="Q22" s="110">
        <v>6</v>
      </c>
      <c r="R22" s="110">
        <v>3</v>
      </c>
      <c r="S22" s="110">
        <v>0</v>
      </c>
      <c r="T22" s="115">
        <v>0</v>
      </c>
      <c r="U22" s="110">
        <v>8</v>
      </c>
      <c r="V22" s="109">
        <v>1</v>
      </c>
      <c r="W22" s="110">
        <v>2</v>
      </c>
      <c r="X22" s="110">
        <v>2</v>
      </c>
      <c r="Y22" s="110">
        <v>3</v>
      </c>
      <c r="Z22" s="110">
        <v>0</v>
      </c>
      <c r="AA22" s="110">
        <v>0</v>
      </c>
      <c r="AB22" s="110">
        <v>0</v>
      </c>
      <c r="AC22" s="115">
        <v>0</v>
      </c>
    </row>
    <row r="23" spans="2:29" s="1" customFormat="1" ht="11.25">
      <c r="B23" s="47" t="s">
        <v>323</v>
      </c>
      <c r="C23" s="109">
        <v>51</v>
      </c>
      <c r="D23" s="109">
        <v>2</v>
      </c>
      <c r="E23" s="110">
        <v>4</v>
      </c>
      <c r="F23" s="110">
        <v>12</v>
      </c>
      <c r="G23" s="110">
        <v>19</v>
      </c>
      <c r="H23" s="110">
        <v>8</v>
      </c>
      <c r="I23" s="110">
        <v>5</v>
      </c>
      <c r="J23" s="110" t="s">
        <v>12</v>
      </c>
      <c r="K23" s="115">
        <v>1</v>
      </c>
      <c r="L23" s="109">
        <v>42</v>
      </c>
      <c r="M23" s="109">
        <v>2</v>
      </c>
      <c r="N23" s="110">
        <v>3</v>
      </c>
      <c r="O23" s="110">
        <v>11</v>
      </c>
      <c r="P23" s="110">
        <v>15</v>
      </c>
      <c r="Q23" s="110">
        <v>7</v>
      </c>
      <c r="R23" s="110">
        <v>4</v>
      </c>
      <c r="S23" s="110" t="s">
        <v>12</v>
      </c>
      <c r="T23" s="115" t="s">
        <v>12</v>
      </c>
      <c r="U23" s="110">
        <v>9</v>
      </c>
      <c r="V23" s="109" t="s">
        <v>12</v>
      </c>
      <c r="W23" s="110">
        <v>1</v>
      </c>
      <c r="X23" s="110">
        <v>1</v>
      </c>
      <c r="Y23" s="110">
        <v>4</v>
      </c>
      <c r="Z23" s="110">
        <v>1</v>
      </c>
      <c r="AA23" s="110">
        <v>1</v>
      </c>
      <c r="AB23" s="110" t="s">
        <v>12</v>
      </c>
      <c r="AC23" s="115">
        <v>1</v>
      </c>
    </row>
    <row r="24" spans="2:29" s="1" customFormat="1" ht="11.25">
      <c r="B24" s="47" t="s">
        <v>324</v>
      </c>
      <c r="C24" s="109">
        <v>46</v>
      </c>
      <c r="D24" s="109">
        <v>1</v>
      </c>
      <c r="E24" s="110">
        <v>6</v>
      </c>
      <c r="F24" s="110">
        <v>14</v>
      </c>
      <c r="G24" s="110">
        <v>14</v>
      </c>
      <c r="H24" s="110">
        <v>9</v>
      </c>
      <c r="I24" s="110">
        <v>2</v>
      </c>
      <c r="J24" s="110" t="s">
        <v>12</v>
      </c>
      <c r="K24" s="115" t="s">
        <v>12</v>
      </c>
      <c r="L24" s="109">
        <v>37</v>
      </c>
      <c r="M24" s="109">
        <v>1</v>
      </c>
      <c r="N24" s="110">
        <v>5</v>
      </c>
      <c r="O24" s="110">
        <v>10</v>
      </c>
      <c r="P24" s="110">
        <v>11</v>
      </c>
      <c r="Q24" s="110">
        <v>8</v>
      </c>
      <c r="R24" s="110">
        <v>2</v>
      </c>
      <c r="S24" s="110" t="s">
        <v>12</v>
      </c>
      <c r="T24" s="115" t="s">
        <v>12</v>
      </c>
      <c r="U24" s="110">
        <v>9</v>
      </c>
      <c r="V24" s="109" t="s">
        <v>12</v>
      </c>
      <c r="W24" s="110">
        <v>1</v>
      </c>
      <c r="X24" s="110">
        <v>4</v>
      </c>
      <c r="Y24" s="110">
        <v>3</v>
      </c>
      <c r="Z24" s="110">
        <v>1</v>
      </c>
      <c r="AA24" s="110" t="s">
        <v>12</v>
      </c>
      <c r="AB24" s="110" t="s">
        <v>12</v>
      </c>
      <c r="AC24" s="115" t="s">
        <v>12</v>
      </c>
    </row>
    <row r="25" spans="2:29" s="1" customFormat="1" ht="11.25">
      <c r="B25" s="47" t="s">
        <v>325</v>
      </c>
      <c r="C25" s="109">
        <v>46</v>
      </c>
      <c r="D25" s="109" t="s">
        <v>12</v>
      </c>
      <c r="E25" s="110">
        <v>9</v>
      </c>
      <c r="F25" s="110">
        <v>9</v>
      </c>
      <c r="G25" s="110">
        <v>19</v>
      </c>
      <c r="H25" s="110">
        <v>7</v>
      </c>
      <c r="I25" s="110">
        <v>1</v>
      </c>
      <c r="J25" s="110">
        <v>1</v>
      </c>
      <c r="K25" s="115" t="s">
        <v>12</v>
      </c>
      <c r="L25" s="109">
        <v>32</v>
      </c>
      <c r="M25" s="109" t="s">
        <v>12</v>
      </c>
      <c r="N25" s="110">
        <v>7</v>
      </c>
      <c r="O25" s="110">
        <v>6</v>
      </c>
      <c r="P25" s="110">
        <v>13</v>
      </c>
      <c r="Q25" s="110">
        <v>6</v>
      </c>
      <c r="R25" s="110" t="s">
        <v>12</v>
      </c>
      <c r="S25" s="110" t="s">
        <v>12</v>
      </c>
      <c r="T25" s="115" t="s">
        <v>12</v>
      </c>
      <c r="U25" s="110">
        <v>14</v>
      </c>
      <c r="V25" s="109" t="s">
        <v>12</v>
      </c>
      <c r="W25" s="110">
        <v>2</v>
      </c>
      <c r="X25" s="110">
        <v>3</v>
      </c>
      <c r="Y25" s="110">
        <v>6</v>
      </c>
      <c r="Z25" s="110">
        <v>1</v>
      </c>
      <c r="AA25" s="110">
        <v>1</v>
      </c>
      <c r="AB25" s="110">
        <v>1</v>
      </c>
      <c r="AC25" s="115" t="s">
        <v>12</v>
      </c>
    </row>
    <row r="26" spans="2:29" s="1" customFormat="1" ht="11.25">
      <c r="B26" s="47" t="s">
        <v>326</v>
      </c>
      <c r="C26" s="109">
        <v>49</v>
      </c>
      <c r="D26" s="109">
        <v>2</v>
      </c>
      <c r="E26" s="110">
        <v>6</v>
      </c>
      <c r="F26" s="110">
        <v>14</v>
      </c>
      <c r="G26" s="110">
        <v>19</v>
      </c>
      <c r="H26" s="110">
        <v>6</v>
      </c>
      <c r="I26" s="110">
        <v>2</v>
      </c>
      <c r="J26" s="110" t="s">
        <v>12</v>
      </c>
      <c r="K26" s="115" t="s">
        <v>12</v>
      </c>
      <c r="L26" s="109">
        <v>37</v>
      </c>
      <c r="M26" s="109">
        <v>2</v>
      </c>
      <c r="N26" s="110">
        <v>6</v>
      </c>
      <c r="O26" s="110">
        <v>8</v>
      </c>
      <c r="P26" s="110">
        <v>14</v>
      </c>
      <c r="Q26" s="110">
        <v>5</v>
      </c>
      <c r="R26" s="110">
        <v>2</v>
      </c>
      <c r="S26" s="110" t="s">
        <v>12</v>
      </c>
      <c r="T26" s="115" t="s">
        <v>12</v>
      </c>
      <c r="U26" s="110">
        <v>12</v>
      </c>
      <c r="V26" s="109" t="s">
        <v>12</v>
      </c>
      <c r="W26" s="110" t="s">
        <v>12</v>
      </c>
      <c r="X26" s="110">
        <v>6</v>
      </c>
      <c r="Y26" s="110">
        <v>5</v>
      </c>
      <c r="Z26" s="110">
        <v>1</v>
      </c>
      <c r="AA26" s="110" t="s">
        <v>12</v>
      </c>
      <c r="AB26" s="110" t="s">
        <v>12</v>
      </c>
      <c r="AC26" s="115" t="s">
        <v>12</v>
      </c>
    </row>
    <row r="27" spans="2:29" s="1" customFormat="1" ht="11.25">
      <c r="B27" s="47" t="s">
        <v>327</v>
      </c>
      <c r="C27" s="109">
        <v>36</v>
      </c>
      <c r="D27" s="109">
        <v>2</v>
      </c>
      <c r="E27" s="110">
        <v>2</v>
      </c>
      <c r="F27" s="110">
        <v>9</v>
      </c>
      <c r="G27" s="110">
        <v>11</v>
      </c>
      <c r="H27" s="110">
        <v>11</v>
      </c>
      <c r="I27" s="110" t="s">
        <v>12</v>
      </c>
      <c r="J27" s="110" t="s">
        <v>12</v>
      </c>
      <c r="K27" s="115">
        <v>1</v>
      </c>
      <c r="L27" s="109">
        <v>27</v>
      </c>
      <c r="M27" s="109">
        <v>2</v>
      </c>
      <c r="N27" s="110">
        <v>1</v>
      </c>
      <c r="O27" s="110">
        <v>8</v>
      </c>
      <c r="P27" s="110">
        <v>9</v>
      </c>
      <c r="Q27" s="110">
        <v>7</v>
      </c>
      <c r="R27" s="110" t="s">
        <v>12</v>
      </c>
      <c r="S27" s="110" t="s">
        <v>12</v>
      </c>
      <c r="T27" s="115" t="s">
        <v>12</v>
      </c>
      <c r="U27" s="110">
        <v>9</v>
      </c>
      <c r="V27" s="109" t="s">
        <v>12</v>
      </c>
      <c r="W27" s="110">
        <v>1</v>
      </c>
      <c r="X27" s="110">
        <v>1</v>
      </c>
      <c r="Y27" s="110">
        <v>2</v>
      </c>
      <c r="Z27" s="110">
        <v>4</v>
      </c>
      <c r="AA27" s="110" t="s">
        <v>12</v>
      </c>
      <c r="AB27" s="110" t="s">
        <v>12</v>
      </c>
      <c r="AC27" s="115">
        <v>1</v>
      </c>
    </row>
    <row r="28" spans="2:29" s="1" customFormat="1" ht="11.25">
      <c r="B28" s="47" t="s">
        <v>328</v>
      </c>
      <c r="C28" s="109">
        <v>32</v>
      </c>
      <c r="D28" s="109" t="s">
        <v>12</v>
      </c>
      <c r="E28" s="110">
        <v>4</v>
      </c>
      <c r="F28" s="110">
        <v>7</v>
      </c>
      <c r="G28" s="110">
        <v>8</v>
      </c>
      <c r="H28" s="110">
        <v>11</v>
      </c>
      <c r="I28" s="110">
        <v>2</v>
      </c>
      <c r="J28" s="110" t="s">
        <v>12</v>
      </c>
      <c r="K28" s="115" t="s">
        <v>12</v>
      </c>
      <c r="L28" s="109">
        <v>25</v>
      </c>
      <c r="M28" s="109" t="s">
        <v>12</v>
      </c>
      <c r="N28" s="110">
        <v>3</v>
      </c>
      <c r="O28" s="110">
        <v>6</v>
      </c>
      <c r="P28" s="110">
        <v>4</v>
      </c>
      <c r="Q28" s="110">
        <v>10</v>
      </c>
      <c r="R28" s="110">
        <v>2</v>
      </c>
      <c r="S28" s="110" t="s">
        <v>12</v>
      </c>
      <c r="T28" s="115" t="s">
        <v>12</v>
      </c>
      <c r="U28" s="110">
        <v>7</v>
      </c>
      <c r="V28" s="109" t="s">
        <v>12</v>
      </c>
      <c r="W28" s="110">
        <v>1</v>
      </c>
      <c r="X28" s="110">
        <v>1</v>
      </c>
      <c r="Y28" s="110">
        <v>4</v>
      </c>
      <c r="Z28" s="110">
        <v>1</v>
      </c>
      <c r="AA28" s="110" t="s">
        <v>12</v>
      </c>
      <c r="AB28" s="110" t="s">
        <v>12</v>
      </c>
      <c r="AC28" s="115" t="s">
        <v>12</v>
      </c>
    </row>
    <row r="29" spans="2:29" s="1" customFormat="1" ht="11.25">
      <c r="B29" s="47" t="s">
        <v>1127</v>
      </c>
      <c r="C29" s="109">
        <v>41</v>
      </c>
      <c r="D29" s="109" t="s">
        <v>12</v>
      </c>
      <c r="E29" s="110">
        <v>4</v>
      </c>
      <c r="F29" s="110">
        <v>13</v>
      </c>
      <c r="G29" s="110">
        <v>9</v>
      </c>
      <c r="H29" s="110">
        <v>11</v>
      </c>
      <c r="I29" s="110">
        <v>3</v>
      </c>
      <c r="J29" s="110">
        <v>1</v>
      </c>
      <c r="K29" s="115" t="s">
        <v>12</v>
      </c>
      <c r="L29" s="109">
        <v>32</v>
      </c>
      <c r="M29" s="109" t="s">
        <v>12</v>
      </c>
      <c r="N29" s="110">
        <v>3</v>
      </c>
      <c r="O29" s="110">
        <v>12</v>
      </c>
      <c r="P29" s="110">
        <v>7</v>
      </c>
      <c r="Q29" s="110">
        <v>6</v>
      </c>
      <c r="R29" s="110">
        <v>3</v>
      </c>
      <c r="S29" s="110">
        <v>1</v>
      </c>
      <c r="T29" s="115" t="s">
        <v>12</v>
      </c>
      <c r="U29" s="110">
        <v>9</v>
      </c>
      <c r="V29" s="109" t="s">
        <v>12</v>
      </c>
      <c r="W29" s="110">
        <v>1</v>
      </c>
      <c r="X29" s="110">
        <v>1</v>
      </c>
      <c r="Y29" s="110">
        <v>2</v>
      </c>
      <c r="Z29" s="110">
        <v>5</v>
      </c>
      <c r="AA29" s="110" t="s">
        <v>12</v>
      </c>
      <c r="AB29" s="110" t="s">
        <v>12</v>
      </c>
      <c r="AC29" s="115" t="s">
        <v>12</v>
      </c>
    </row>
    <row r="30" spans="2:29" s="1" customFormat="1" ht="11.25">
      <c r="B30" s="39"/>
      <c r="C30" s="175"/>
      <c r="D30" s="175"/>
      <c r="E30" s="176"/>
      <c r="F30" s="176"/>
      <c r="G30" s="176"/>
      <c r="H30" s="176"/>
      <c r="I30" s="176"/>
      <c r="J30" s="176"/>
      <c r="K30" s="177"/>
      <c r="L30" s="175"/>
      <c r="M30" s="175"/>
      <c r="N30" s="176"/>
      <c r="O30" s="176"/>
      <c r="P30" s="176"/>
      <c r="Q30" s="176"/>
      <c r="R30" s="176"/>
      <c r="S30" s="176"/>
      <c r="T30" s="177"/>
      <c r="U30" s="176"/>
      <c r="V30" s="175"/>
      <c r="W30" s="176"/>
      <c r="X30" s="176"/>
      <c r="Y30" s="176"/>
      <c r="Z30" s="176"/>
      <c r="AA30" s="176"/>
      <c r="AB30" s="176"/>
      <c r="AC30" s="177"/>
    </row>
    <row r="31" spans="2:29" s="1" customFormat="1" ht="11.25">
      <c r="B31" s="1" t="s">
        <v>1034</v>
      </c>
    </row>
    <row r="32" spans="2:29" s="1" customFormat="1" ht="11.25">
      <c r="B32" s="1" t="s">
        <v>307</v>
      </c>
    </row>
    <row r="33" spans="2:15" s="1" customFormat="1" ht="11.25">
      <c r="B33" s="1" t="s">
        <v>334</v>
      </c>
    </row>
    <row r="34" spans="2:15" s="1" customFormat="1" ht="11.25">
      <c r="B34" s="9"/>
      <c r="C34" s="9"/>
      <c r="D34" s="9"/>
      <c r="E34" s="9"/>
      <c r="F34" s="9"/>
      <c r="G34" s="9"/>
      <c r="H34" s="9"/>
      <c r="I34" s="9"/>
      <c r="J34" s="9"/>
      <c r="K34" s="9"/>
      <c r="L34" s="9"/>
      <c r="M34" s="9"/>
      <c r="N34" s="9"/>
      <c r="O34" s="9"/>
    </row>
    <row r="35" spans="2:15" s="1" customFormat="1" ht="11.25">
      <c r="B35" s="9"/>
      <c r="C35" s="9"/>
      <c r="D35" s="9"/>
      <c r="E35" s="9"/>
      <c r="F35" s="9"/>
      <c r="G35" s="9"/>
      <c r="H35" s="9"/>
      <c r="I35" s="9"/>
      <c r="J35" s="9"/>
      <c r="K35" s="9"/>
      <c r="L35" s="9"/>
      <c r="M35" s="9"/>
      <c r="N35" s="9"/>
      <c r="O35" s="9"/>
    </row>
    <row r="36" spans="2:15" s="1" customFormat="1" ht="11.25">
      <c r="B36" s="9"/>
      <c r="C36" s="9"/>
      <c r="D36" s="9"/>
      <c r="E36" s="9"/>
      <c r="F36" s="9"/>
      <c r="G36" s="9"/>
      <c r="H36" s="9"/>
      <c r="I36" s="9"/>
      <c r="J36" s="9"/>
      <c r="K36" s="9"/>
      <c r="L36" s="9"/>
      <c r="M36" s="9"/>
      <c r="N36" s="9"/>
      <c r="O36" s="9"/>
    </row>
    <row r="37" spans="2:15" s="1" customFormat="1" ht="11.25">
      <c r="B37" s="9"/>
      <c r="C37" s="9"/>
      <c r="D37" s="9"/>
      <c r="E37" s="9"/>
      <c r="F37" s="9"/>
      <c r="G37" s="9"/>
      <c r="H37" s="9"/>
      <c r="I37" s="9"/>
      <c r="J37" s="9"/>
      <c r="K37" s="9"/>
      <c r="L37" s="9"/>
      <c r="M37" s="9"/>
      <c r="N37" s="9"/>
      <c r="O37" s="9"/>
    </row>
    <row r="38" spans="2:15" s="1" customFormat="1" ht="11.25">
      <c r="B38" s="9"/>
      <c r="C38" s="9"/>
      <c r="D38" s="9"/>
      <c r="E38" s="9"/>
      <c r="F38" s="9"/>
      <c r="G38" s="9"/>
      <c r="H38" s="9"/>
      <c r="I38" s="9"/>
      <c r="J38" s="9"/>
      <c r="K38" s="9"/>
      <c r="L38" s="9"/>
      <c r="M38" s="9"/>
      <c r="N38" s="9"/>
      <c r="O38" s="9"/>
    </row>
    <row r="39" spans="2:15" s="1" customFormat="1" ht="11.25">
      <c r="B39" s="9"/>
      <c r="C39" s="9"/>
      <c r="D39" s="9"/>
      <c r="E39" s="9"/>
      <c r="F39" s="9"/>
      <c r="G39" s="9"/>
      <c r="H39" s="9"/>
      <c r="I39" s="9"/>
      <c r="J39" s="9"/>
      <c r="K39" s="9"/>
      <c r="L39" s="9"/>
      <c r="M39" s="9"/>
      <c r="N39" s="9"/>
      <c r="O39" s="9"/>
    </row>
    <row r="40" spans="2:15" s="1" customFormat="1" ht="11.25">
      <c r="B40" s="9"/>
      <c r="C40" s="9"/>
      <c r="D40" s="9"/>
      <c r="E40" s="9"/>
      <c r="F40" s="9"/>
      <c r="G40" s="9"/>
      <c r="H40" s="9"/>
      <c r="I40" s="9"/>
      <c r="J40" s="9"/>
      <c r="K40" s="9"/>
      <c r="L40" s="9"/>
      <c r="M40" s="9"/>
      <c r="N40" s="9"/>
      <c r="O40" s="9"/>
    </row>
  </sheetData>
  <mergeCells count="7">
    <mergeCell ref="AA1:AC1"/>
    <mergeCell ref="L3:T3"/>
    <mergeCell ref="U3:AC3"/>
    <mergeCell ref="B3:B5"/>
    <mergeCell ref="L4:T4"/>
    <mergeCell ref="U4:AC4"/>
    <mergeCell ref="C3:K4"/>
  </mergeCells>
  <phoneticPr fontId="6"/>
  <hyperlinks>
    <hyperlink ref="AA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7" transitionEvaluation="1" transitionEntry="1">
    <pageSetUpPr fitToPage="1"/>
  </sheetPr>
  <dimension ref="A1:O33"/>
  <sheetViews>
    <sheetView showGridLines="0" topLeftCell="A7" zoomScaleNormal="100" workbookViewId="0"/>
  </sheetViews>
  <sheetFormatPr defaultColWidth="7.875" defaultRowHeight="15.75"/>
  <cols>
    <col min="1" max="1" width="0.75" style="96" customWidth="1"/>
    <col min="2" max="2" width="15.625" style="96" customWidth="1"/>
    <col min="3" max="14" width="6.125" style="96" customWidth="1"/>
    <col min="15" max="15" width="2.25" style="96" customWidth="1"/>
    <col min="16" max="16" width="6.875" style="96" customWidth="1"/>
    <col min="17" max="27" width="5.875" style="96" customWidth="1"/>
    <col min="28" max="28" width="8.875" style="96" customWidth="1"/>
    <col min="29" max="29" width="7.875" style="96"/>
    <col min="30" max="30" width="8.875" style="96" customWidth="1"/>
    <col min="31" max="33" width="7.875" style="96"/>
    <col min="34" max="59" width="5.875" style="96" customWidth="1"/>
    <col min="60" max="60" width="8.875" style="96" customWidth="1"/>
    <col min="61" max="62" width="7.875" style="96"/>
    <col min="63" max="65" width="7.875" style="96" customWidth="1"/>
    <col min="66" max="89" width="5.875" style="96" customWidth="1"/>
    <col min="90" max="118" width="7.875" style="96"/>
    <col min="119" max="120" width="6.875" style="96" customWidth="1"/>
    <col min="121" max="121" width="12.875" style="96" customWidth="1"/>
    <col min="122" max="122" width="7.875" style="96" customWidth="1"/>
    <col min="123" max="146" width="7.875" style="96"/>
    <col min="147" max="148" width="6.875" style="96" customWidth="1"/>
    <col min="149" max="149" width="12.875" style="96" customWidth="1"/>
    <col min="150" max="150" width="14.875" style="96" customWidth="1"/>
    <col min="151" max="151" width="6.875" style="96" customWidth="1"/>
    <col min="152" max="152" width="5.875" style="96" customWidth="1"/>
    <col min="153" max="158" width="7.875" style="96"/>
    <col min="159" max="159" width="6.875" style="96" customWidth="1"/>
    <col min="160" max="160" width="7.875" style="96" customWidth="1"/>
    <col min="161" max="161" width="5.875" style="96" customWidth="1"/>
    <col min="162" max="172" width="7.875" style="96"/>
    <col min="173" max="173" width="7.875" style="96" customWidth="1"/>
    <col min="174" max="174" width="10.875" style="96" customWidth="1"/>
    <col min="175" max="175" width="1.875" style="96" customWidth="1"/>
    <col min="176" max="176" width="4.875" style="96" customWidth="1"/>
    <col min="177" max="184" width="10.875" style="96" customWidth="1"/>
    <col min="185" max="186" width="3.875" style="96" customWidth="1"/>
    <col min="187" max="187" width="6.875" style="96" customWidth="1"/>
    <col min="188" max="189" width="3.875" style="96" customWidth="1"/>
    <col min="190" max="16384" width="7.875" style="96"/>
  </cols>
  <sheetData>
    <row r="1" spans="1:15" s="1" customFormat="1" ht="13.5" customHeight="1">
      <c r="B1" s="1" t="s">
        <v>337</v>
      </c>
      <c r="M1" s="775" t="s">
        <v>678</v>
      </c>
      <c r="N1" s="775"/>
    </row>
    <row r="2" spans="1:15" s="1" customFormat="1" ht="11.25">
      <c r="B2" s="9"/>
      <c r="C2" s="9"/>
      <c r="D2" s="9"/>
      <c r="E2" s="9"/>
      <c r="F2" s="9"/>
      <c r="G2" s="9"/>
      <c r="H2" s="9"/>
      <c r="I2" s="9"/>
      <c r="J2" s="9"/>
      <c r="K2" s="9"/>
      <c r="L2" s="9"/>
      <c r="M2" s="9"/>
      <c r="N2" s="9"/>
    </row>
    <row r="3" spans="1:15" s="1" customFormat="1" ht="22.5" customHeight="1">
      <c r="A3" s="3" t="s">
        <v>308</v>
      </c>
      <c r="B3" s="847"/>
      <c r="C3" s="857" t="s">
        <v>305</v>
      </c>
      <c r="D3" s="858"/>
      <c r="E3" s="858"/>
      <c r="F3" s="858"/>
      <c r="G3" s="858"/>
      <c r="H3" s="859"/>
      <c r="I3" s="780" t="s">
        <v>306</v>
      </c>
      <c r="J3" s="791"/>
      <c r="K3" s="791"/>
      <c r="L3" s="791"/>
      <c r="M3" s="791"/>
      <c r="N3" s="781"/>
    </row>
    <row r="4" spans="1:15" s="1" customFormat="1" ht="11.25">
      <c r="A4" s="3"/>
      <c r="B4" s="848"/>
      <c r="C4" s="101" t="s">
        <v>362</v>
      </c>
      <c r="D4" s="138"/>
      <c r="E4" s="138"/>
      <c r="F4" s="138"/>
      <c r="G4" s="138"/>
      <c r="H4" s="138"/>
      <c r="I4" s="136" t="s">
        <v>362</v>
      </c>
      <c r="J4" s="139"/>
      <c r="K4" s="139"/>
      <c r="L4" s="139"/>
      <c r="M4" s="139"/>
      <c r="N4" s="140"/>
    </row>
    <row r="5" spans="1:15" s="1" customFormat="1" ht="11.25">
      <c r="A5" s="3"/>
      <c r="B5" s="849"/>
      <c r="C5" s="52"/>
      <c r="D5" s="135" t="s">
        <v>94</v>
      </c>
      <c r="E5" s="135" t="s">
        <v>30</v>
      </c>
      <c r="F5" s="135" t="s">
        <v>31</v>
      </c>
      <c r="G5" s="135" t="s">
        <v>95</v>
      </c>
      <c r="H5" s="135" t="s">
        <v>32</v>
      </c>
      <c r="I5" s="137"/>
      <c r="J5" s="135" t="s">
        <v>94</v>
      </c>
      <c r="K5" s="135" t="s">
        <v>30</v>
      </c>
      <c r="L5" s="135" t="s">
        <v>31</v>
      </c>
      <c r="M5" s="135" t="s">
        <v>95</v>
      </c>
      <c r="N5" s="135" t="s">
        <v>32</v>
      </c>
    </row>
    <row r="6" spans="1:15" s="1" customFormat="1" ht="11.25">
      <c r="B6" s="29"/>
      <c r="C6" s="117"/>
      <c r="D6" s="118"/>
      <c r="E6" s="118"/>
      <c r="F6" s="118"/>
      <c r="G6" s="118"/>
      <c r="H6" s="118"/>
      <c r="I6" s="117"/>
      <c r="J6" s="118"/>
      <c r="K6" s="118"/>
      <c r="L6" s="118"/>
      <c r="M6" s="118"/>
      <c r="N6" s="119"/>
    </row>
    <row r="7" spans="1:15" s="1" customFormat="1" ht="11.25">
      <c r="B7" s="29" t="s">
        <v>23</v>
      </c>
      <c r="C7" s="106"/>
      <c r="D7" s="107"/>
      <c r="E7" s="107"/>
      <c r="F7" s="107"/>
      <c r="G7" s="107"/>
      <c r="H7" s="107"/>
      <c r="I7" s="106"/>
      <c r="J7" s="107"/>
      <c r="K7" s="107"/>
      <c r="L7" s="107"/>
      <c r="M7" s="107"/>
      <c r="N7" s="114"/>
    </row>
    <row r="8" spans="1:15" s="1" customFormat="1" ht="11.25">
      <c r="B8" s="47" t="s">
        <v>311</v>
      </c>
      <c r="C8" s="109">
        <v>6</v>
      </c>
      <c r="D8" s="110">
        <v>6</v>
      </c>
      <c r="E8" s="110" t="s">
        <v>12</v>
      </c>
      <c r="F8" s="110" t="s">
        <v>12</v>
      </c>
      <c r="G8" s="110" t="s">
        <v>12</v>
      </c>
      <c r="H8" s="110" t="s">
        <v>12</v>
      </c>
      <c r="I8" s="109">
        <v>1</v>
      </c>
      <c r="J8" s="110" t="s">
        <v>12</v>
      </c>
      <c r="K8" s="110">
        <v>1</v>
      </c>
      <c r="L8" s="110" t="s">
        <v>12</v>
      </c>
      <c r="M8" s="110" t="s">
        <v>12</v>
      </c>
      <c r="N8" s="115" t="s">
        <v>12</v>
      </c>
      <c r="O8" s="194"/>
    </row>
    <row r="9" spans="1:15" s="1" customFormat="1" ht="11.25">
      <c r="B9" s="47" t="s">
        <v>321</v>
      </c>
      <c r="C9" s="109">
        <v>13</v>
      </c>
      <c r="D9" s="110">
        <v>12</v>
      </c>
      <c r="E9" s="110">
        <v>1</v>
      </c>
      <c r="F9" s="110" t="s">
        <v>12</v>
      </c>
      <c r="G9" s="110" t="s">
        <v>12</v>
      </c>
      <c r="H9" s="110" t="s">
        <v>12</v>
      </c>
      <c r="I9" s="109">
        <v>3</v>
      </c>
      <c r="J9" s="110">
        <v>3</v>
      </c>
      <c r="K9" s="110" t="s">
        <v>12</v>
      </c>
      <c r="L9" s="110" t="s">
        <v>12</v>
      </c>
      <c r="M9" s="110" t="s">
        <v>12</v>
      </c>
      <c r="N9" s="115" t="s">
        <v>12</v>
      </c>
      <c r="O9" s="195"/>
    </row>
    <row r="10" spans="1:15" s="1" customFormat="1" ht="11.25">
      <c r="B10" s="47" t="s">
        <v>322</v>
      </c>
      <c r="C10" s="109">
        <v>8</v>
      </c>
      <c r="D10" s="110">
        <v>8</v>
      </c>
      <c r="E10" s="110" t="s">
        <v>12</v>
      </c>
      <c r="F10" s="110" t="s">
        <v>12</v>
      </c>
      <c r="G10" s="110" t="s">
        <v>12</v>
      </c>
      <c r="H10" s="110" t="s">
        <v>12</v>
      </c>
      <c r="I10" s="109">
        <v>3</v>
      </c>
      <c r="J10" s="110">
        <v>3</v>
      </c>
      <c r="K10" s="110" t="s">
        <v>12</v>
      </c>
      <c r="L10" s="110" t="s">
        <v>12</v>
      </c>
      <c r="M10" s="110" t="s">
        <v>12</v>
      </c>
      <c r="N10" s="115" t="s">
        <v>12</v>
      </c>
      <c r="O10" s="195"/>
    </row>
    <row r="11" spans="1:15" s="1" customFormat="1" ht="11.25">
      <c r="B11" s="47" t="s">
        <v>323</v>
      </c>
      <c r="C11" s="109">
        <v>6</v>
      </c>
      <c r="D11" s="110">
        <v>6</v>
      </c>
      <c r="E11" s="110" t="s">
        <v>12</v>
      </c>
      <c r="F11" s="110" t="s">
        <v>12</v>
      </c>
      <c r="G11" s="110" t="s">
        <v>12</v>
      </c>
      <c r="H11" s="110" t="s">
        <v>12</v>
      </c>
      <c r="I11" s="109">
        <v>1</v>
      </c>
      <c r="J11" s="110">
        <v>1</v>
      </c>
      <c r="K11" s="110" t="s">
        <v>12</v>
      </c>
      <c r="L11" s="110" t="s">
        <v>12</v>
      </c>
      <c r="M11" s="110" t="s">
        <v>12</v>
      </c>
      <c r="N11" s="115" t="s">
        <v>12</v>
      </c>
      <c r="O11" s="195"/>
    </row>
    <row r="12" spans="1:15" s="1" customFormat="1" ht="11.25">
      <c r="B12" s="47" t="s">
        <v>324</v>
      </c>
      <c r="C12" s="109">
        <v>9</v>
      </c>
      <c r="D12" s="110">
        <v>9</v>
      </c>
      <c r="E12" s="110" t="s">
        <v>12</v>
      </c>
      <c r="F12" s="110" t="s">
        <v>12</v>
      </c>
      <c r="G12" s="110" t="s">
        <v>12</v>
      </c>
      <c r="H12" s="110" t="s">
        <v>12</v>
      </c>
      <c r="I12" s="109">
        <v>2</v>
      </c>
      <c r="J12" s="110">
        <v>2</v>
      </c>
      <c r="K12" s="110" t="s">
        <v>12</v>
      </c>
      <c r="L12" s="110" t="s">
        <v>12</v>
      </c>
      <c r="M12" s="110" t="s">
        <v>12</v>
      </c>
      <c r="N12" s="115" t="s">
        <v>12</v>
      </c>
      <c r="O12" s="195"/>
    </row>
    <row r="13" spans="1:15" s="1" customFormat="1" ht="11.25">
      <c r="B13" s="47" t="s">
        <v>325</v>
      </c>
      <c r="C13" s="109">
        <v>8</v>
      </c>
      <c r="D13" s="110">
        <v>7</v>
      </c>
      <c r="E13" s="110">
        <v>1</v>
      </c>
      <c r="F13" s="110" t="s">
        <v>12</v>
      </c>
      <c r="G13" s="110" t="s">
        <v>12</v>
      </c>
      <c r="H13" s="110" t="s">
        <v>12</v>
      </c>
      <c r="I13" s="109">
        <v>4</v>
      </c>
      <c r="J13" s="110">
        <v>4</v>
      </c>
      <c r="K13" s="110" t="s">
        <v>12</v>
      </c>
      <c r="L13" s="110" t="s">
        <v>12</v>
      </c>
      <c r="M13" s="110" t="s">
        <v>12</v>
      </c>
      <c r="N13" s="115" t="s">
        <v>12</v>
      </c>
      <c r="O13" s="195"/>
    </row>
    <row r="14" spans="1:15" s="1" customFormat="1" ht="11.25">
      <c r="B14" s="47" t="s">
        <v>326</v>
      </c>
      <c r="C14" s="109">
        <v>9</v>
      </c>
      <c r="D14" s="110">
        <v>6</v>
      </c>
      <c r="E14" s="110">
        <v>2</v>
      </c>
      <c r="F14" s="110" t="s">
        <v>12</v>
      </c>
      <c r="G14" s="110" t="s">
        <v>12</v>
      </c>
      <c r="H14" s="110">
        <v>1</v>
      </c>
      <c r="I14" s="109">
        <v>1</v>
      </c>
      <c r="J14" s="110">
        <v>1</v>
      </c>
      <c r="K14" s="110" t="s">
        <v>12</v>
      </c>
      <c r="L14" s="110" t="s">
        <v>12</v>
      </c>
      <c r="M14" s="110" t="s">
        <v>12</v>
      </c>
      <c r="N14" s="115" t="s">
        <v>12</v>
      </c>
      <c r="O14" s="195"/>
    </row>
    <row r="15" spans="1:15" s="1" customFormat="1" ht="11.25">
      <c r="B15" s="47" t="s">
        <v>327</v>
      </c>
      <c r="C15" s="109">
        <v>10</v>
      </c>
      <c r="D15" s="110">
        <v>6</v>
      </c>
      <c r="E15" s="110">
        <v>4</v>
      </c>
      <c r="F15" s="110" t="s">
        <v>12</v>
      </c>
      <c r="G15" s="110" t="s">
        <v>12</v>
      </c>
      <c r="H15" s="110" t="s">
        <v>12</v>
      </c>
      <c r="I15" s="109">
        <v>2</v>
      </c>
      <c r="J15" s="110">
        <v>2</v>
      </c>
      <c r="K15" s="110" t="s">
        <v>12</v>
      </c>
      <c r="L15" s="110" t="s">
        <v>12</v>
      </c>
      <c r="M15" s="110" t="s">
        <v>12</v>
      </c>
      <c r="N15" s="115" t="s">
        <v>12</v>
      </c>
      <c r="O15" s="195"/>
    </row>
    <row r="16" spans="1:15" s="1" customFormat="1" ht="11.25">
      <c r="B16" s="47" t="s">
        <v>328</v>
      </c>
      <c r="C16" s="109">
        <v>6</v>
      </c>
      <c r="D16" s="110">
        <v>5</v>
      </c>
      <c r="E16" s="110">
        <v>1</v>
      </c>
      <c r="F16" s="110" t="s">
        <v>12</v>
      </c>
      <c r="G16" s="110" t="s">
        <v>12</v>
      </c>
      <c r="H16" s="110" t="s">
        <v>12</v>
      </c>
      <c r="I16" s="109" t="s">
        <v>12</v>
      </c>
      <c r="J16" s="110" t="s">
        <v>12</v>
      </c>
      <c r="K16" s="110" t="s">
        <v>12</v>
      </c>
      <c r="L16" s="110" t="s">
        <v>12</v>
      </c>
      <c r="M16" s="110" t="s">
        <v>12</v>
      </c>
      <c r="N16" s="115" t="s">
        <v>12</v>
      </c>
      <c r="O16" s="195"/>
    </row>
    <row r="17" spans="2:15" s="1" customFormat="1" ht="11.25">
      <c r="B17" s="47" t="s">
        <v>1127</v>
      </c>
      <c r="C17" s="109">
        <v>7</v>
      </c>
      <c r="D17" s="110">
        <v>6</v>
      </c>
      <c r="E17" s="110">
        <v>1</v>
      </c>
      <c r="F17" s="110" t="s">
        <v>12</v>
      </c>
      <c r="G17" s="110" t="s">
        <v>12</v>
      </c>
      <c r="H17" s="110" t="s">
        <v>12</v>
      </c>
      <c r="I17" s="109" t="s">
        <v>12</v>
      </c>
      <c r="J17" s="110" t="s">
        <v>12</v>
      </c>
      <c r="K17" s="110" t="s">
        <v>12</v>
      </c>
      <c r="L17" s="110" t="s">
        <v>12</v>
      </c>
      <c r="M17" s="110" t="s">
        <v>12</v>
      </c>
      <c r="N17" s="115" t="s">
        <v>12</v>
      </c>
      <c r="O17" s="195"/>
    </row>
    <row r="18" spans="2:15" s="1" customFormat="1" ht="11.25">
      <c r="B18" s="29"/>
      <c r="C18" s="109"/>
      <c r="D18" s="110"/>
      <c r="E18" s="110"/>
      <c r="F18" s="110"/>
      <c r="G18" s="110"/>
      <c r="H18" s="110"/>
      <c r="I18" s="109"/>
      <c r="J18" s="110"/>
      <c r="K18" s="110"/>
      <c r="L18" s="110"/>
      <c r="M18" s="110"/>
      <c r="N18" s="115"/>
      <c r="O18" s="195"/>
    </row>
    <row r="19" spans="2:15" s="1" customFormat="1" ht="11.25">
      <c r="B19" s="29" t="s">
        <v>24</v>
      </c>
      <c r="C19" s="109"/>
      <c r="D19" s="110"/>
      <c r="E19" s="110"/>
      <c r="F19" s="110"/>
      <c r="G19" s="110"/>
      <c r="H19" s="110"/>
      <c r="I19" s="109"/>
      <c r="J19" s="110"/>
      <c r="K19" s="110"/>
      <c r="L19" s="110"/>
      <c r="M19" s="110"/>
      <c r="N19" s="115"/>
      <c r="O19" s="195"/>
    </row>
    <row r="20" spans="2:15" s="1" customFormat="1" ht="11.25">
      <c r="B20" s="47" t="s">
        <v>311</v>
      </c>
      <c r="C20" s="109">
        <v>32</v>
      </c>
      <c r="D20" s="110">
        <v>26</v>
      </c>
      <c r="E20" s="110">
        <v>5</v>
      </c>
      <c r="F20" s="110">
        <v>0</v>
      </c>
      <c r="G20" s="110">
        <v>0</v>
      </c>
      <c r="H20" s="110">
        <v>1</v>
      </c>
      <c r="I20" s="109">
        <v>11</v>
      </c>
      <c r="J20" s="110">
        <v>9</v>
      </c>
      <c r="K20" s="110">
        <v>2</v>
      </c>
      <c r="L20" s="110">
        <v>0</v>
      </c>
      <c r="M20" s="110">
        <v>0</v>
      </c>
      <c r="N20" s="115">
        <v>0</v>
      </c>
      <c r="O20" s="195"/>
    </row>
    <row r="21" spans="2:15" s="1" customFormat="1" ht="11.25">
      <c r="B21" s="47" t="s">
        <v>321</v>
      </c>
      <c r="C21" s="109">
        <v>44</v>
      </c>
      <c r="D21" s="110">
        <v>38</v>
      </c>
      <c r="E21" s="110">
        <v>6</v>
      </c>
      <c r="F21" s="110">
        <v>0</v>
      </c>
      <c r="G21" s="110">
        <v>0</v>
      </c>
      <c r="H21" s="110">
        <v>0</v>
      </c>
      <c r="I21" s="109">
        <v>16</v>
      </c>
      <c r="J21" s="110">
        <v>15</v>
      </c>
      <c r="K21" s="110">
        <v>1</v>
      </c>
      <c r="L21" s="110">
        <v>0</v>
      </c>
      <c r="M21" s="110">
        <v>0</v>
      </c>
      <c r="N21" s="115">
        <v>0</v>
      </c>
      <c r="O21" s="195"/>
    </row>
    <row r="22" spans="2:15" s="1" customFormat="1" ht="11.25">
      <c r="B22" s="47" t="s">
        <v>322</v>
      </c>
      <c r="C22" s="109">
        <v>36</v>
      </c>
      <c r="D22" s="110">
        <v>28</v>
      </c>
      <c r="E22" s="110">
        <v>8</v>
      </c>
      <c r="F22" s="110">
        <v>0</v>
      </c>
      <c r="G22" s="110">
        <v>0</v>
      </c>
      <c r="H22" s="110">
        <v>0</v>
      </c>
      <c r="I22" s="109">
        <v>8</v>
      </c>
      <c r="J22" s="110">
        <v>8</v>
      </c>
      <c r="K22" s="110">
        <v>0</v>
      </c>
      <c r="L22" s="110">
        <v>0</v>
      </c>
      <c r="M22" s="110">
        <v>0</v>
      </c>
      <c r="N22" s="115">
        <v>0</v>
      </c>
      <c r="O22" s="195"/>
    </row>
    <row r="23" spans="2:15" s="1" customFormat="1" ht="11.25">
      <c r="B23" s="47" t="s">
        <v>323</v>
      </c>
      <c r="C23" s="109">
        <v>42</v>
      </c>
      <c r="D23" s="110">
        <v>30</v>
      </c>
      <c r="E23" s="110">
        <v>12</v>
      </c>
      <c r="F23" s="110" t="s">
        <v>12</v>
      </c>
      <c r="G23" s="110" t="s">
        <v>12</v>
      </c>
      <c r="H23" s="110" t="s">
        <v>12</v>
      </c>
      <c r="I23" s="109">
        <v>9</v>
      </c>
      <c r="J23" s="110">
        <v>8</v>
      </c>
      <c r="K23" s="110" t="s">
        <v>12</v>
      </c>
      <c r="L23" s="110" t="s">
        <v>12</v>
      </c>
      <c r="M23" s="110" t="s">
        <v>12</v>
      </c>
      <c r="N23" s="115">
        <v>1</v>
      </c>
      <c r="O23" s="195"/>
    </row>
    <row r="24" spans="2:15" s="1" customFormat="1" ht="11.25">
      <c r="B24" s="47" t="s">
        <v>324</v>
      </c>
      <c r="C24" s="109">
        <v>37</v>
      </c>
      <c r="D24" s="110">
        <v>27</v>
      </c>
      <c r="E24" s="110">
        <v>10</v>
      </c>
      <c r="F24" s="110" t="s">
        <v>12</v>
      </c>
      <c r="G24" s="110" t="s">
        <v>12</v>
      </c>
      <c r="H24" s="110" t="s">
        <v>12</v>
      </c>
      <c r="I24" s="109">
        <v>9</v>
      </c>
      <c r="J24" s="110">
        <v>8</v>
      </c>
      <c r="K24" s="110">
        <v>1</v>
      </c>
      <c r="L24" s="110" t="s">
        <v>12</v>
      </c>
      <c r="M24" s="110" t="s">
        <v>12</v>
      </c>
      <c r="N24" s="115" t="s">
        <v>12</v>
      </c>
      <c r="O24" s="195"/>
    </row>
    <row r="25" spans="2:15" s="1" customFormat="1" ht="11.25">
      <c r="B25" s="47" t="s">
        <v>325</v>
      </c>
      <c r="C25" s="109">
        <v>32</v>
      </c>
      <c r="D25" s="110">
        <v>26</v>
      </c>
      <c r="E25" s="110">
        <v>6</v>
      </c>
      <c r="F25" s="110" t="s">
        <v>12</v>
      </c>
      <c r="G25" s="110" t="s">
        <v>12</v>
      </c>
      <c r="H25" s="110" t="s">
        <v>12</v>
      </c>
      <c r="I25" s="109">
        <v>14</v>
      </c>
      <c r="J25" s="110">
        <v>14</v>
      </c>
      <c r="K25" s="110" t="s">
        <v>12</v>
      </c>
      <c r="L25" s="110" t="s">
        <v>12</v>
      </c>
      <c r="M25" s="110" t="s">
        <v>12</v>
      </c>
      <c r="N25" s="115" t="s">
        <v>12</v>
      </c>
      <c r="O25" s="195"/>
    </row>
    <row r="26" spans="2:15" s="1" customFormat="1" ht="11.25">
      <c r="B26" s="47" t="s">
        <v>326</v>
      </c>
      <c r="C26" s="109">
        <v>37</v>
      </c>
      <c r="D26" s="110">
        <v>27</v>
      </c>
      <c r="E26" s="110">
        <v>9</v>
      </c>
      <c r="F26" s="110" t="s">
        <v>12</v>
      </c>
      <c r="G26" s="110" t="s">
        <v>12</v>
      </c>
      <c r="H26" s="110">
        <v>1</v>
      </c>
      <c r="I26" s="109">
        <v>12</v>
      </c>
      <c r="J26" s="110">
        <v>11</v>
      </c>
      <c r="K26" s="110">
        <v>1</v>
      </c>
      <c r="L26" s="110" t="s">
        <v>12</v>
      </c>
      <c r="M26" s="110" t="s">
        <v>12</v>
      </c>
      <c r="N26" s="115" t="s">
        <v>12</v>
      </c>
      <c r="O26" s="195"/>
    </row>
    <row r="27" spans="2:15" s="1" customFormat="1" ht="11.25">
      <c r="B27" s="47" t="s">
        <v>327</v>
      </c>
      <c r="C27" s="109">
        <v>27</v>
      </c>
      <c r="D27" s="110">
        <v>17</v>
      </c>
      <c r="E27" s="110">
        <v>10</v>
      </c>
      <c r="F27" s="110" t="s">
        <v>12</v>
      </c>
      <c r="G27" s="110" t="s">
        <v>12</v>
      </c>
      <c r="H27" s="110" t="s">
        <v>12</v>
      </c>
      <c r="I27" s="109">
        <v>9</v>
      </c>
      <c r="J27" s="110">
        <v>8</v>
      </c>
      <c r="K27" s="110" t="s">
        <v>12</v>
      </c>
      <c r="L27" s="110" t="s">
        <v>12</v>
      </c>
      <c r="M27" s="110">
        <v>1</v>
      </c>
      <c r="N27" s="115" t="s">
        <v>12</v>
      </c>
      <c r="O27" s="195"/>
    </row>
    <row r="28" spans="2:15" s="1" customFormat="1" ht="11.25">
      <c r="B28" s="47" t="s">
        <v>328</v>
      </c>
      <c r="C28" s="109">
        <v>25</v>
      </c>
      <c r="D28" s="110">
        <v>21</v>
      </c>
      <c r="E28" s="110">
        <v>4</v>
      </c>
      <c r="F28" s="110" t="s">
        <v>12</v>
      </c>
      <c r="G28" s="110" t="s">
        <v>12</v>
      </c>
      <c r="H28" s="110" t="s">
        <v>12</v>
      </c>
      <c r="I28" s="109">
        <v>7</v>
      </c>
      <c r="J28" s="110">
        <v>7</v>
      </c>
      <c r="K28" s="110" t="s">
        <v>12</v>
      </c>
      <c r="L28" s="110" t="s">
        <v>12</v>
      </c>
      <c r="M28" s="110" t="s">
        <v>12</v>
      </c>
      <c r="N28" s="115" t="s">
        <v>12</v>
      </c>
      <c r="O28" s="195"/>
    </row>
    <row r="29" spans="2:15" s="1" customFormat="1" ht="11.25">
      <c r="B29" s="47" t="s">
        <v>1127</v>
      </c>
      <c r="C29" s="109">
        <v>32</v>
      </c>
      <c r="D29" s="110">
        <v>26</v>
      </c>
      <c r="E29" s="110">
        <v>6</v>
      </c>
      <c r="F29" s="110" t="s">
        <v>12</v>
      </c>
      <c r="G29" s="110" t="s">
        <v>12</v>
      </c>
      <c r="H29" s="110" t="s">
        <v>12</v>
      </c>
      <c r="I29" s="109">
        <v>9</v>
      </c>
      <c r="J29" s="110">
        <v>8</v>
      </c>
      <c r="K29" s="110">
        <v>1</v>
      </c>
      <c r="L29" s="110" t="s">
        <v>12</v>
      </c>
      <c r="M29" s="110" t="s">
        <v>12</v>
      </c>
      <c r="N29" s="115" t="s">
        <v>12</v>
      </c>
    </row>
    <row r="30" spans="2:15" s="1" customFormat="1" ht="11.25">
      <c r="B30" s="39"/>
      <c r="C30" s="175"/>
      <c r="D30" s="176"/>
      <c r="E30" s="176"/>
      <c r="F30" s="176"/>
      <c r="G30" s="176"/>
      <c r="H30" s="176"/>
      <c r="I30" s="175"/>
      <c r="J30" s="176"/>
      <c r="K30" s="176"/>
      <c r="L30" s="176"/>
      <c r="M30" s="176"/>
      <c r="N30" s="177"/>
    </row>
    <row r="31" spans="2:15" s="1" customFormat="1" ht="11.25">
      <c r="B31" s="1" t="s">
        <v>1035</v>
      </c>
    </row>
    <row r="32" spans="2:15" s="1" customFormat="1" ht="11.25">
      <c r="B32" s="1" t="s">
        <v>307</v>
      </c>
    </row>
    <row r="33" spans="2:2" s="1" customFormat="1" ht="11.25">
      <c r="B33" s="1" t="s">
        <v>336</v>
      </c>
    </row>
  </sheetData>
  <mergeCells count="4">
    <mergeCell ref="I3:N3"/>
    <mergeCell ref="C3:H3"/>
    <mergeCell ref="B3:B5"/>
    <mergeCell ref="M1:N1"/>
  </mergeCells>
  <phoneticPr fontId="6"/>
  <hyperlinks>
    <hyperlink ref="M1" location="目次!A1" display="＜目次へ戻る＞"/>
  </hyperlinks>
  <printOptions horizontalCentered="1" gridLinesSet="0"/>
  <pageMargins left="0.70866141732283472" right="0.70866141732283472" top="0.74803149606299213" bottom="0.74803149606299213" header="0.31496062992125984" footer="0.31496062992125984"/>
  <pageSetup paperSize="9" scale="99" orientation="portrait" verticalDpi="4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O41"/>
  <sheetViews>
    <sheetView showGridLines="0" workbookViewId="0"/>
  </sheetViews>
  <sheetFormatPr defaultColWidth="10.625" defaultRowHeight="17.25"/>
  <cols>
    <col min="1" max="1" width="0.75" style="97" customWidth="1"/>
    <col min="2" max="2" width="7" style="97" customWidth="1"/>
    <col min="3" max="3" width="7.875" style="97" customWidth="1"/>
    <col min="4" max="15" width="5.875" style="97" customWidth="1"/>
    <col min="16" max="16" width="3.75" style="97" customWidth="1"/>
    <col min="17" max="198" width="10.625" style="97"/>
    <col min="199" max="199" width="9.625" style="97" customWidth="1"/>
    <col min="200" max="208" width="6.625" style="97" customWidth="1"/>
    <col min="209" max="454" width="10.625" style="97"/>
    <col min="455" max="455" width="9.625" style="97" customWidth="1"/>
    <col min="456" max="464" width="6.625" style="97" customWidth="1"/>
    <col min="465" max="710" width="10.625" style="97"/>
    <col min="711" max="711" width="9.625" style="97" customWidth="1"/>
    <col min="712" max="720" width="6.625" style="97" customWidth="1"/>
    <col min="721" max="966" width="10.625" style="97"/>
    <col min="967" max="967" width="9.625" style="97" customWidth="1"/>
    <col min="968" max="976" width="6.625" style="97" customWidth="1"/>
    <col min="977" max="1222" width="10.625" style="97"/>
    <col min="1223" max="1223" width="9.625" style="97" customWidth="1"/>
    <col min="1224" max="1232" width="6.625" style="97" customWidth="1"/>
    <col min="1233" max="1478" width="10.625" style="97"/>
    <col min="1479" max="1479" width="9.625" style="97" customWidth="1"/>
    <col min="1480" max="1488" width="6.625" style="97" customWidth="1"/>
    <col min="1489" max="1734" width="10.625" style="97"/>
    <col min="1735" max="1735" width="9.625" style="97" customWidth="1"/>
    <col min="1736" max="1744" width="6.625" style="97" customWidth="1"/>
    <col min="1745" max="1990" width="10.625" style="97"/>
    <col min="1991" max="1991" width="9.625" style="97" customWidth="1"/>
    <col min="1992" max="2000" width="6.625" style="97" customWidth="1"/>
    <col min="2001" max="2246" width="10.625" style="97"/>
    <col min="2247" max="2247" width="9.625" style="97" customWidth="1"/>
    <col min="2248" max="2256" width="6.625" style="97" customWidth="1"/>
    <col min="2257" max="2502" width="10.625" style="97"/>
    <col min="2503" max="2503" width="9.625" style="97" customWidth="1"/>
    <col min="2504" max="2512" width="6.625" style="97" customWidth="1"/>
    <col min="2513" max="2758" width="10.625" style="97"/>
    <col min="2759" max="2759" width="9.625" style="97" customWidth="1"/>
    <col min="2760" max="2768" width="6.625" style="97" customWidth="1"/>
    <col min="2769" max="3014" width="10.625" style="97"/>
    <col min="3015" max="3015" width="9.625" style="97" customWidth="1"/>
    <col min="3016" max="3024" width="6.625" style="97" customWidth="1"/>
    <col min="3025" max="3270" width="10.625" style="97"/>
    <col min="3271" max="3271" width="9.625" style="97" customWidth="1"/>
    <col min="3272" max="3280" width="6.625" style="97" customWidth="1"/>
    <col min="3281" max="3526" width="10.625" style="97"/>
    <col min="3527" max="3527" width="9.625" style="97" customWidth="1"/>
    <col min="3528" max="3536" width="6.625" style="97" customWidth="1"/>
    <col min="3537" max="3782" width="10.625" style="97"/>
    <col min="3783" max="3783" width="9.625" style="97" customWidth="1"/>
    <col min="3784" max="3792" width="6.625" style="97" customWidth="1"/>
    <col min="3793" max="4038" width="10.625" style="97"/>
    <col min="4039" max="4039" width="9.625" style="97" customWidth="1"/>
    <col min="4040" max="4048" width="6.625" style="97" customWidth="1"/>
    <col min="4049" max="4294" width="10.625" style="97"/>
    <col min="4295" max="4295" width="9.625" style="97" customWidth="1"/>
    <col min="4296" max="4304" width="6.625" style="97" customWidth="1"/>
    <col min="4305" max="4550" width="10.625" style="97"/>
    <col min="4551" max="4551" width="9.625" style="97" customWidth="1"/>
    <col min="4552" max="4560" width="6.625" style="97" customWidth="1"/>
    <col min="4561" max="4806" width="10.625" style="97"/>
    <col min="4807" max="4807" width="9.625" style="97" customWidth="1"/>
    <col min="4808" max="4816" width="6.625" style="97" customWidth="1"/>
    <col min="4817" max="5062" width="10.625" style="97"/>
    <col min="5063" max="5063" width="9.625" style="97" customWidth="1"/>
    <col min="5064" max="5072" width="6.625" style="97" customWidth="1"/>
    <col min="5073" max="5318" width="10.625" style="97"/>
    <col min="5319" max="5319" width="9.625" style="97" customWidth="1"/>
    <col min="5320" max="5328" width="6.625" style="97" customWidth="1"/>
    <col min="5329" max="5574" width="10.625" style="97"/>
    <col min="5575" max="5575" width="9.625" style="97" customWidth="1"/>
    <col min="5576" max="5584" width="6.625" style="97" customWidth="1"/>
    <col min="5585" max="5830" width="10.625" style="97"/>
    <col min="5831" max="5831" width="9.625" style="97" customWidth="1"/>
    <col min="5832" max="5840" width="6.625" style="97" customWidth="1"/>
    <col min="5841" max="6086" width="10.625" style="97"/>
    <col min="6087" max="6087" width="9.625" style="97" customWidth="1"/>
    <col min="6088" max="6096" width="6.625" style="97" customWidth="1"/>
    <col min="6097" max="6342" width="10.625" style="97"/>
    <col min="6343" max="6343" width="9.625" style="97" customWidth="1"/>
    <col min="6344" max="6352" width="6.625" style="97" customWidth="1"/>
    <col min="6353" max="6598" width="10.625" style="97"/>
    <col min="6599" max="6599" width="9.625" style="97" customWidth="1"/>
    <col min="6600" max="6608" width="6.625" style="97" customWidth="1"/>
    <col min="6609" max="6854" width="10.625" style="97"/>
    <col min="6855" max="6855" width="9.625" style="97" customWidth="1"/>
    <col min="6856" max="6864" width="6.625" style="97" customWidth="1"/>
    <col min="6865" max="7110" width="10.625" style="97"/>
    <col min="7111" max="7111" width="9.625" style="97" customWidth="1"/>
    <col min="7112" max="7120" width="6.625" style="97" customWidth="1"/>
    <col min="7121" max="7366" width="10.625" style="97"/>
    <col min="7367" max="7367" width="9.625" style="97" customWidth="1"/>
    <col min="7368" max="7376" width="6.625" style="97" customWidth="1"/>
    <col min="7377" max="7622" width="10.625" style="97"/>
    <col min="7623" max="7623" width="9.625" style="97" customWidth="1"/>
    <col min="7624" max="7632" width="6.625" style="97" customWidth="1"/>
    <col min="7633" max="7878" width="10.625" style="97"/>
    <col min="7879" max="7879" width="9.625" style="97" customWidth="1"/>
    <col min="7880" max="7888" width="6.625" style="97" customWidth="1"/>
    <col min="7889" max="8134" width="10.625" style="97"/>
    <col min="8135" max="8135" width="9.625" style="97" customWidth="1"/>
    <col min="8136" max="8144" width="6.625" style="97" customWidth="1"/>
    <col min="8145" max="8390" width="10.625" style="97"/>
    <col min="8391" max="8391" width="9.625" style="97" customWidth="1"/>
    <col min="8392" max="8400" width="6.625" style="97" customWidth="1"/>
    <col min="8401" max="8646" width="10.625" style="97"/>
    <col min="8647" max="8647" width="9.625" style="97" customWidth="1"/>
    <col min="8648" max="8656" width="6.625" style="97" customWidth="1"/>
    <col min="8657" max="8902" width="10.625" style="97"/>
    <col min="8903" max="8903" width="9.625" style="97" customWidth="1"/>
    <col min="8904" max="8912" width="6.625" style="97" customWidth="1"/>
    <col min="8913" max="9158" width="10.625" style="97"/>
    <col min="9159" max="9159" width="9.625" style="97" customWidth="1"/>
    <col min="9160" max="9168" width="6.625" style="97" customWidth="1"/>
    <col min="9169" max="9414" width="10.625" style="97"/>
    <col min="9415" max="9415" width="9.625" style="97" customWidth="1"/>
    <col min="9416" max="9424" width="6.625" style="97" customWidth="1"/>
    <col min="9425" max="9670" width="10.625" style="97"/>
    <col min="9671" max="9671" width="9.625" style="97" customWidth="1"/>
    <col min="9672" max="9680" width="6.625" style="97" customWidth="1"/>
    <col min="9681" max="9926" width="10.625" style="97"/>
    <col min="9927" max="9927" width="9.625" style="97" customWidth="1"/>
    <col min="9928" max="9936" width="6.625" style="97" customWidth="1"/>
    <col min="9937" max="10182" width="10.625" style="97"/>
    <col min="10183" max="10183" width="9.625" style="97" customWidth="1"/>
    <col min="10184" max="10192" width="6.625" style="97" customWidth="1"/>
    <col min="10193" max="10438" width="10.625" style="97"/>
    <col min="10439" max="10439" width="9.625" style="97" customWidth="1"/>
    <col min="10440" max="10448" width="6.625" style="97" customWidth="1"/>
    <col min="10449" max="10694" width="10.625" style="97"/>
    <col min="10695" max="10695" width="9.625" style="97" customWidth="1"/>
    <col min="10696" max="10704" width="6.625" style="97" customWidth="1"/>
    <col min="10705" max="10950" width="10.625" style="97"/>
    <col min="10951" max="10951" width="9.625" style="97" customWidth="1"/>
    <col min="10952" max="10960" width="6.625" style="97" customWidth="1"/>
    <col min="10961" max="11206" width="10.625" style="97"/>
    <col min="11207" max="11207" width="9.625" style="97" customWidth="1"/>
    <col min="11208" max="11216" width="6.625" style="97" customWidth="1"/>
    <col min="11217" max="11462" width="10.625" style="97"/>
    <col min="11463" max="11463" width="9.625" style="97" customWidth="1"/>
    <col min="11464" max="11472" width="6.625" style="97" customWidth="1"/>
    <col min="11473" max="11718" width="10.625" style="97"/>
    <col min="11719" max="11719" width="9.625" style="97" customWidth="1"/>
    <col min="11720" max="11728" width="6.625" style="97" customWidth="1"/>
    <col min="11729" max="11974" width="10.625" style="97"/>
    <col min="11975" max="11975" width="9.625" style="97" customWidth="1"/>
    <col min="11976" max="11984" width="6.625" style="97" customWidth="1"/>
    <col min="11985" max="12230" width="10.625" style="97"/>
    <col min="12231" max="12231" width="9.625" style="97" customWidth="1"/>
    <col min="12232" max="12240" width="6.625" style="97" customWidth="1"/>
    <col min="12241" max="12486" width="10.625" style="97"/>
    <col min="12487" max="12487" width="9.625" style="97" customWidth="1"/>
    <col min="12488" max="12496" width="6.625" style="97" customWidth="1"/>
    <col min="12497" max="12742" width="10.625" style="97"/>
    <col min="12743" max="12743" width="9.625" style="97" customWidth="1"/>
    <col min="12744" max="12752" width="6.625" style="97" customWidth="1"/>
    <col min="12753" max="12998" width="10.625" style="97"/>
    <col min="12999" max="12999" width="9.625" style="97" customWidth="1"/>
    <col min="13000" max="13008" width="6.625" style="97" customWidth="1"/>
    <col min="13009" max="13254" width="10.625" style="97"/>
    <col min="13255" max="13255" width="9.625" style="97" customWidth="1"/>
    <col min="13256" max="13264" width="6.625" style="97" customWidth="1"/>
    <col min="13265" max="13510" width="10.625" style="97"/>
    <col min="13511" max="13511" width="9.625" style="97" customWidth="1"/>
    <col min="13512" max="13520" width="6.625" style="97" customWidth="1"/>
    <col min="13521" max="13766" width="10.625" style="97"/>
    <col min="13767" max="13767" width="9.625" style="97" customWidth="1"/>
    <col min="13768" max="13776" width="6.625" style="97" customWidth="1"/>
    <col min="13777" max="14022" width="10.625" style="97"/>
    <col min="14023" max="14023" width="9.625" style="97" customWidth="1"/>
    <col min="14024" max="14032" width="6.625" style="97" customWidth="1"/>
    <col min="14033" max="14278" width="10.625" style="97"/>
    <col min="14279" max="14279" width="9.625" style="97" customWidth="1"/>
    <col min="14280" max="14288" width="6.625" style="97" customWidth="1"/>
    <col min="14289" max="14534" width="10.625" style="97"/>
    <col min="14535" max="14535" width="9.625" style="97" customWidth="1"/>
    <col min="14536" max="14544" width="6.625" style="97" customWidth="1"/>
    <col min="14545" max="14790" width="10.625" style="97"/>
    <col min="14791" max="14791" width="9.625" style="97" customWidth="1"/>
    <col min="14792" max="14800" width="6.625" style="97" customWidth="1"/>
    <col min="14801" max="15046" width="10.625" style="97"/>
    <col min="15047" max="15047" width="9.625" style="97" customWidth="1"/>
    <col min="15048" max="15056" width="6.625" style="97" customWidth="1"/>
    <col min="15057" max="15302" width="10.625" style="97"/>
    <col min="15303" max="15303" width="9.625" style="97" customWidth="1"/>
    <col min="15304" max="15312" width="6.625" style="97" customWidth="1"/>
    <col min="15313" max="15558" width="10.625" style="97"/>
    <col min="15559" max="15559" width="9.625" style="97" customWidth="1"/>
    <col min="15560" max="15568" width="6.625" style="97" customWidth="1"/>
    <col min="15569" max="15814" width="10.625" style="97"/>
    <col min="15815" max="15815" width="9.625" style="97" customWidth="1"/>
    <col min="15816" max="15824" width="6.625" style="97" customWidth="1"/>
    <col min="15825" max="16070" width="10.625" style="97"/>
    <col min="16071" max="16071" width="9.625" style="97" customWidth="1"/>
    <col min="16072" max="16080" width="6.625" style="97" customWidth="1"/>
    <col min="16081" max="16384" width="10.625" style="97"/>
  </cols>
  <sheetData>
    <row r="1" spans="1:15" s="1" customFormat="1" ht="13.5" customHeight="1">
      <c r="B1" s="1" t="s">
        <v>310</v>
      </c>
      <c r="N1" s="775" t="s">
        <v>678</v>
      </c>
      <c r="O1" s="775"/>
    </row>
    <row r="2" spans="1:15" s="1" customFormat="1" ht="11.25">
      <c r="B2" s="9"/>
      <c r="C2" s="9"/>
      <c r="D2" s="9"/>
      <c r="E2" s="9"/>
      <c r="F2" s="9"/>
      <c r="G2" s="9"/>
      <c r="H2" s="9"/>
      <c r="I2" s="9"/>
      <c r="J2" s="9"/>
      <c r="K2" s="9"/>
      <c r="L2" s="9"/>
      <c r="N2" s="9"/>
      <c r="O2" s="9"/>
    </row>
    <row r="3" spans="1:15" s="1" customFormat="1" ht="22.5">
      <c r="A3" s="3" t="s">
        <v>308</v>
      </c>
      <c r="B3" s="98"/>
      <c r="C3" s="48" t="s">
        <v>298</v>
      </c>
      <c r="D3" s="99" t="s">
        <v>312</v>
      </c>
      <c r="E3" s="104" t="s">
        <v>313</v>
      </c>
      <c r="F3" s="104" t="s">
        <v>314</v>
      </c>
      <c r="G3" s="104" t="s">
        <v>315</v>
      </c>
      <c r="H3" s="104" t="s">
        <v>316</v>
      </c>
      <c r="I3" s="104" t="s">
        <v>317</v>
      </c>
      <c r="J3" s="100" t="s">
        <v>318</v>
      </c>
      <c r="K3" s="100" t="s">
        <v>319</v>
      </c>
      <c r="L3" s="100" t="s">
        <v>320</v>
      </c>
      <c r="M3" s="100" t="s">
        <v>149</v>
      </c>
      <c r="N3" s="100" t="s">
        <v>150</v>
      </c>
      <c r="O3" s="62" t="s">
        <v>151</v>
      </c>
    </row>
    <row r="4" spans="1:15" s="1" customFormat="1" ht="11.25">
      <c r="B4" s="29"/>
      <c r="C4" s="105"/>
      <c r="D4" s="106"/>
      <c r="E4" s="107"/>
      <c r="F4" s="107"/>
      <c r="G4" s="107"/>
      <c r="H4" s="107"/>
      <c r="I4" s="107"/>
      <c r="J4" s="107"/>
      <c r="K4" s="107"/>
      <c r="L4" s="107"/>
      <c r="M4" s="107"/>
      <c r="N4" s="107"/>
      <c r="O4" s="114"/>
    </row>
    <row r="5" spans="1:15" s="1" customFormat="1" ht="11.25">
      <c r="B5" s="29" t="s">
        <v>23</v>
      </c>
      <c r="C5" s="105"/>
      <c r="D5" s="106"/>
      <c r="E5" s="107"/>
      <c r="F5" s="107"/>
      <c r="G5" s="107"/>
      <c r="H5" s="107"/>
      <c r="I5" s="107"/>
      <c r="J5" s="107"/>
      <c r="K5" s="107"/>
      <c r="L5" s="107"/>
      <c r="M5" s="107"/>
      <c r="N5" s="107"/>
      <c r="O5" s="114"/>
    </row>
    <row r="6" spans="1:15" s="1" customFormat="1" ht="11.25">
      <c r="B6" s="47" t="s">
        <v>311</v>
      </c>
      <c r="C6" s="105">
        <v>1405</v>
      </c>
      <c r="D6" s="106">
        <v>72</v>
      </c>
      <c r="E6" s="107">
        <v>88</v>
      </c>
      <c r="F6" s="107">
        <v>167</v>
      </c>
      <c r="G6" s="107">
        <v>112</v>
      </c>
      <c r="H6" s="107">
        <v>138</v>
      </c>
      <c r="I6" s="107">
        <v>104</v>
      </c>
      <c r="J6" s="107">
        <v>121</v>
      </c>
      <c r="K6" s="107">
        <v>76</v>
      </c>
      <c r="L6" s="107">
        <v>115</v>
      </c>
      <c r="M6" s="107">
        <v>123</v>
      </c>
      <c r="N6" s="107">
        <v>168</v>
      </c>
      <c r="O6" s="114">
        <v>121</v>
      </c>
    </row>
    <row r="7" spans="1:15" s="1" customFormat="1" ht="11.25">
      <c r="B7" s="47" t="s">
        <v>321</v>
      </c>
      <c r="C7" s="105">
        <v>1399</v>
      </c>
      <c r="D7" s="106">
        <v>96</v>
      </c>
      <c r="E7" s="107">
        <v>104</v>
      </c>
      <c r="F7" s="107">
        <v>132</v>
      </c>
      <c r="G7" s="107">
        <v>136</v>
      </c>
      <c r="H7" s="107">
        <v>103</v>
      </c>
      <c r="I7" s="107">
        <v>104</v>
      </c>
      <c r="J7" s="107">
        <v>117</v>
      </c>
      <c r="K7" s="107">
        <v>92</v>
      </c>
      <c r="L7" s="107">
        <v>106</v>
      </c>
      <c r="M7" s="107">
        <v>136</v>
      </c>
      <c r="N7" s="107">
        <v>129</v>
      </c>
      <c r="O7" s="114">
        <v>144</v>
      </c>
    </row>
    <row r="8" spans="1:15" s="1" customFormat="1" ht="11.25">
      <c r="B8" s="47" t="s">
        <v>322</v>
      </c>
      <c r="C8" s="105">
        <v>1394</v>
      </c>
      <c r="D8" s="106">
        <v>109</v>
      </c>
      <c r="E8" s="107">
        <v>106</v>
      </c>
      <c r="F8" s="107">
        <v>132</v>
      </c>
      <c r="G8" s="107">
        <v>130</v>
      </c>
      <c r="H8" s="107">
        <v>128</v>
      </c>
      <c r="I8" s="107">
        <v>102</v>
      </c>
      <c r="J8" s="107">
        <v>116</v>
      </c>
      <c r="K8" s="107">
        <v>82</v>
      </c>
      <c r="L8" s="107">
        <v>94</v>
      </c>
      <c r="M8" s="107">
        <v>116</v>
      </c>
      <c r="N8" s="107">
        <v>152</v>
      </c>
      <c r="O8" s="114">
        <v>127</v>
      </c>
    </row>
    <row r="9" spans="1:15" s="1" customFormat="1" ht="11.25">
      <c r="B9" s="47" t="s">
        <v>323</v>
      </c>
      <c r="C9" s="105">
        <v>1387</v>
      </c>
      <c r="D9" s="106">
        <v>103</v>
      </c>
      <c r="E9" s="107">
        <v>111</v>
      </c>
      <c r="F9" s="107">
        <v>125</v>
      </c>
      <c r="G9" s="107">
        <v>136</v>
      </c>
      <c r="H9" s="107">
        <v>101</v>
      </c>
      <c r="I9" s="107">
        <v>100</v>
      </c>
      <c r="J9" s="107">
        <v>115</v>
      </c>
      <c r="K9" s="107">
        <v>102</v>
      </c>
      <c r="L9" s="107">
        <v>98</v>
      </c>
      <c r="M9" s="107">
        <v>124</v>
      </c>
      <c r="N9" s="107">
        <v>140</v>
      </c>
      <c r="O9" s="114">
        <v>132</v>
      </c>
    </row>
    <row r="10" spans="1:15" s="1" customFormat="1" ht="11.25">
      <c r="B10" s="47" t="s">
        <v>324</v>
      </c>
      <c r="C10" s="105">
        <v>1317</v>
      </c>
      <c r="D10" s="106">
        <v>97</v>
      </c>
      <c r="E10" s="107">
        <v>97</v>
      </c>
      <c r="F10" s="107">
        <v>145</v>
      </c>
      <c r="G10" s="107">
        <v>116</v>
      </c>
      <c r="H10" s="107">
        <v>109</v>
      </c>
      <c r="I10" s="107">
        <v>97</v>
      </c>
      <c r="J10" s="107">
        <v>96</v>
      </c>
      <c r="K10" s="107">
        <v>94</v>
      </c>
      <c r="L10" s="107">
        <v>76</v>
      </c>
      <c r="M10" s="107">
        <v>113</v>
      </c>
      <c r="N10" s="107">
        <v>160</v>
      </c>
      <c r="O10" s="114">
        <v>117</v>
      </c>
    </row>
    <row r="11" spans="1:15" s="1" customFormat="1" ht="11.25">
      <c r="B11" s="47" t="s">
        <v>325</v>
      </c>
      <c r="C11" s="105">
        <v>1369</v>
      </c>
      <c r="D11" s="106">
        <v>93</v>
      </c>
      <c r="E11" s="107">
        <v>125</v>
      </c>
      <c r="F11" s="107">
        <v>159</v>
      </c>
      <c r="G11" s="107">
        <v>119</v>
      </c>
      <c r="H11" s="107">
        <v>113</v>
      </c>
      <c r="I11" s="107">
        <v>99</v>
      </c>
      <c r="J11" s="107">
        <v>79</v>
      </c>
      <c r="K11" s="107">
        <v>97</v>
      </c>
      <c r="L11" s="107">
        <v>89</v>
      </c>
      <c r="M11" s="107">
        <v>131</v>
      </c>
      <c r="N11" s="107">
        <v>132</v>
      </c>
      <c r="O11" s="114">
        <v>133</v>
      </c>
    </row>
    <row r="12" spans="1:15" s="1" customFormat="1" ht="11.25">
      <c r="B12" s="47" t="s">
        <v>326</v>
      </c>
      <c r="C12" s="105">
        <v>1212</v>
      </c>
      <c r="D12" s="106">
        <v>80</v>
      </c>
      <c r="E12" s="107">
        <v>81</v>
      </c>
      <c r="F12" s="107">
        <v>127</v>
      </c>
      <c r="G12" s="107">
        <v>122</v>
      </c>
      <c r="H12" s="107">
        <v>96</v>
      </c>
      <c r="I12" s="107">
        <v>87</v>
      </c>
      <c r="J12" s="107">
        <v>104</v>
      </c>
      <c r="K12" s="107">
        <v>82</v>
      </c>
      <c r="L12" s="107">
        <v>79</v>
      </c>
      <c r="M12" s="107">
        <v>110</v>
      </c>
      <c r="N12" s="107">
        <v>127</v>
      </c>
      <c r="O12" s="114">
        <v>117</v>
      </c>
    </row>
    <row r="13" spans="1:15" s="1" customFormat="1" ht="11.25">
      <c r="B13" s="47" t="s">
        <v>327</v>
      </c>
      <c r="C13" s="105">
        <v>1259</v>
      </c>
      <c r="D13" s="106">
        <v>81</v>
      </c>
      <c r="E13" s="107">
        <v>106</v>
      </c>
      <c r="F13" s="107">
        <v>132</v>
      </c>
      <c r="G13" s="107">
        <v>122</v>
      </c>
      <c r="H13" s="107">
        <v>119</v>
      </c>
      <c r="I13" s="107">
        <v>86</v>
      </c>
      <c r="J13" s="107">
        <v>101</v>
      </c>
      <c r="K13" s="107">
        <v>83</v>
      </c>
      <c r="L13" s="107">
        <v>81</v>
      </c>
      <c r="M13" s="107">
        <v>111</v>
      </c>
      <c r="N13" s="107">
        <v>112</v>
      </c>
      <c r="O13" s="114">
        <v>125</v>
      </c>
    </row>
    <row r="14" spans="1:15" s="1" customFormat="1" ht="11.25">
      <c r="B14" s="47" t="s">
        <v>328</v>
      </c>
      <c r="C14" s="108">
        <v>1249</v>
      </c>
      <c r="D14" s="109">
        <v>58</v>
      </c>
      <c r="E14" s="110">
        <v>105</v>
      </c>
      <c r="F14" s="110">
        <v>148</v>
      </c>
      <c r="G14" s="110">
        <v>107</v>
      </c>
      <c r="H14" s="110">
        <v>119</v>
      </c>
      <c r="I14" s="110">
        <v>88</v>
      </c>
      <c r="J14" s="110">
        <v>103</v>
      </c>
      <c r="K14" s="110">
        <v>106</v>
      </c>
      <c r="L14" s="110">
        <v>75</v>
      </c>
      <c r="M14" s="110">
        <v>88</v>
      </c>
      <c r="N14" s="110">
        <v>144</v>
      </c>
      <c r="O14" s="115">
        <v>108</v>
      </c>
    </row>
    <row r="15" spans="1:15" s="1" customFormat="1" ht="11.25">
      <c r="B15" s="47" t="s">
        <v>1127</v>
      </c>
      <c r="C15" s="108">
        <v>1169</v>
      </c>
      <c r="D15" s="109">
        <v>71</v>
      </c>
      <c r="E15" s="110">
        <v>110</v>
      </c>
      <c r="F15" s="110">
        <v>129</v>
      </c>
      <c r="G15" s="110">
        <v>90</v>
      </c>
      <c r="H15" s="110">
        <v>83</v>
      </c>
      <c r="I15" s="110">
        <v>93</v>
      </c>
      <c r="J15" s="110">
        <v>110</v>
      </c>
      <c r="K15" s="110">
        <v>87</v>
      </c>
      <c r="L15" s="110">
        <v>82</v>
      </c>
      <c r="M15" s="110">
        <v>77</v>
      </c>
      <c r="N15" s="110">
        <v>135</v>
      </c>
      <c r="O15" s="115">
        <v>102</v>
      </c>
    </row>
    <row r="16" spans="1:15" s="1" customFormat="1" ht="11.25">
      <c r="B16" s="29"/>
      <c r="C16" s="105"/>
      <c r="D16" s="106"/>
      <c r="E16" s="107"/>
      <c r="F16" s="107"/>
      <c r="G16" s="107"/>
      <c r="H16" s="107"/>
      <c r="I16" s="107"/>
      <c r="J16" s="107"/>
      <c r="K16" s="107"/>
      <c r="L16" s="107"/>
      <c r="M16" s="107"/>
      <c r="N16" s="107"/>
      <c r="O16" s="114"/>
    </row>
    <row r="17" spans="2:15" s="1" customFormat="1" ht="11.25">
      <c r="B17" s="29" t="s">
        <v>24</v>
      </c>
      <c r="C17" s="105"/>
      <c r="D17" s="106"/>
      <c r="E17" s="107"/>
      <c r="F17" s="107"/>
      <c r="G17" s="107"/>
      <c r="H17" s="107"/>
      <c r="I17" s="107"/>
      <c r="J17" s="107"/>
      <c r="K17" s="107"/>
      <c r="L17" s="107"/>
      <c r="M17" s="107"/>
      <c r="N17" s="107"/>
      <c r="O17" s="114"/>
    </row>
    <row r="18" spans="2:15" s="1" customFormat="1" ht="11.25">
      <c r="B18" s="47" t="s">
        <v>311</v>
      </c>
      <c r="C18" s="105">
        <v>7306</v>
      </c>
      <c r="D18" s="106">
        <v>391</v>
      </c>
      <c r="E18" s="107">
        <v>519</v>
      </c>
      <c r="F18" s="107">
        <v>800</v>
      </c>
      <c r="G18" s="107">
        <v>667</v>
      </c>
      <c r="H18" s="107">
        <v>667</v>
      </c>
      <c r="I18" s="107">
        <v>565</v>
      </c>
      <c r="J18" s="107">
        <v>634</v>
      </c>
      <c r="K18" s="107">
        <v>452</v>
      </c>
      <c r="L18" s="107">
        <v>510</v>
      </c>
      <c r="M18" s="107">
        <v>699</v>
      </c>
      <c r="N18" s="107">
        <v>769</v>
      </c>
      <c r="O18" s="114">
        <v>633</v>
      </c>
    </row>
    <row r="19" spans="2:15" s="1" customFormat="1" ht="11.25">
      <c r="B19" s="47" t="s">
        <v>321</v>
      </c>
      <c r="C19" s="105">
        <v>7218</v>
      </c>
      <c r="D19" s="106">
        <v>467</v>
      </c>
      <c r="E19" s="107">
        <v>551</v>
      </c>
      <c r="F19" s="107">
        <v>798</v>
      </c>
      <c r="G19" s="107">
        <v>646</v>
      </c>
      <c r="H19" s="107">
        <v>597</v>
      </c>
      <c r="I19" s="107">
        <v>512</v>
      </c>
      <c r="J19" s="107">
        <v>627</v>
      </c>
      <c r="K19" s="107">
        <v>483</v>
      </c>
      <c r="L19" s="107">
        <v>497</v>
      </c>
      <c r="M19" s="107">
        <v>652</v>
      </c>
      <c r="N19" s="107">
        <v>742</v>
      </c>
      <c r="O19" s="114">
        <v>646</v>
      </c>
    </row>
    <row r="20" spans="2:15" s="1" customFormat="1" ht="11.25">
      <c r="B20" s="47" t="s">
        <v>322</v>
      </c>
      <c r="C20" s="105">
        <v>7269</v>
      </c>
      <c r="D20" s="106">
        <v>485</v>
      </c>
      <c r="E20" s="107">
        <v>584</v>
      </c>
      <c r="F20" s="107">
        <v>768</v>
      </c>
      <c r="G20" s="107">
        <v>669</v>
      </c>
      <c r="H20" s="107">
        <v>628</v>
      </c>
      <c r="I20" s="107">
        <v>506</v>
      </c>
      <c r="J20" s="107">
        <v>612</v>
      </c>
      <c r="K20" s="107">
        <v>451</v>
      </c>
      <c r="L20" s="107">
        <v>503</v>
      </c>
      <c r="M20" s="107">
        <v>572</v>
      </c>
      <c r="N20" s="107">
        <v>791</v>
      </c>
      <c r="O20" s="114">
        <v>700</v>
      </c>
    </row>
    <row r="21" spans="2:15" s="1" customFormat="1" ht="11.25">
      <c r="B21" s="47" t="s">
        <v>323</v>
      </c>
      <c r="C21" s="105">
        <v>7163</v>
      </c>
      <c r="D21" s="106">
        <v>487</v>
      </c>
      <c r="E21" s="107">
        <v>585</v>
      </c>
      <c r="F21" s="107">
        <v>710</v>
      </c>
      <c r="G21" s="107">
        <v>653</v>
      </c>
      <c r="H21" s="107">
        <v>571</v>
      </c>
      <c r="I21" s="107">
        <v>580</v>
      </c>
      <c r="J21" s="107">
        <v>536</v>
      </c>
      <c r="K21" s="107">
        <v>562</v>
      </c>
      <c r="L21" s="107">
        <v>475</v>
      </c>
      <c r="M21" s="107">
        <v>640</v>
      </c>
      <c r="N21" s="107">
        <v>726</v>
      </c>
      <c r="O21" s="114">
        <v>638</v>
      </c>
    </row>
    <row r="22" spans="2:15" s="1" customFormat="1" ht="11.25">
      <c r="B22" s="47" t="s">
        <v>324</v>
      </c>
      <c r="C22" s="105">
        <v>7008</v>
      </c>
      <c r="D22" s="106">
        <v>477</v>
      </c>
      <c r="E22" s="107">
        <v>551</v>
      </c>
      <c r="F22" s="107">
        <v>739</v>
      </c>
      <c r="G22" s="107">
        <v>646</v>
      </c>
      <c r="H22" s="107">
        <v>632</v>
      </c>
      <c r="I22" s="107">
        <v>505</v>
      </c>
      <c r="J22" s="107">
        <v>571</v>
      </c>
      <c r="K22" s="107">
        <v>519</v>
      </c>
      <c r="L22" s="107">
        <v>471</v>
      </c>
      <c r="M22" s="107">
        <v>550</v>
      </c>
      <c r="N22" s="107">
        <v>736</v>
      </c>
      <c r="O22" s="114">
        <v>611</v>
      </c>
    </row>
    <row r="23" spans="2:15" s="1" customFormat="1" ht="11.25">
      <c r="B23" s="47" t="s">
        <v>325</v>
      </c>
      <c r="C23" s="105">
        <v>6966</v>
      </c>
      <c r="D23" s="106">
        <v>450</v>
      </c>
      <c r="E23" s="107">
        <v>680</v>
      </c>
      <c r="F23" s="107">
        <v>753</v>
      </c>
      <c r="G23" s="107">
        <v>602</v>
      </c>
      <c r="H23" s="107">
        <v>532</v>
      </c>
      <c r="I23" s="107">
        <v>531</v>
      </c>
      <c r="J23" s="107">
        <v>546</v>
      </c>
      <c r="K23" s="107">
        <v>488</v>
      </c>
      <c r="L23" s="107">
        <v>448</v>
      </c>
      <c r="M23" s="107">
        <v>708</v>
      </c>
      <c r="N23" s="107">
        <v>617</v>
      </c>
      <c r="O23" s="114">
        <v>611</v>
      </c>
    </row>
    <row r="24" spans="2:15" s="1" customFormat="1" ht="11.25">
      <c r="B24" s="47" t="s">
        <v>326</v>
      </c>
      <c r="C24" s="105">
        <v>6549</v>
      </c>
      <c r="D24" s="106">
        <v>436</v>
      </c>
      <c r="E24" s="107">
        <v>501</v>
      </c>
      <c r="F24" s="107">
        <v>741</v>
      </c>
      <c r="G24" s="107">
        <v>603</v>
      </c>
      <c r="H24" s="107">
        <v>530</v>
      </c>
      <c r="I24" s="107">
        <v>496</v>
      </c>
      <c r="J24" s="107">
        <v>533</v>
      </c>
      <c r="K24" s="107">
        <v>447</v>
      </c>
      <c r="L24" s="107">
        <v>445</v>
      </c>
      <c r="M24" s="107">
        <v>504</v>
      </c>
      <c r="N24" s="107">
        <v>749</v>
      </c>
      <c r="O24" s="114">
        <v>564</v>
      </c>
    </row>
    <row r="25" spans="2:15" s="1" customFormat="1" ht="11.25">
      <c r="B25" s="47" t="s">
        <v>327</v>
      </c>
      <c r="C25" s="105">
        <v>6547</v>
      </c>
      <c r="D25" s="106">
        <v>433</v>
      </c>
      <c r="E25" s="107">
        <v>565</v>
      </c>
      <c r="F25" s="107">
        <v>766</v>
      </c>
      <c r="G25" s="107">
        <v>548</v>
      </c>
      <c r="H25" s="107">
        <v>569</v>
      </c>
      <c r="I25" s="107">
        <v>475</v>
      </c>
      <c r="J25" s="107">
        <v>501</v>
      </c>
      <c r="K25" s="107">
        <v>474</v>
      </c>
      <c r="L25" s="107">
        <v>395</v>
      </c>
      <c r="M25" s="107">
        <v>571</v>
      </c>
      <c r="N25" s="107">
        <v>576</v>
      </c>
      <c r="O25" s="114">
        <v>674</v>
      </c>
    </row>
    <row r="26" spans="2:15" s="1" customFormat="1" ht="11.25">
      <c r="B26" s="47" t="s">
        <v>328</v>
      </c>
      <c r="C26" s="108">
        <v>6511</v>
      </c>
      <c r="D26" s="109">
        <v>389</v>
      </c>
      <c r="E26" s="110">
        <v>513</v>
      </c>
      <c r="F26" s="110">
        <v>776</v>
      </c>
      <c r="G26" s="110">
        <v>589</v>
      </c>
      <c r="H26" s="110">
        <v>560</v>
      </c>
      <c r="I26" s="110">
        <v>467</v>
      </c>
      <c r="J26" s="110">
        <v>592</v>
      </c>
      <c r="K26" s="110">
        <v>477</v>
      </c>
      <c r="L26" s="110">
        <v>409</v>
      </c>
      <c r="M26" s="110">
        <v>478</v>
      </c>
      <c r="N26" s="110">
        <v>697</v>
      </c>
      <c r="O26" s="115">
        <v>564</v>
      </c>
    </row>
    <row r="27" spans="2:15" s="1" customFormat="1" ht="11.25">
      <c r="B27" s="47" t="s">
        <v>1127</v>
      </c>
      <c r="C27" s="108">
        <v>6163</v>
      </c>
      <c r="D27" s="109">
        <v>402</v>
      </c>
      <c r="E27" s="110">
        <v>542</v>
      </c>
      <c r="F27" s="110">
        <v>679</v>
      </c>
      <c r="G27" s="110">
        <v>567</v>
      </c>
      <c r="H27" s="110">
        <v>493</v>
      </c>
      <c r="I27" s="110">
        <v>475</v>
      </c>
      <c r="J27" s="110">
        <v>539</v>
      </c>
      <c r="K27" s="110">
        <v>437</v>
      </c>
      <c r="L27" s="110">
        <v>392</v>
      </c>
      <c r="M27" s="110">
        <v>439</v>
      </c>
      <c r="N27" s="110">
        <v>664</v>
      </c>
      <c r="O27" s="115">
        <v>534</v>
      </c>
    </row>
    <row r="28" spans="2:15" s="1" customFormat="1" ht="11.25">
      <c r="B28" s="39"/>
      <c r="C28" s="111"/>
      <c r="D28" s="112"/>
      <c r="E28" s="113"/>
      <c r="F28" s="113"/>
      <c r="G28" s="113"/>
      <c r="H28" s="113"/>
      <c r="I28" s="113"/>
      <c r="J28" s="113"/>
      <c r="K28" s="113"/>
      <c r="L28" s="113"/>
      <c r="M28" s="113"/>
      <c r="N28" s="113"/>
      <c r="O28" s="116"/>
    </row>
    <row r="29" spans="2:15" s="1" customFormat="1" ht="11.25">
      <c r="B29" s="1" t="s">
        <v>1034</v>
      </c>
    </row>
    <row r="30" spans="2:15" s="1" customFormat="1" ht="11.25">
      <c r="B30" s="1" t="s">
        <v>307</v>
      </c>
    </row>
    <row r="31" spans="2:15" s="1" customFormat="1" ht="11.25">
      <c r="B31" s="1" t="s">
        <v>309</v>
      </c>
    </row>
    <row r="32" spans="2:15"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sheetData>
  <mergeCells count="1">
    <mergeCell ref="N1:O1"/>
  </mergeCells>
  <phoneticPr fontId="6"/>
  <hyperlinks>
    <hyperlink ref="N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portrait" verticalDpi="4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O41"/>
  <sheetViews>
    <sheetView showGridLines="0" workbookViewId="0"/>
  </sheetViews>
  <sheetFormatPr defaultColWidth="10.625" defaultRowHeight="17.25"/>
  <cols>
    <col min="1" max="1" width="0.75" style="97" customWidth="1"/>
    <col min="2" max="2" width="7" style="97" customWidth="1"/>
    <col min="3" max="3" width="7.875" style="97" customWidth="1"/>
    <col min="4" max="15" width="5.875" style="97" customWidth="1"/>
    <col min="16" max="16" width="3.75" style="97" customWidth="1"/>
    <col min="17" max="198" width="10.625" style="97"/>
    <col min="199" max="199" width="9.625" style="97" customWidth="1"/>
    <col min="200" max="208" width="6.625" style="97" customWidth="1"/>
    <col min="209" max="454" width="10.625" style="97"/>
    <col min="455" max="455" width="9.625" style="97" customWidth="1"/>
    <col min="456" max="464" width="6.625" style="97" customWidth="1"/>
    <col min="465" max="710" width="10.625" style="97"/>
    <col min="711" max="711" width="9.625" style="97" customWidth="1"/>
    <col min="712" max="720" width="6.625" style="97" customWidth="1"/>
    <col min="721" max="966" width="10.625" style="97"/>
    <col min="967" max="967" width="9.625" style="97" customWidth="1"/>
    <col min="968" max="976" width="6.625" style="97" customWidth="1"/>
    <col min="977" max="1222" width="10.625" style="97"/>
    <col min="1223" max="1223" width="9.625" style="97" customWidth="1"/>
    <col min="1224" max="1232" width="6.625" style="97" customWidth="1"/>
    <col min="1233" max="1478" width="10.625" style="97"/>
    <col min="1479" max="1479" width="9.625" style="97" customWidth="1"/>
    <col min="1480" max="1488" width="6.625" style="97" customWidth="1"/>
    <col min="1489" max="1734" width="10.625" style="97"/>
    <col min="1735" max="1735" width="9.625" style="97" customWidth="1"/>
    <col min="1736" max="1744" width="6.625" style="97" customWidth="1"/>
    <col min="1745" max="1990" width="10.625" style="97"/>
    <col min="1991" max="1991" width="9.625" style="97" customWidth="1"/>
    <col min="1992" max="2000" width="6.625" style="97" customWidth="1"/>
    <col min="2001" max="2246" width="10.625" style="97"/>
    <col min="2247" max="2247" width="9.625" style="97" customWidth="1"/>
    <col min="2248" max="2256" width="6.625" style="97" customWidth="1"/>
    <col min="2257" max="2502" width="10.625" style="97"/>
    <col min="2503" max="2503" width="9.625" style="97" customWidth="1"/>
    <col min="2504" max="2512" width="6.625" style="97" customWidth="1"/>
    <col min="2513" max="2758" width="10.625" style="97"/>
    <col min="2759" max="2759" width="9.625" style="97" customWidth="1"/>
    <col min="2760" max="2768" width="6.625" style="97" customWidth="1"/>
    <col min="2769" max="3014" width="10.625" style="97"/>
    <col min="3015" max="3015" width="9.625" style="97" customWidth="1"/>
    <col min="3016" max="3024" width="6.625" style="97" customWidth="1"/>
    <col min="3025" max="3270" width="10.625" style="97"/>
    <col min="3271" max="3271" width="9.625" style="97" customWidth="1"/>
    <col min="3272" max="3280" width="6.625" style="97" customWidth="1"/>
    <col min="3281" max="3526" width="10.625" style="97"/>
    <col min="3527" max="3527" width="9.625" style="97" customWidth="1"/>
    <col min="3528" max="3536" width="6.625" style="97" customWidth="1"/>
    <col min="3537" max="3782" width="10.625" style="97"/>
    <col min="3783" max="3783" width="9.625" style="97" customWidth="1"/>
    <col min="3784" max="3792" width="6.625" style="97" customWidth="1"/>
    <col min="3793" max="4038" width="10.625" style="97"/>
    <col min="4039" max="4039" width="9.625" style="97" customWidth="1"/>
    <col min="4040" max="4048" width="6.625" style="97" customWidth="1"/>
    <col min="4049" max="4294" width="10.625" style="97"/>
    <col min="4295" max="4295" width="9.625" style="97" customWidth="1"/>
    <col min="4296" max="4304" width="6.625" style="97" customWidth="1"/>
    <col min="4305" max="4550" width="10.625" style="97"/>
    <col min="4551" max="4551" width="9.625" style="97" customWidth="1"/>
    <col min="4552" max="4560" width="6.625" style="97" customWidth="1"/>
    <col min="4561" max="4806" width="10.625" style="97"/>
    <col min="4807" max="4807" width="9.625" style="97" customWidth="1"/>
    <col min="4808" max="4816" width="6.625" style="97" customWidth="1"/>
    <col min="4817" max="5062" width="10.625" style="97"/>
    <col min="5063" max="5063" width="9.625" style="97" customWidth="1"/>
    <col min="5064" max="5072" width="6.625" style="97" customWidth="1"/>
    <col min="5073" max="5318" width="10.625" style="97"/>
    <col min="5319" max="5319" width="9.625" style="97" customWidth="1"/>
    <col min="5320" max="5328" width="6.625" style="97" customWidth="1"/>
    <col min="5329" max="5574" width="10.625" style="97"/>
    <col min="5575" max="5575" width="9.625" style="97" customWidth="1"/>
    <col min="5576" max="5584" width="6.625" style="97" customWidth="1"/>
    <col min="5585" max="5830" width="10.625" style="97"/>
    <col min="5831" max="5831" width="9.625" style="97" customWidth="1"/>
    <col min="5832" max="5840" width="6.625" style="97" customWidth="1"/>
    <col min="5841" max="6086" width="10.625" style="97"/>
    <col min="6087" max="6087" width="9.625" style="97" customWidth="1"/>
    <col min="6088" max="6096" width="6.625" style="97" customWidth="1"/>
    <col min="6097" max="6342" width="10.625" style="97"/>
    <col min="6343" max="6343" width="9.625" style="97" customWidth="1"/>
    <col min="6344" max="6352" width="6.625" style="97" customWidth="1"/>
    <col min="6353" max="6598" width="10.625" style="97"/>
    <col min="6599" max="6599" width="9.625" style="97" customWidth="1"/>
    <col min="6600" max="6608" width="6.625" style="97" customWidth="1"/>
    <col min="6609" max="6854" width="10.625" style="97"/>
    <col min="6855" max="6855" width="9.625" style="97" customWidth="1"/>
    <col min="6856" max="6864" width="6.625" style="97" customWidth="1"/>
    <col min="6865" max="7110" width="10.625" style="97"/>
    <col min="7111" max="7111" width="9.625" style="97" customWidth="1"/>
    <col min="7112" max="7120" width="6.625" style="97" customWidth="1"/>
    <col min="7121" max="7366" width="10.625" style="97"/>
    <col min="7367" max="7367" width="9.625" style="97" customWidth="1"/>
    <col min="7368" max="7376" width="6.625" style="97" customWidth="1"/>
    <col min="7377" max="7622" width="10.625" style="97"/>
    <col min="7623" max="7623" width="9.625" style="97" customWidth="1"/>
    <col min="7624" max="7632" width="6.625" style="97" customWidth="1"/>
    <col min="7633" max="7878" width="10.625" style="97"/>
    <col min="7879" max="7879" width="9.625" style="97" customWidth="1"/>
    <col min="7880" max="7888" width="6.625" style="97" customWidth="1"/>
    <col min="7889" max="8134" width="10.625" style="97"/>
    <col min="8135" max="8135" width="9.625" style="97" customWidth="1"/>
    <col min="8136" max="8144" width="6.625" style="97" customWidth="1"/>
    <col min="8145" max="8390" width="10.625" style="97"/>
    <col min="8391" max="8391" width="9.625" style="97" customWidth="1"/>
    <col min="8392" max="8400" width="6.625" style="97" customWidth="1"/>
    <col min="8401" max="8646" width="10.625" style="97"/>
    <col min="8647" max="8647" width="9.625" style="97" customWidth="1"/>
    <col min="8648" max="8656" width="6.625" style="97" customWidth="1"/>
    <col min="8657" max="8902" width="10.625" style="97"/>
    <col min="8903" max="8903" width="9.625" style="97" customWidth="1"/>
    <col min="8904" max="8912" width="6.625" style="97" customWidth="1"/>
    <col min="8913" max="9158" width="10.625" style="97"/>
    <col min="9159" max="9159" width="9.625" style="97" customWidth="1"/>
    <col min="9160" max="9168" width="6.625" style="97" customWidth="1"/>
    <col min="9169" max="9414" width="10.625" style="97"/>
    <col min="9415" max="9415" width="9.625" style="97" customWidth="1"/>
    <col min="9416" max="9424" width="6.625" style="97" customWidth="1"/>
    <col min="9425" max="9670" width="10.625" style="97"/>
    <col min="9671" max="9671" width="9.625" style="97" customWidth="1"/>
    <col min="9672" max="9680" width="6.625" style="97" customWidth="1"/>
    <col min="9681" max="9926" width="10.625" style="97"/>
    <col min="9927" max="9927" width="9.625" style="97" customWidth="1"/>
    <col min="9928" max="9936" width="6.625" style="97" customWidth="1"/>
    <col min="9937" max="10182" width="10.625" style="97"/>
    <col min="10183" max="10183" width="9.625" style="97" customWidth="1"/>
    <col min="10184" max="10192" width="6.625" style="97" customWidth="1"/>
    <col min="10193" max="10438" width="10.625" style="97"/>
    <col min="10439" max="10439" width="9.625" style="97" customWidth="1"/>
    <col min="10440" max="10448" width="6.625" style="97" customWidth="1"/>
    <col min="10449" max="10694" width="10.625" style="97"/>
    <col min="10695" max="10695" width="9.625" style="97" customWidth="1"/>
    <col min="10696" max="10704" width="6.625" style="97" customWidth="1"/>
    <col min="10705" max="10950" width="10.625" style="97"/>
    <col min="10951" max="10951" width="9.625" style="97" customWidth="1"/>
    <col min="10952" max="10960" width="6.625" style="97" customWidth="1"/>
    <col min="10961" max="11206" width="10.625" style="97"/>
    <col min="11207" max="11207" width="9.625" style="97" customWidth="1"/>
    <col min="11208" max="11216" width="6.625" style="97" customWidth="1"/>
    <col min="11217" max="11462" width="10.625" style="97"/>
    <col min="11463" max="11463" width="9.625" style="97" customWidth="1"/>
    <col min="11464" max="11472" width="6.625" style="97" customWidth="1"/>
    <col min="11473" max="11718" width="10.625" style="97"/>
    <col min="11719" max="11719" width="9.625" style="97" customWidth="1"/>
    <col min="11720" max="11728" width="6.625" style="97" customWidth="1"/>
    <col min="11729" max="11974" width="10.625" style="97"/>
    <col min="11975" max="11975" width="9.625" style="97" customWidth="1"/>
    <col min="11976" max="11984" width="6.625" style="97" customWidth="1"/>
    <col min="11985" max="12230" width="10.625" style="97"/>
    <col min="12231" max="12231" width="9.625" style="97" customWidth="1"/>
    <col min="12232" max="12240" width="6.625" style="97" customWidth="1"/>
    <col min="12241" max="12486" width="10.625" style="97"/>
    <col min="12487" max="12487" width="9.625" style="97" customWidth="1"/>
    <col min="12488" max="12496" width="6.625" style="97" customWidth="1"/>
    <col min="12497" max="12742" width="10.625" style="97"/>
    <col min="12743" max="12743" width="9.625" style="97" customWidth="1"/>
    <col min="12744" max="12752" width="6.625" style="97" customWidth="1"/>
    <col min="12753" max="12998" width="10.625" style="97"/>
    <col min="12999" max="12999" width="9.625" style="97" customWidth="1"/>
    <col min="13000" max="13008" width="6.625" style="97" customWidth="1"/>
    <col min="13009" max="13254" width="10.625" style="97"/>
    <col min="13255" max="13255" width="9.625" style="97" customWidth="1"/>
    <col min="13256" max="13264" width="6.625" style="97" customWidth="1"/>
    <col min="13265" max="13510" width="10.625" style="97"/>
    <col min="13511" max="13511" width="9.625" style="97" customWidth="1"/>
    <col min="13512" max="13520" width="6.625" style="97" customWidth="1"/>
    <col min="13521" max="13766" width="10.625" style="97"/>
    <col min="13767" max="13767" width="9.625" style="97" customWidth="1"/>
    <col min="13768" max="13776" width="6.625" style="97" customWidth="1"/>
    <col min="13777" max="14022" width="10.625" style="97"/>
    <col min="14023" max="14023" width="9.625" style="97" customWidth="1"/>
    <col min="14024" max="14032" width="6.625" style="97" customWidth="1"/>
    <col min="14033" max="14278" width="10.625" style="97"/>
    <col min="14279" max="14279" width="9.625" style="97" customWidth="1"/>
    <col min="14280" max="14288" width="6.625" style="97" customWidth="1"/>
    <col min="14289" max="14534" width="10.625" style="97"/>
    <col min="14535" max="14535" width="9.625" style="97" customWidth="1"/>
    <col min="14536" max="14544" width="6.625" style="97" customWidth="1"/>
    <col min="14545" max="14790" width="10.625" style="97"/>
    <col min="14791" max="14791" width="9.625" style="97" customWidth="1"/>
    <col min="14792" max="14800" width="6.625" style="97" customWidth="1"/>
    <col min="14801" max="15046" width="10.625" style="97"/>
    <col min="15047" max="15047" width="9.625" style="97" customWidth="1"/>
    <col min="15048" max="15056" width="6.625" style="97" customWidth="1"/>
    <col min="15057" max="15302" width="10.625" style="97"/>
    <col min="15303" max="15303" width="9.625" style="97" customWidth="1"/>
    <col min="15304" max="15312" width="6.625" style="97" customWidth="1"/>
    <col min="15313" max="15558" width="10.625" style="97"/>
    <col min="15559" max="15559" width="9.625" style="97" customWidth="1"/>
    <col min="15560" max="15568" width="6.625" style="97" customWidth="1"/>
    <col min="15569" max="15814" width="10.625" style="97"/>
    <col min="15815" max="15815" width="9.625" style="97" customWidth="1"/>
    <col min="15816" max="15824" width="6.625" style="97" customWidth="1"/>
    <col min="15825" max="16070" width="10.625" style="97"/>
    <col min="16071" max="16071" width="9.625" style="97" customWidth="1"/>
    <col min="16072" max="16080" width="6.625" style="97" customWidth="1"/>
    <col min="16081" max="16384" width="10.625" style="97"/>
  </cols>
  <sheetData>
    <row r="1" spans="1:15" s="1" customFormat="1" ht="13.5" customHeight="1">
      <c r="B1" s="1" t="s">
        <v>329</v>
      </c>
      <c r="N1" s="775" t="s">
        <v>678</v>
      </c>
      <c r="O1" s="775"/>
    </row>
    <row r="2" spans="1:15" s="1" customFormat="1" ht="11.25">
      <c r="B2" s="9"/>
      <c r="C2" s="9"/>
      <c r="D2" s="9"/>
      <c r="E2" s="9"/>
      <c r="F2" s="9"/>
      <c r="G2" s="9"/>
      <c r="H2" s="9"/>
      <c r="I2" s="9"/>
      <c r="J2" s="9"/>
      <c r="K2" s="9"/>
      <c r="M2" s="9"/>
      <c r="N2" s="9"/>
      <c r="O2" s="9"/>
    </row>
    <row r="3" spans="1:15" s="1" customFormat="1" ht="22.5">
      <c r="A3" s="3" t="s">
        <v>308</v>
      </c>
      <c r="B3" s="102"/>
      <c r="C3" s="48" t="s">
        <v>298</v>
      </c>
      <c r="D3" s="103" t="s">
        <v>312</v>
      </c>
      <c r="E3" s="104" t="s">
        <v>313</v>
      </c>
      <c r="F3" s="104" t="s">
        <v>314</v>
      </c>
      <c r="G3" s="104" t="s">
        <v>315</v>
      </c>
      <c r="H3" s="104" t="s">
        <v>316</v>
      </c>
      <c r="I3" s="104" t="s">
        <v>317</v>
      </c>
      <c r="J3" s="104" t="s">
        <v>318</v>
      </c>
      <c r="K3" s="104" t="s">
        <v>319</v>
      </c>
      <c r="L3" s="104" t="s">
        <v>320</v>
      </c>
      <c r="M3" s="104" t="s">
        <v>149</v>
      </c>
      <c r="N3" s="104" t="s">
        <v>150</v>
      </c>
      <c r="O3" s="62" t="s">
        <v>151</v>
      </c>
    </row>
    <row r="4" spans="1:15" s="1" customFormat="1" ht="11.25">
      <c r="B4" s="29"/>
      <c r="C4" s="105"/>
      <c r="D4" s="106"/>
      <c r="E4" s="107"/>
      <c r="F4" s="107"/>
      <c r="G4" s="107"/>
      <c r="H4" s="107"/>
      <c r="I4" s="107"/>
      <c r="J4" s="107"/>
      <c r="K4" s="107"/>
      <c r="L4" s="107"/>
      <c r="M4" s="107"/>
      <c r="N4" s="107"/>
      <c r="O4" s="114"/>
    </row>
    <row r="5" spans="1:15" s="1" customFormat="1" ht="11.25">
      <c r="B5" s="29" t="s">
        <v>23</v>
      </c>
      <c r="C5" s="105"/>
      <c r="D5" s="106"/>
      <c r="E5" s="107"/>
      <c r="F5" s="107"/>
      <c r="G5" s="107"/>
      <c r="H5" s="107"/>
      <c r="I5" s="107"/>
      <c r="J5" s="107"/>
      <c r="K5" s="107"/>
      <c r="L5" s="107"/>
      <c r="M5" s="107"/>
      <c r="N5" s="107"/>
      <c r="O5" s="114"/>
    </row>
    <row r="6" spans="1:15" s="1" customFormat="1" ht="11.25">
      <c r="B6" s="47" t="s">
        <v>311</v>
      </c>
      <c r="C6" s="105">
        <v>611</v>
      </c>
      <c r="D6" s="106">
        <v>66</v>
      </c>
      <c r="E6" s="107">
        <v>40</v>
      </c>
      <c r="F6" s="107">
        <v>63</v>
      </c>
      <c r="G6" s="107">
        <v>58</v>
      </c>
      <c r="H6" s="107">
        <v>45</v>
      </c>
      <c r="I6" s="107">
        <v>47</v>
      </c>
      <c r="J6" s="107">
        <v>54</v>
      </c>
      <c r="K6" s="107">
        <v>44</v>
      </c>
      <c r="L6" s="107">
        <v>59</v>
      </c>
      <c r="M6" s="107">
        <v>41</v>
      </c>
      <c r="N6" s="107">
        <v>51</v>
      </c>
      <c r="O6" s="114">
        <v>43</v>
      </c>
    </row>
    <row r="7" spans="1:15" s="1" customFormat="1" ht="11.25">
      <c r="B7" s="47" t="s">
        <v>321</v>
      </c>
      <c r="C7" s="105">
        <v>556</v>
      </c>
      <c r="D7" s="106">
        <v>62</v>
      </c>
      <c r="E7" s="107">
        <v>49</v>
      </c>
      <c r="F7" s="107">
        <v>70</v>
      </c>
      <c r="G7" s="107">
        <v>39</v>
      </c>
      <c r="H7" s="107">
        <v>41</v>
      </c>
      <c r="I7" s="107">
        <v>39</v>
      </c>
      <c r="J7" s="107">
        <v>41</v>
      </c>
      <c r="K7" s="107">
        <v>35</v>
      </c>
      <c r="L7" s="107">
        <v>45</v>
      </c>
      <c r="M7" s="107">
        <v>44</v>
      </c>
      <c r="N7" s="107">
        <v>41</v>
      </c>
      <c r="O7" s="114">
        <v>50</v>
      </c>
    </row>
    <row r="8" spans="1:15" s="1" customFormat="1" ht="11.25">
      <c r="B8" s="47" t="s">
        <v>322</v>
      </c>
      <c r="C8" s="105">
        <v>563</v>
      </c>
      <c r="D8" s="106">
        <v>46</v>
      </c>
      <c r="E8" s="107">
        <v>34</v>
      </c>
      <c r="F8" s="107">
        <v>50</v>
      </c>
      <c r="G8" s="107">
        <v>54</v>
      </c>
      <c r="H8" s="107">
        <v>58</v>
      </c>
      <c r="I8" s="107">
        <v>45</v>
      </c>
      <c r="J8" s="107">
        <v>46</v>
      </c>
      <c r="K8" s="107">
        <v>56</v>
      </c>
      <c r="L8" s="107">
        <v>42</v>
      </c>
      <c r="M8" s="107">
        <v>49</v>
      </c>
      <c r="N8" s="107">
        <v>36</v>
      </c>
      <c r="O8" s="114">
        <v>47</v>
      </c>
    </row>
    <row r="9" spans="1:15" s="1" customFormat="1" ht="11.25">
      <c r="B9" s="47" t="s">
        <v>323</v>
      </c>
      <c r="C9" s="105">
        <v>485</v>
      </c>
      <c r="D9" s="106">
        <v>30</v>
      </c>
      <c r="E9" s="107">
        <v>41</v>
      </c>
      <c r="F9" s="107">
        <v>57</v>
      </c>
      <c r="G9" s="107">
        <v>52</v>
      </c>
      <c r="H9" s="107">
        <v>37</v>
      </c>
      <c r="I9" s="107">
        <v>53</v>
      </c>
      <c r="J9" s="107">
        <v>39</v>
      </c>
      <c r="K9" s="107">
        <v>40</v>
      </c>
      <c r="L9" s="107">
        <v>36</v>
      </c>
      <c r="M9" s="107">
        <v>38</v>
      </c>
      <c r="N9" s="107">
        <v>26</v>
      </c>
      <c r="O9" s="114">
        <v>36</v>
      </c>
    </row>
    <row r="10" spans="1:15" s="1" customFormat="1" ht="11.25">
      <c r="B10" s="47" t="s">
        <v>324</v>
      </c>
      <c r="C10" s="105">
        <v>554</v>
      </c>
      <c r="D10" s="106">
        <v>38</v>
      </c>
      <c r="E10" s="107">
        <v>48</v>
      </c>
      <c r="F10" s="107">
        <v>67</v>
      </c>
      <c r="G10" s="107">
        <v>40</v>
      </c>
      <c r="H10" s="107">
        <v>47</v>
      </c>
      <c r="I10" s="107">
        <v>54</v>
      </c>
      <c r="J10" s="107">
        <v>34</v>
      </c>
      <c r="K10" s="107">
        <v>44</v>
      </c>
      <c r="L10" s="107">
        <v>57</v>
      </c>
      <c r="M10" s="107">
        <v>34</v>
      </c>
      <c r="N10" s="107">
        <v>45</v>
      </c>
      <c r="O10" s="114">
        <v>46</v>
      </c>
    </row>
    <row r="11" spans="1:15" s="1" customFormat="1" ht="11.25">
      <c r="B11" s="47" t="s">
        <v>325</v>
      </c>
      <c r="C11" s="105">
        <v>511</v>
      </c>
      <c r="D11" s="106">
        <v>44</v>
      </c>
      <c r="E11" s="107">
        <v>43</v>
      </c>
      <c r="F11" s="107">
        <v>43</v>
      </c>
      <c r="G11" s="107">
        <v>42</v>
      </c>
      <c r="H11" s="107">
        <v>52</v>
      </c>
      <c r="I11" s="107">
        <v>52</v>
      </c>
      <c r="J11" s="107">
        <v>36</v>
      </c>
      <c r="K11" s="107">
        <v>37</v>
      </c>
      <c r="L11" s="107">
        <v>44</v>
      </c>
      <c r="M11" s="107">
        <v>50</v>
      </c>
      <c r="N11" s="107">
        <v>34</v>
      </c>
      <c r="O11" s="114">
        <v>34</v>
      </c>
    </row>
    <row r="12" spans="1:15" s="1" customFormat="1" ht="11.25">
      <c r="B12" s="47" t="s">
        <v>326</v>
      </c>
      <c r="C12" s="105">
        <v>504</v>
      </c>
      <c r="D12" s="106">
        <v>36</v>
      </c>
      <c r="E12" s="107">
        <v>27</v>
      </c>
      <c r="F12" s="107">
        <v>58</v>
      </c>
      <c r="G12" s="107">
        <v>50</v>
      </c>
      <c r="H12" s="107">
        <v>38</v>
      </c>
      <c r="I12" s="107">
        <v>39</v>
      </c>
      <c r="J12" s="107">
        <v>43</v>
      </c>
      <c r="K12" s="107">
        <v>37</v>
      </c>
      <c r="L12" s="107">
        <v>54</v>
      </c>
      <c r="M12" s="107">
        <v>38</v>
      </c>
      <c r="N12" s="107">
        <v>38</v>
      </c>
      <c r="O12" s="114">
        <v>46</v>
      </c>
    </row>
    <row r="13" spans="1:15" s="1" customFormat="1" ht="11.25">
      <c r="B13" s="47" t="s">
        <v>327</v>
      </c>
      <c r="C13" s="105">
        <v>487</v>
      </c>
      <c r="D13" s="106">
        <v>38</v>
      </c>
      <c r="E13" s="107">
        <v>44</v>
      </c>
      <c r="F13" s="107">
        <v>54</v>
      </c>
      <c r="G13" s="107">
        <v>39</v>
      </c>
      <c r="H13" s="107">
        <v>37</v>
      </c>
      <c r="I13" s="107">
        <v>45</v>
      </c>
      <c r="J13" s="107">
        <v>45</v>
      </c>
      <c r="K13" s="107">
        <v>36</v>
      </c>
      <c r="L13" s="107">
        <v>31</v>
      </c>
      <c r="M13" s="107">
        <v>40</v>
      </c>
      <c r="N13" s="107">
        <v>42</v>
      </c>
      <c r="O13" s="114">
        <v>36</v>
      </c>
    </row>
    <row r="14" spans="1:15" s="1" customFormat="1" ht="11.25">
      <c r="B14" s="47" t="s">
        <v>328</v>
      </c>
      <c r="C14" s="108">
        <v>527</v>
      </c>
      <c r="D14" s="109">
        <v>41</v>
      </c>
      <c r="E14" s="110">
        <v>41</v>
      </c>
      <c r="F14" s="110">
        <v>50</v>
      </c>
      <c r="G14" s="110">
        <v>52</v>
      </c>
      <c r="H14" s="110">
        <v>54</v>
      </c>
      <c r="I14" s="110">
        <v>40</v>
      </c>
      <c r="J14" s="110">
        <v>35</v>
      </c>
      <c r="K14" s="110">
        <v>59</v>
      </c>
      <c r="L14" s="110">
        <v>42</v>
      </c>
      <c r="M14" s="110">
        <v>41</v>
      </c>
      <c r="N14" s="110">
        <v>37</v>
      </c>
      <c r="O14" s="115">
        <v>35</v>
      </c>
    </row>
    <row r="15" spans="1:15" s="1" customFormat="1" ht="11.25">
      <c r="B15" s="47" t="s">
        <v>1127</v>
      </c>
      <c r="C15" s="108">
        <v>447</v>
      </c>
      <c r="D15" s="109">
        <v>39</v>
      </c>
      <c r="E15" s="110">
        <v>45</v>
      </c>
      <c r="F15" s="110">
        <v>44</v>
      </c>
      <c r="G15" s="110">
        <v>40</v>
      </c>
      <c r="H15" s="110">
        <v>39</v>
      </c>
      <c r="I15" s="110">
        <v>38</v>
      </c>
      <c r="J15" s="110">
        <v>31</v>
      </c>
      <c r="K15" s="110">
        <v>30</v>
      </c>
      <c r="L15" s="110">
        <v>34</v>
      </c>
      <c r="M15" s="110">
        <v>45</v>
      </c>
      <c r="N15" s="110">
        <v>25</v>
      </c>
      <c r="O15" s="115">
        <v>37</v>
      </c>
    </row>
    <row r="16" spans="1:15" s="1" customFormat="1" ht="11.25">
      <c r="B16" s="29"/>
      <c r="C16" s="105"/>
      <c r="D16" s="106"/>
      <c r="E16" s="107"/>
      <c r="F16" s="107"/>
      <c r="G16" s="107"/>
      <c r="H16" s="107"/>
      <c r="I16" s="107"/>
      <c r="J16" s="107"/>
      <c r="K16" s="107"/>
      <c r="L16" s="107"/>
      <c r="M16" s="107"/>
      <c r="N16" s="107"/>
      <c r="O16" s="114"/>
    </row>
    <row r="17" spans="2:15" s="1" customFormat="1" ht="11.25">
      <c r="B17" s="29" t="s">
        <v>24</v>
      </c>
      <c r="C17" s="105"/>
      <c r="D17" s="106"/>
      <c r="E17" s="107"/>
      <c r="F17" s="107"/>
      <c r="G17" s="107"/>
      <c r="H17" s="107"/>
      <c r="I17" s="107"/>
      <c r="J17" s="107"/>
      <c r="K17" s="107"/>
      <c r="L17" s="107"/>
      <c r="M17" s="107"/>
      <c r="N17" s="107"/>
      <c r="O17" s="114"/>
    </row>
    <row r="18" spans="2:15" s="1" customFormat="1" ht="11.25">
      <c r="B18" s="47" t="s">
        <v>311</v>
      </c>
      <c r="C18" s="105">
        <v>2846</v>
      </c>
      <c r="D18" s="106">
        <v>245</v>
      </c>
      <c r="E18" s="107">
        <v>214</v>
      </c>
      <c r="F18" s="107">
        <v>297</v>
      </c>
      <c r="G18" s="107">
        <v>284</v>
      </c>
      <c r="H18" s="107">
        <v>227</v>
      </c>
      <c r="I18" s="107">
        <v>228</v>
      </c>
      <c r="J18" s="107">
        <v>247</v>
      </c>
      <c r="K18" s="107">
        <v>221</v>
      </c>
      <c r="L18" s="107">
        <v>245</v>
      </c>
      <c r="M18" s="107">
        <v>222</v>
      </c>
      <c r="N18" s="107">
        <v>195</v>
      </c>
      <c r="O18" s="114">
        <v>221</v>
      </c>
    </row>
    <row r="19" spans="2:15" s="1" customFormat="1" ht="11.25">
      <c r="B19" s="47" t="s">
        <v>321</v>
      </c>
      <c r="C19" s="105">
        <v>2729</v>
      </c>
      <c r="D19" s="106">
        <v>249</v>
      </c>
      <c r="E19" s="107">
        <v>219</v>
      </c>
      <c r="F19" s="107">
        <v>323</v>
      </c>
      <c r="G19" s="107">
        <v>236</v>
      </c>
      <c r="H19" s="107">
        <v>248</v>
      </c>
      <c r="I19" s="107">
        <v>225</v>
      </c>
      <c r="J19" s="107">
        <v>205</v>
      </c>
      <c r="K19" s="107">
        <v>208</v>
      </c>
      <c r="L19" s="107">
        <v>206</v>
      </c>
      <c r="M19" s="107">
        <v>220</v>
      </c>
      <c r="N19" s="107">
        <v>195</v>
      </c>
      <c r="O19" s="114">
        <v>195</v>
      </c>
    </row>
    <row r="20" spans="2:15" s="1" customFormat="1" ht="11.25">
      <c r="B20" s="47" t="s">
        <v>322</v>
      </c>
      <c r="C20" s="105">
        <v>2683</v>
      </c>
      <c r="D20" s="106">
        <v>214</v>
      </c>
      <c r="E20" s="107">
        <v>190</v>
      </c>
      <c r="F20" s="107">
        <v>241</v>
      </c>
      <c r="G20" s="107">
        <v>251</v>
      </c>
      <c r="H20" s="107">
        <v>225</v>
      </c>
      <c r="I20" s="107">
        <v>239</v>
      </c>
      <c r="J20" s="107">
        <v>209</v>
      </c>
      <c r="K20" s="107">
        <v>245</v>
      </c>
      <c r="L20" s="107">
        <v>204</v>
      </c>
      <c r="M20" s="107">
        <v>238</v>
      </c>
      <c r="N20" s="107">
        <v>211</v>
      </c>
      <c r="O20" s="114">
        <v>216</v>
      </c>
    </row>
    <row r="21" spans="2:15" s="1" customFormat="1" ht="11.25">
      <c r="B21" s="47" t="s">
        <v>323</v>
      </c>
      <c r="C21" s="105">
        <v>2606</v>
      </c>
      <c r="D21" s="106">
        <v>215</v>
      </c>
      <c r="E21" s="107">
        <v>208</v>
      </c>
      <c r="F21" s="107">
        <v>299</v>
      </c>
      <c r="G21" s="107">
        <v>238</v>
      </c>
      <c r="H21" s="107">
        <v>209</v>
      </c>
      <c r="I21" s="107">
        <v>226</v>
      </c>
      <c r="J21" s="107">
        <v>213</v>
      </c>
      <c r="K21" s="107">
        <v>191</v>
      </c>
      <c r="L21" s="107">
        <v>196</v>
      </c>
      <c r="M21" s="107">
        <v>221</v>
      </c>
      <c r="N21" s="107">
        <v>171</v>
      </c>
      <c r="O21" s="114">
        <v>219</v>
      </c>
    </row>
    <row r="22" spans="2:15" s="1" customFormat="1" ht="11.25">
      <c r="B22" s="47" t="s">
        <v>324</v>
      </c>
      <c r="C22" s="105">
        <v>2697</v>
      </c>
      <c r="D22" s="106">
        <v>218</v>
      </c>
      <c r="E22" s="107">
        <v>217</v>
      </c>
      <c r="F22" s="107">
        <v>286</v>
      </c>
      <c r="G22" s="107">
        <v>232</v>
      </c>
      <c r="H22" s="107">
        <v>212</v>
      </c>
      <c r="I22" s="107">
        <v>256</v>
      </c>
      <c r="J22" s="107">
        <v>208</v>
      </c>
      <c r="K22" s="107">
        <v>209</v>
      </c>
      <c r="L22" s="107">
        <v>240</v>
      </c>
      <c r="M22" s="107">
        <v>195</v>
      </c>
      <c r="N22" s="107">
        <v>199</v>
      </c>
      <c r="O22" s="114">
        <v>225</v>
      </c>
    </row>
    <row r="23" spans="2:15" s="1" customFormat="1" ht="11.25">
      <c r="B23" s="47" t="s">
        <v>325</v>
      </c>
      <c r="C23" s="105">
        <v>2531</v>
      </c>
      <c r="D23" s="106">
        <v>199</v>
      </c>
      <c r="E23" s="107">
        <v>202</v>
      </c>
      <c r="F23" s="107">
        <v>242</v>
      </c>
      <c r="G23" s="107">
        <v>244</v>
      </c>
      <c r="H23" s="107">
        <v>200</v>
      </c>
      <c r="I23" s="107">
        <v>222</v>
      </c>
      <c r="J23" s="107">
        <v>203</v>
      </c>
      <c r="K23" s="107">
        <v>222</v>
      </c>
      <c r="L23" s="107">
        <v>201</v>
      </c>
      <c r="M23" s="107">
        <v>195</v>
      </c>
      <c r="N23" s="107">
        <v>190</v>
      </c>
      <c r="O23" s="114">
        <v>211</v>
      </c>
    </row>
    <row r="24" spans="2:15" s="1" customFormat="1" ht="11.25">
      <c r="B24" s="47" t="s">
        <v>326</v>
      </c>
      <c r="C24" s="105">
        <v>2414</v>
      </c>
      <c r="D24" s="106">
        <v>188</v>
      </c>
      <c r="E24" s="107">
        <v>172</v>
      </c>
      <c r="F24" s="107">
        <v>266</v>
      </c>
      <c r="G24" s="107">
        <v>207</v>
      </c>
      <c r="H24" s="107">
        <v>222</v>
      </c>
      <c r="I24" s="107">
        <v>193</v>
      </c>
      <c r="J24" s="107">
        <v>188</v>
      </c>
      <c r="K24" s="107">
        <v>214</v>
      </c>
      <c r="L24" s="107">
        <v>202</v>
      </c>
      <c r="M24" s="107">
        <v>192</v>
      </c>
      <c r="N24" s="107">
        <v>187</v>
      </c>
      <c r="O24" s="114">
        <v>183</v>
      </c>
    </row>
    <row r="25" spans="2:15" s="1" customFormat="1" ht="11.25">
      <c r="B25" s="47" t="s">
        <v>327</v>
      </c>
      <c r="C25" s="105">
        <v>2390</v>
      </c>
      <c r="D25" s="106">
        <v>185</v>
      </c>
      <c r="E25" s="107">
        <v>222</v>
      </c>
      <c r="F25" s="107">
        <v>268</v>
      </c>
      <c r="G25" s="107">
        <v>193</v>
      </c>
      <c r="H25" s="107">
        <v>202</v>
      </c>
      <c r="I25" s="107">
        <v>184</v>
      </c>
      <c r="J25" s="107">
        <v>218</v>
      </c>
      <c r="K25" s="107">
        <v>204</v>
      </c>
      <c r="L25" s="107">
        <v>160</v>
      </c>
      <c r="M25" s="107">
        <v>203</v>
      </c>
      <c r="N25" s="107">
        <v>163</v>
      </c>
      <c r="O25" s="114">
        <v>188</v>
      </c>
    </row>
    <row r="26" spans="2:15" s="1" customFormat="1" ht="11.25">
      <c r="B26" s="47" t="s">
        <v>328</v>
      </c>
      <c r="C26" s="108">
        <v>2525</v>
      </c>
      <c r="D26" s="109">
        <v>174</v>
      </c>
      <c r="E26" s="110">
        <v>200</v>
      </c>
      <c r="F26" s="110">
        <v>252</v>
      </c>
      <c r="G26" s="110">
        <v>251</v>
      </c>
      <c r="H26" s="110">
        <v>222</v>
      </c>
      <c r="I26" s="110">
        <v>198</v>
      </c>
      <c r="J26" s="110">
        <v>232</v>
      </c>
      <c r="K26" s="110">
        <v>226</v>
      </c>
      <c r="L26" s="110">
        <v>185</v>
      </c>
      <c r="M26" s="110">
        <v>209</v>
      </c>
      <c r="N26" s="110">
        <v>170</v>
      </c>
      <c r="O26" s="115">
        <v>206</v>
      </c>
    </row>
    <row r="27" spans="2:15" s="1" customFormat="1" ht="11.25">
      <c r="B27" s="47" t="s">
        <v>1127</v>
      </c>
      <c r="C27" s="108">
        <v>2269</v>
      </c>
      <c r="D27" s="109">
        <v>195</v>
      </c>
      <c r="E27" s="110">
        <v>194</v>
      </c>
      <c r="F27" s="110">
        <v>248</v>
      </c>
      <c r="G27" s="110">
        <v>194</v>
      </c>
      <c r="H27" s="110">
        <v>190</v>
      </c>
      <c r="I27" s="110">
        <v>181</v>
      </c>
      <c r="J27" s="110">
        <v>177</v>
      </c>
      <c r="K27" s="110">
        <v>183</v>
      </c>
      <c r="L27" s="110">
        <v>191</v>
      </c>
      <c r="M27" s="110">
        <v>183</v>
      </c>
      <c r="N27" s="110">
        <v>144</v>
      </c>
      <c r="O27" s="115">
        <v>189</v>
      </c>
    </row>
    <row r="28" spans="2:15" s="1" customFormat="1" ht="11.25">
      <c r="B28" s="39"/>
      <c r="C28" s="111"/>
      <c r="D28" s="112"/>
      <c r="E28" s="113"/>
      <c r="F28" s="113"/>
      <c r="G28" s="113"/>
      <c r="H28" s="113"/>
      <c r="I28" s="113"/>
      <c r="J28" s="113"/>
      <c r="K28" s="113"/>
      <c r="L28" s="113"/>
      <c r="M28" s="113"/>
      <c r="N28" s="113"/>
      <c r="O28" s="116"/>
    </row>
    <row r="29" spans="2:15" s="1" customFormat="1" ht="11.25">
      <c r="B29" s="1" t="s">
        <v>1034</v>
      </c>
    </row>
    <row r="30" spans="2:15" s="1" customFormat="1" ht="11.25">
      <c r="B30" s="1" t="s">
        <v>307</v>
      </c>
    </row>
    <row r="31" spans="2:15" s="1" customFormat="1" ht="11.25">
      <c r="B31" s="1" t="s">
        <v>1159</v>
      </c>
    </row>
    <row r="32" spans="2:15"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sheetData>
  <mergeCells count="1">
    <mergeCell ref="N1:O1"/>
  </mergeCells>
  <phoneticPr fontId="6"/>
  <hyperlinks>
    <hyperlink ref="N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portrait" verticalDpi="4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showGridLines="0" workbookViewId="0"/>
  </sheetViews>
  <sheetFormatPr defaultRowHeight="18.75"/>
  <cols>
    <col min="1" max="1" width="1" style="342" customWidth="1"/>
    <col min="2" max="2" width="2.375" style="339" customWidth="1"/>
    <col min="3" max="3" width="16.125" style="634" bestFit="1" customWidth="1"/>
    <col min="4" max="4" width="53.125" style="339" bestFit="1" customWidth="1"/>
    <col min="5" max="7" width="1.875" style="339" customWidth="1"/>
    <col min="8" max="16384" width="9" style="339"/>
  </cols>
  <sheetData>
    <row r="1" spans="2:5">
      <c r="D1" s="550" t="s">
        <v>678</v>
      </c>
      <c r="E1" s="1"/>
    </row>
    <row r="2" spans="2:5">
      <c r="B2" s="774" t="s">
        <v>1012</v>
      </c>
      <c r="C2" s="774"/>
      <c r="D2" s="774"/>
    </row>
    <row r="4" spans="2:5">
      <c r="B4" s="634" t="s">
        <v>1010</v>
      </c>
    </row>
    <row r="5" spans="2:5">
      <c r="B5" s="634"/>
    </row>
    <row r="6" spans="2:5">
      <c r="C6" s="636" t="s">
        <v>1015</v>
      </c>
      <c r="D6" s="635" t="s">
        <v>1108</v>
      </c>
    </row>
    <row r="7" spans="2:5">
      <c r="C7" s="636" t="s">
        <v>1016</v>
      </c>
      <c r="D7" s="635" t="s">
        <v>1109</v>
      </c>
    </row>
    <row r="8" spans="2:5">
      <c r="C8" s="636" t="s">
        <v>1017</v>
      </c>
      <c r="D8" s="635" t="s">
        <v>1013</v>
      </c>
    </row>
    <row r="9" spans="2:5">
      <c r="C9" s="636" t="s">
        <v>1018</v>
      </c>
      <c r="D9" s="635" t="s">
        <v>1014</v>
      </c>
    </row>
    <row r="10" spans="2:5">
      <c r="C10" s="636" t="s">
        <v>1019</v>
      </c>
      <c r="D10" s="635" t="s">
        <v>1110</v>
      </c>
    </row>
    <row r="11" spans="2:5">
      <c r="C11" s="636" t="s">
        <v>1107</v>
      </c>
      <c r="D11" s="635" t="s">
        <v>1111</v>
      </c>
    </row>
    <row r="13" spans="2:5">
      <c r="B13" s="634" t="s">
        <v>1011</v>
      </c>
    </row>
    <row r="14" spans="2:5">
      <c r="B14" s="634"/>
    </row>
    <row r="15" spans="2:5">
      <c r="C15" s="635" t="s">
        <v>1020</v>
      </c>
      <c r="D15" s="345" t="s">
        <v>1042</v>
      </c>
    </row>
    <row r="16" spans="2:5">
      <c r="C16" s="635" t="s">
        <v>1021</v>
      </c>
      <c r="D16" s="345" t="s">
        <v>1043</v>
      </c>
    </row>
    <row r="17" spans="3:4">
      <c r="C17" s="635" t="s">
        <v>1022</v>
      </c>
      <c r="D17" s="345" t="s">
        <v>1044</v>
      </c>
    </row>
    <row r="18" spans="3:4">
      <c r="C18" s="635" t="s">
        <v>1023</v>
      </c>
      <c r="D18" s="345" t="s">
        <v>1045</v>
      </c>
    </row>
    <row r="19" spans="3:4">
      <c r="C19" s="635" t="s">
        <v>1024</v>
      </c>
      <c r="D19" s="345" t="s">
        <v>1046</v>
      </c>
    </row>
    <row r="20" spans="3:4">
      <c r="C20" s="635" t="s">
        <v>1025</v>
      </c>
      <c r="D20" s="345" t="s">
        <v>1047</v>
      </c>
    </row>
    <row r="21" spans="3:4">
      <c r="C21" s="635" t="s">
        <v>1026</v>
      </c>
      <c r="D21" s="345" t="s">
        <v>1048</v>
      </c>
    </row>
    <row r="23" spans="3:4">
      <c r="C23" s="634" t="s">
        <v>1027</v>
      </c>
    </row>
    <row r="24" spans="3:4">
      <c r="C24" s="634" t="s">
        <v>1028</v>
      </c>
    </row>
  </sheetData>
  <mergeCells count="1">
    <mergeCell ref="B2:D2"/>
  </mergeCells>
  <phoneticPr fontId="6"/>
  <hyperlinks>
    <hyperlink ref="D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J41"/>
  <sheetViews>
    <sheetView showGridLines="0" workbookViewId="0"/>
  </sheetViews>
  <sheetFormatPr defaultColWidth="10.625" defaultRowHeight="17.25"/>
  <cols>
    <col min="1" max="1" width="0.75" style="97" customWidth="1"/>
    <col min="2" max="2" width="10.625" style="97" customWidth="1"/>
    <col min="3" max="10" width="7.875" style="97" customWidth="1"/>
    <col min="11" max="199" width="10.625" style="97"/>
    <col min="200" max="200" width="9.625" style="97" customWidth="1"/>
    <col min="201" max="209" width="6.625" style="97" customWidth="1"/>
    <col min="210" max="455" width="10.625" style="97"/>
    <col min="456" max="456" width="9.625" style="97" customWidth="1"/>
    <col min="457" max="465" width="6.625" style="97" customWidth="1"/>
    <col min="466" max="711" width="10.625" style="97"/>
    <col min="712" max="712" width="9.625" style="97" customWidth="1"/>
    <col min="713" max="721" width="6.625" style="97" customWidth="1"/>
    <col min="722" max="967" width="10.625" style="97"/>
    <col min="968" max="968" width="9.625" style="97" customWidth="1"/>
    <col min="969" max="977" width="6.625" style="97" customWidth="1"/>
    <col min="978" max="1223" width="10.625" style="97"/>
    <col min="1224" max="1224" width="9.625" style="97" customWidth="1"/>
    <col min="1225" max="1233" width="6.625" style="97" customWidth="1"/>
    <col min="1234" max="1479" width="10.625" style="97"/>
    <col min="1480" max="1480" width="9.625" style="97" customWidth="1"/>
    <col min="1481" max="1489" width="6.625" style="97" customWidth="1"/>
    <col min="1490" max="1735" width="10.625" style="97"/>
    <col min="1736" max="1736" width="9.625" style="97" customWidth="1"/>
    <col min="1737" max="1745" width="6.625" style="97" customWidth="1"/>
    <col min="1746" max="1991" width="10.625" style="97"/>
    <col min="1992" max="1992" width="9.625" style="97" customWidth="1"/>
    <col min="1993" max="2001" width="6.625" style="97" customWidth="1"/>
    <col min="2002" max="2247" width="10.625" style="97"/>
    <col min="2248" max="2248" width="9.625" style="97" customWidth="1"/>
    <col min="2249" max="2257" width="6.625" style="97" customWidth="1"/>
    <col min="2258" max="2503" width="10.625" style="97"/>
    <col min="2504" max="2504" width="9.625" style="97" customWidth="1"/>
    <col min="2505" max="2513" width="6.625" style="97" customWidth="1"/>
    <col min="2514" max="2759" width="10.625" style="97"/>
    <col min="2760" max="2760" width="9.625" style="97" customWidth="1"/>
    <col min="2761" max="2769" width="6.625" style="97" customWidth="1"/>
    <col min="2770" max="3015" width="10.625" style="97"/>
    <col min="3016" max="3016" width="9.625" style="97" customWidth="1"/>
    <col min="3017" max="3025" width="6.625" style="97" customWidth="1"/>
    <col min="3026" max="3271" width="10.625" style="97"/>
    <col min="3272" max="3272" width="9.625" style="97" customWidth="1"/>
    <col min="3273" max="3281" width="6.625" style="97" customWidth="1"/>
    <col min="3282" max="3527" width="10.625" style="97"/>
    <col min="3528" max="3528" width="9.625" style="97" customWidth="1"/>
    <col min="3529" max="3537" width="6.625" style="97" customWidth="1"/>
    <col min="3538" max="3783" width="10.625" style="97"/>
    <col min="3784" max="3784" width="9.625" style="97" customWidth="1"/>
    <col min="3785" max="3793" width="6.625" style="97" customWidth="1"/>
    <col min="3794" max="4039" width="10.625" style="97"/>
    <col min="4040" max="4040" width="9.625" style="97" customWidth="1"/>
    <col min="4041" max="4049" width="6.625" style="97" customWidth="1"/>
    <col min="4050" max="4295" width="10.625" style="97"/>
    <col min="4296" max="4296" width="9.625" style="97" customWidth="1"/>
    <col min="4297" max="4305" width="6.625" style="97" customWidth="1"/>
    <col min="4306" max="4551" width="10.625" style="97"/>
    <col min="4552" max="4552" width="9.625" style="97" customWidth="1"/>
    <col min="4553" max="4561" width="6.625" style="97" customWidth="1"/>
    <col min="4562" max="4807" width="10.625" style="97"/>
    <col min="4808" max="4808" width="9.625" style="97" customWidth="1"/>
    <col min="4809" max="4817" width="6.625" style="97" customWidth="1"/>
    <col min="4818" max="5063" width="10.625" style="97"/>
    <col min="5064" max="5064" width="9.625" style="97" customWidth="1"/>
    <col min="5065" max="5073" width="6.625" style="97" customWidth="1"/>
    <col min="5074" max="5319" width="10.625" style="97"/>
    <col min="5320" max="5320" width="9.625" style="97" customWidth="1"/>
    <col min="5321" max="5329" width="6.625" style="97" customWidth="1"/>
    <col min="5330" max="5575" width="10.625" style="97"/>
    <col min="5576" max="5576" width="9.625" style="97" customWidth="1"/>
    <col min="5577" max="5585" width="6.625" style="97" customWidth="1"/>
    <col min="5586" max="5831" width="10.625" style="97"/>
    <col min="5832" max="5832" width="9.625" style="97" customWidth="1"/>
    <col min="5833" max="5841" width="6.625" style="97" customWidth="1"/>
    <col min="5842" max="6087" width="10.625" style="97"/>
    <col min="6088" max="6088" width="9.625" style="97" customWidth="1"/>
    <col min="6089" max="6097" width="6.625" style="97" customWidth="1"/>
    <col min="6098" max="6343" width="10.625" style="97"/>
    <col min="6344" max="6344" width="9.625" style="97" customWidth="1"/>
    <col min="6345" max="6353" width="6.625" style="97" customWidth="1"/>
    <col min="6354" max="6599" width="10.625" style="97"/>
    <col min="6600" max="6600" width="9.625" style="97" customWidth="1"/>
    <col min="6601" max="6609" width="6.625" style="97" customWidth="1"/>
    <col min="6610" max="6855" width="10.625" style="97"/>
    <col min="6856" max="6856" width="9.625" style="97" customWidth="1"/>
    <col min="6857" max="6865" width="6.625" style="97" customWidth="1"/>
    <col min="6866" max="7111" width="10.625" style="97"/>
    <col min="7112" max="7112" width="9.625" style="97" customWidth="1"/>
    <col min="7113" max="7121" width="6.625" style="97" customWidth="1"/>
    <col min="7122" max="7367" width="10.625" style="97"/>
    <col min="7368" max="7368" width="9.625" style="97" customWidth="1"/>
    <col min="7369" max="7377" width="6.625" style="97" customWidth="1"/>
    <col min="7378" max="7623" width="10.625" style="97"/>
    <col min="7624" max="7624" width="9.625" style="97" customWidth="1"/>
    <col min="7625" max="7633" width="6.625" style="97" customWidth="1"/>
    <col min="7634" max="7879" width="10.625" style="97"/>
    <col min="7880" max="7880" width="9.625" style="97" customWidth="1"/>
    <col min="7881" max="7889" width="6.625" style="97" customWidth="1"/>
    <col min="7890" max="8135" width="10.625" style="97"/>
    <col min="8136" max="8136" width="9.625" style="97" customWidth="1"/>
    <col min="8137" max="8145" width="6.625" style="97" customWidth="1"/>
    <col min="8146" max="8391" width="10.625" style="97"/>
    <col min="8392" max="8392" width="9.625" style="97" customWidth="1"/>
    <col min="8393" max="8401" width="6.625" style="97" customWidth="1"/>
    <col min="8402" max="8647" width="10.625" style="97"/>
    <col min="8648" max="8648" width="9.625" style="97" customWidth="1"/>
    <col min="8649" max="8657" width="6.625" style="97" customWidth="1"/>
    <col min="8658" max="8903" width="10.625" style="97"/>
    <col min="8904" max="8904" width="9.625" style="97" customWidth="1"/>
    <col min="8905" max="8913" width="6.625" style="97" customWidth="1"/>
    <col min="8914" max="9159" width="10.625" style="97"/>
    <col min="9160" max="9160" width="9.625" style="97" customWidth="1"/>
    <col min="9161" max="9169" width="6.625" style="97" customWidth="1"/>
    <col min="9170" max="9415" width="10.625" style="97"/>
    <col min="9416" max="9416" width="9.625" style="97" customWidth="1"/>
    <col min="9417" max="9425" width="6.625" style="97" customWidth="1"/>
    <col min="9426" max="9671" width="10.625" style="97"/>
    <col min="9672" max="9672" width="9.625" style="97" customWidth="1"/>
    <col min="9673" max="9681" width="6.625" style="97" customWidth="1"/>
    <col min="9682" max="9927" width="10.625" style="97"/>
    <col min="9928" max="9928" width="9.625" style="97" customWidth="1"/>
    <col min="9929" max="9937" width="6.625" style="97" customWidth="1"/>
    <col min="9938" max="10183" width="10.625" style="97"/>
    <col min="10184" max="10184" width="9.625" style="97" customWidth="1"/>
    <col min="10185" max="10193" width="6.625" style="97" customWidth="1"/>
    <col min="10194" max="10439" width="10.625" style="97"/>
    <col min="10440" max="10440" width="9.625" style="97" customWidth="1"/>
    <col min="10441" max="10449" width="6.625" style="97" customWidth="1"/>
    <col min="10450" max="10695" width="10.625" style="97"/>
    <col min="10696" max="10696" width="9.625" style="97" customWidth="1"/>
    <col min="10697" max="10705" width="6.625" style="97" customWidth="1"/>
    <col min="10706" max="10951" width="10.625" style="97"/>
    <col min="10952" max="10952" width="9.625" style="97" customWidth="1"/>
    <col min="10953" max="10961" width="6.625" style="97" customWidth="1"/>
    <col min="10962" max="11207" width="10.625" style="97"/>
    <col min="11208" max="11208" width="9.625" style="97" customWidth="1"/>
    <col min="11209" max="11217" width="6.625" style="97" customWidth="1"/>
    <col min="11218" max="11463" width="10.625" style="97"/>
    <col min="11464" max="11464" width="9.625" style="97" customWidth="1"/>
    <col min="11465" max="11473" width="6.625" style="97" customWidth="1"/>
    <col min="11474" max="11719" width="10.625" style="97"/>
    <col min="11720" max="11720" width="9.625" style="97" customWidth="1"/>
    <col min="11721" max="11729" width="6.625" style="97" customWidth="1"/>
    <col min="11730" max="11975" width="10.625" style="97"/>
    <col min="11976" max="11976" width="9.625" style="97" customWidth="1"/>
    <col min="11977" max="11985" width="6.625" style="97" customWidth="1"/>
    <col min="11986" max="12231" width="10.625" style="97"/>
    <col min="12232" max="12232" width="9.625" style="97" customWidth="1"/>
    <col min="12233" max="12241" width="6.625" style="97" customWidth="1"/>
    <col min="12242" max="12487" width="10.625" style="97"/>
    <col min="12488" max="12488" width="9.625" style="97" customWidth="1"/>
    <col min="12489" max="12497" width="6.625" style="97" customWidth="1"/>
    <col min="12498" max="12743" width="10.625" style="97"/>
    <col min="12744" max="12744" width="9.625" style="97" customWidth="1"/>
    <col min="12745" max="12753" width="6.625" style="97" customWidth="1"/>
    <col min="12754" max="12999" width="10.625" style="97"/>
    <col min="13000" max="13000" width="9.625" style="97" customWidth="1"/>
    <col min="13001" max="13009" width="6.625" style="97" customWidth="1"/>
    <col min="13010" max="13255" width="10.625" style="97"/>
    <col min="13256" max="13256" width="9.625" style="97" customWidth="1"/>
    <col min="13257" max="13265" width="6.625" style="97" customWidth="1"/>
    <col min="13266" max="13511" width="10.625" style="97"/>
    <col min="13512" max="13512" width="9.625" style="97" customWidth="1"/>
    <col min="13513" max="13521" width="6.625" style="97" customWidth="1"/>
    <col min="13522" max="13767" width="10.625" style="97"/>
    <col min="13768" max="13768" width="9.625" style="97" customWidth="1"/>
    <col min="13769" max="13777" width="6.625" style="97" customWidth="1"/>
    <col min="13778" max="14023" width="10.625" style="97"/>
    <col min="14024" max="14024" width="9.625" style="97" customWidth="1"/>
    <col min="14025" max="14033" width="6.625" style="97" customWidth="1"/>
    <col min="14034" max="14279" width="10.625" style="97"/>
    <col min="14280" max="14280" width="9.625" style="97" customWidth="1"/>
    <col min="14281" max="14289" width="6.625" style="97" customWidth="1"/>
    <col min="14290" max="14535" width="10.625" style="97"/>
    <col min="14536" max="14536" width="9.625" style="97" customWidth="1"/>
    <col min="14537" max="14545" width="6.625" style="97" customWidth="1"/>
    <col min="14546" max="14791" width="10.625" style="97"/>
    <col min="14792" max="14792" width="9.625" style="97" customWidth="1"/>
    <col min="14793" max="14801" width="6.625" style="97" customWidth="1"/>
    <col min="14802" max="15047" width="10.625" style="97"/>
    <col min="15048" max="15048" width="9.625" style="97" customWidth="1"/>
    <col min="15049" max="15057" width="6.625" style="97" customWidth="1"/>
    <col min="15058" max="15303" width="10.625" style="97"/>
    <col min="15304" max="15304" width="9.625" style="97" customWidth="1"/>
    <col min="15305" max="15313" width="6.625" style="97" customWidth="1"/>
    <col min="15314" max="15559" width="10.625" style="97"/>
    <col min="15560" max="15560" width="9.625" style="97" customWidth="1"/>
    <col min="15561" max="15569" width="6.625" style="97" customWidth="1"/>
    <col min="15570" max="15815" width="10.625" style="97"/>
    <col min="15816" max="15816" width="9.625" style="97" customWidth="1"/>
    <col min="15817" max="15825" width="6.625" style="97" customWidth="1"/>
    <col min="15826" max="16071" width="10.625" style="97"/>
    <col min="16072" max="16072" width="9.625" style="97" customWidth="1"/>
    <col min="16073" max="16081" width="6.625" style="97" customWidth="1"/>
    <col min="16082" max="16384" width="10.625" style="97"/>
  </cols>
  <sheetData>
    <row r="1" spans="1:10" s="1" customFormat="1" ht="13.5" customHeight="1">
      <c r="B1" s="1" t="s">
        <v>507</v>
      </c>
      <c r="I1" s="775" t="s">
        <v>678</v>
      </c>
      <c r="J1" s="775"/>
    </row>
    <row r="2" spans="1:10" s="1" customFormat="1" ht="11.25">
      <c r="B2" s="9"/>
      <c r="C2" s="9"/>
      <c r="D2" s="9"/>
      <c r="E2" s="9"/>
      <c r="F2" s="9"/>
      <c r="G2" s="9"/>
      <c r="I2" s="9"/>
      <c r="J2" s="9"/>
    </row>
    <row r="3" spans="1:10" s="1" customFormat="1" ht="22.5">
      <c r="A3" s="3" t="s">
        <v>506</v>
      </c>
      <c r="B3" s="286"/>
      <c r="C3" s="48" t="s">
        <v>298</v>
      </c>
      <c r="D3" s="293" t="s">
        <v>505</v>
      </c>
      <c r="E3" s="287" t="s">
        <v>504</v>
      </c>
      <c r="F3" s="287" t="s">
        <v>503</v>
      </c>
      <c r="G3" s="287" t="s">
        <v>502</v>
      </c>
      <c r="H3" s="287" t="s">
        <v>501</v>
      </c>
      <c r="I3" s="287" t="s">
        <v>500</v>
      </c>
      <c r="J3" s="288" t="s">
        <v>499</v>
      </c>
    </row>
    <row r="4" spans="1:10" s="1" customFormat="1" ht="11.25">
      <c r="B4" s="29"/>
      <c r="C4" s="105"/>
      <c r="D4" s="106"/>
      <c r="E4" s="107"/>
      <c r="F4" s="107"/>
      <c r="G4" s="107"/>
      <c r="H4" s="107"/>
      <c r="I4" s="107"/>
      <c r="J4" s="114"/>
    </row>
    <row r="5" spans="1:10" s="1" customFormat="1" ht="11.25">
      <c r="B5" s="29" t="s">
        <v>23</v>
      </c>
      <c r="C5" s="105"/>
      <c r="D5" s="106"/>
      <c r="E5" s="107"/>
      <c r="F5" s="107"/>
      <c r="G5" s="107"/>
      <c r="H5" s="107"/>
      <c r="I5" s="107"/>
      <c r="J5" s="114"/>
    </row>
    <row r="6" spans="1:10" s="1" customFormat="1" ht="11.25">
      <c r="B6" s="47" t="s">
        <v>498</v>
      </c>
      <c r="C6" s="105">
        <v>5</v>
      </c>
      <c r="D6" s="106">
        <v>0</v>
      </c>
      <c r="E6" s="107">
        <v>2</v>
      </c>
      <c r="F6" s="107">
        <v>0</v>
      </c>
      <c r="G6" s="107">
        <v>2</v>
      </c>
      <c r="H6" s="107">
        <v>1</v>
      </c>
      <c r="I6" s="107">
        <v>0</v>
      </c>
      <c r="J6" s="114">
        <v>0</v>
      </c>
    </row>
    <row r="7" spans="1:10" s="1" customFormat="1" ht="11.25">
      <c r="B7" s="47" t="s">
        <v>497</v>
      </c>
      <c r="C7" s="105">
        <v>6</v>
      </c>
      <c r="D7" s="106">
        <v>0</v>
      </c>
      <c r="E7" s="107">
        <v>1</v>
      </c>
      <c r="F7" s="107">
        <v>1</v>
      </c>
      <c r="G7" s="107">
        <v>1</v>
      </c>
      <c r="H7" s="107">
        <v>3</v>
      </c>
      <c r="I7" s="107">
        <v>0</v>
      </c>
      <c r="J7" s="114">
        <v>0</v>
      </c>
    </row>
    <row r="8" spans="1:10" s="1" customFormat="1" ht="11.25">
      <c r="B8" s="47" t="s">
        <v>496</v>
      </c>
      <c r="C8" s="105">
        <v>12</v>
      </c>
      <c r="D8" s="106">
        <v>0</v>
      </c>
      <c r="E8" s="107">
        <v>0</v>
      </c>
      <c r="F8" s="107">
        <v>2</v>
      </c>
      <c r="G8" s="107">
        <v>4</v>
      </c>
      <c r="H8" s="107">
        <v>6</v>
      </c>
      <c r="I8" s="107">
        <v>0</v>
      </c>
      <c r="J8" s="114">
        <v>0</v>
      </c>
    </row>
    <row r="9" spans="1:10" s="1" customFormat="1" ht="11.25">
      <c r="B9" s="47" t="s">
        <v>495</v>
      </c>
      <c r="C9" s="105">
        <v>15</v>
      </c>
      <c r="D9" s="106">
        <v>0</v>
      </c>
      <c r="E9" s="107">
        <v>3</v>
      </c>
      <c r="F9" s="107">
        <v>9</v>
      </c>
      <c r="G9" s="107">
        <v>2</v>
      </c>
      <c r="H9" s="107">
        <v>1</v>
      </c>
      <c r="I9" s="107">
        <v>0</v>
      </c>
      <c r="J9" s="114">
        <v>0</v>
      </c>
    </row>
    <row r="10" spans="1:10" s="1" customFormat="1" ht="11.25">
      <c r="B10" s="47" t="s">
        <v>494</v>
      </c>
      <c r="C10" s="105">
        <v>21</v>
      </c>
      <c r="D10" s="106">
        <v>0</v>
      </c>
      <c r="E10" s="107">
        <v>4</v>
      </c>
      <c r="F10" s="107">
        <v>7</v>
      </c>
      <c r="G10" s="107">
        <v>6</v>
      </c>
      <c r="H10" s="107">
        <v>4</v>
      </c>
      <c r="I10" s="107">
        <v>0</v>
      </c>
      <c r="J10" s="114">
        <v>0</v>
      </c>
    </row>
    <row r="11" spans="1:10" s="1" customFormat="1" ht="11.25">
      <c r="B11" s="47" t="s">
        <v>493</v>
      </c>
      <c r="C11" s="105">
        <v>24</v>
      </c>
      <c r="D11" s="106">
        <v>2</v>
      </c>
      <c r="E11" s="107">
        <v>3</v>
      </c>
      <c r="F11" s="107">
        <v>8</v>
      </c>
      <c r="G11" s="107">
        <v>6</v>
      </c>
      <c r="H11" s="107">
        <v>5</v>
      </c>
      <c r="I11" s="107">
        <v>0</v>
      </c>
      <c r="J11" s="114">
        <v>0</v>
      </c>
    </row>
    <row r="12" spans="1:10" s="1" customFormat="1" ht="11.25">
      <c r="B12" s="47" t="s">
        <v>492</v>
      </c>
      <c r="C12" s="105">
        <v>23</v>
      </c>
      <c r="D12" s="106">
        <v>0</v>
      </c>
      <c r="E12" s="107">
        <v>2</v>
      </c>
      <c r="F12" s="107">
        <v>7</v>
      </c>
      <c r="G12" s="107">
        <v>9</v>
      </c>
      <c r="H12" s="107">
        <v>4</v>
      </c>
      <c r="I12" s="107">
        <v>1</v>
      </c>
      <c r="J12" s="114">
        <v>0</v>
      </c>
    </row>
    <row r="13" spans="1:10" s="1" customFormat="1" ht="11.25">
      <c r="B13" s="47" t="s">
        <v>491</v>
      </c>
      <c r="C13" s="105">
        <v>28</v>
      </c>
      <c r="D13" s="106">
        <v>0</v>
      </c>
      <c r="E13" s="107">
        <v>7</v>
      </c>
      <c r="F13" s="107">
        <v>12</v>
      </c>
      <c r="G13" s="107">
        <v>8</v>
      </c>
      <c r="H13" s="107">
        <v>1</v>
      </c>
      <c r="I13" s="107">
        <v>0</v>
      </c>
      <c r="J13" s="114">
        <v>0</v>
      </c>
    </row>
    <row r="14" spans="1:10" s="1" customFormat="1" ht="11.25">
      <c r="B14" s="47" t="s">
        <v>490</v>
      </c>
      <c r="C14" s="108">
        <v>35</v>
      </c>
      <c r="D14" s="109">
        <v>0</v>
      </c>
      <c r="E14" s="110">
        <v>4</v>
      </c>
      <c r="F14" s="110">
        <v>18</v>
      </c>
      <c r="G14" s="110">
        <v>12</v>
      </c>
      <c r="H14" s="110">
        <v>1</v>
      </c>
      <c r="I14" s="110">
        <v>0</v>
      </c>
      <c r="J14" s="115">
        <v>0</v>
      </c>
    </row>
    <row r="15" spans="1:10" s="1" customFormat="1" ht="11.25">
      <c r="B15" s="47" t="s">
        <v>1128</v>
      </c>
      <c r="C15" s="108">
        <v>30</v>
      </c>
      <c r="D15" s="109">
        <v>1</v>
      </c>
      <c r="E15" s="110">
        <v>6</v>
      </c>
      <c r="F15" s="110">
        <v>8</v>
      </c>
      <c r="G15" s="110">
        <v>11</v>
      </c>
      <c r="H15" s="110">
        <v>4</v>
      </c>
      <c r="I15" s="110">
        <v>0</v>
      </c>
      <c r="J15" s="115">
        <v>0</v>
      </c>
    </row>
    <row r="16" spans="1:10" s="1" customFormat="1" ht="11.25">
      <c r="B16" s="29"/>
      <c r="C16" s="105"/>
      <c r="D16" s="106"/>
      <c r="E16" s="107"/>
      <c r="F16" s="107"/>
      <c r="G16" s="107"/>
      <c r="H16" s="107"/>
      <c r="I16" s="107"/>
      <c r="J16" s="114"/>
    </row>
    <row r="17" spans="2:10" s="1" customFormat="1" ht="11.25">
      <c r="B17" s="29" t="s">
        <v>24</v>
      </c>
      <c r="C17" s="105"/>
      <c r="D17" s="106"/>
      <c r="E17" s="107"/>
      <c r="F17" s="107"/>
      <c r="G17" s="107"/>
      <c r="H17" s="107"/>
      <c r="I17" s="107"/>
      <c r="J17" s="114"/>
    </row>
    <row r="18" spans="2:10" s="1" customFormat="1" ht="11.25">
      <c r="B18" s="47" t="s">
        <v>498</v>
      </c>
      <c r="C18" s="105">
        <v>21</v>
      </c>
      <c r="D18" s="106">
        <v>0</v>
      </c>
      <c r="E18" s="107">
        <v>2</v>
      </c>
      <c r="F18" s="107">
        <v>3</v>
      </c>
      <c r="G18" s="107">
        <v>9</v>
      </c>
      <c r="H18" s="107">
        <v>6</v>
      </c>
      <c r="I18" s="107">
        <v>1</v>
      </c>
      <c r="J18" s="114">
        <v>0</v>
      </c>
    </row>
    <row r="19" spans="2:10" s="1" customFormat="1" ht="11.25">
      <c r="B19" s="47" t="s">
        <v>497</v>
      </c>
      <c r="C19" s="105">
        <v>26</v>
      </c>
      <c r="D19" s="106">
        <v>0</v>
      </c>
      <c r="E19" s="107">
        <v>3</v>
      </c>
      <c r="F19" s="107">
        <v>3</v>
      </c>
      <c r="G19" s="107">
        <v>9</v>
      </c>
      <c r="H19" s="107">
        <v>9</v>
      </c>
      <c r="I19" s="107">
        <v>2</v>
      </c>
      <c r="J19" s="114">
        <v>0</v>
      </c>
    </row>
    <row r="20" spans="2:10" s="1" customFormat="1" ht="11.25">
      <c r="B20" s="47" t="s">
        <v>496</v>
      </c>
      <c r="C20" s="105">
        <v>30</v>
      </c>
      <c r="D20" s="106">
        <v>0</v>
      </c>
      <c r="E20" s="107">
        <v>2</v>
      </c>
      <c r="F20" s="107">
        <v>5</v>
      </c>
      <c r="G20" s="107">
        <v>13</v>
      </c>
      <c r="H20" s="107">
        <v>10</v>
      </c>
      <c r="I20" s="107">
        <v>0</v>
      </c>
      <c r="J20" s="114">
        <v>0</v>
      </c>
    </row>
    <row r="21" spans="2:10" s="1" customFormat="1" ht="11.25">
      <c r="B21" s="47" t="s">
        <v>495</v>
      </c>
      <c r="C21" s="105">
        <v>35</v>
      </c>
      <c r="D21" s="106">
        <v>0</v>
      </c>
      <c r="E21" s="107">
        <v>8</v>
      </c>
      <c r="F21" s="107">
        <v>15</v>
      </c>
      <c r="G21" s="107">
        <v>9</v>
      </c>
      <c r="H21" s="107">
        <v>3</v>
      </c>
      <c r="I21" s="107">
        <v>0</v>
      </c>
      <c r="J21" s="114">
        <v>0</v>
      </c>
    </row>
    <row r="22" spans="2:10" s="1" customFormat="1" ht="11.25">
      <c r="B22" s="47" t="s">
        <v>494</v>
      </c>
      <c r="C22" s="105">
        <v>42</v>
      </c>
      <c r="D22" s="106">
        <v>0</v>
      </c>
      <c r="E22" s="107">
        <v>9</v>
      </c>
      <c r="F22" s="107">
        <v>14</v>
      </c>
      <c r="G22" s="107">
        <v>15</v>
      </c>
      <c r="H22" s="107">
        <v>4</v>
      </c>
      <c r="I22" s="107">
        <v>0</v>
      </c>
      <c r="J22" s="114">
        <v>0</v>
      </c>
    </row>
    <row r="23" spans="2:10" s="1" customFormat="1" ht="11.25">
      <c r="B23" s="47" t="s">
        <v>493</v>
      </c>
      <c r="C23" s="105">
        <v>50</v>
      </c>
      <c r="D23" s="106">
        <v>2</v>
      </c>
      <c r="E23" s="107">
        <v>8</v>
      </c>
      <c r="F23" s="107">
        <v>14</v>
      </c>
      <c r="G23" s="107">
        <v>20</v>
      </c>
      <c r="H23" s="107">
        <v>6</v>
      </c>
      <c r="I23" s="107">
        <v>0</v>
      </c>
      <c r="J23" s="114">
        <v>0</v>
      </c>
    </row>
    <row r="24" spans="2:10" s="1" customFormat="1" ht="11.25">
      <c r="B24" s="47" t="s">
        <v>492</v>
      </c>
      <c r="C24" s="105">
        <v>49</v>
      </c>
      <c r="D24" s="106">
        <v>1</v>
      </c>
      <c r="E24" s="107">
        <v>5</v>
      </c>
      <c r="F24" s="107">
        <v>17</v>
      </c>
      <c r="G24" s="107">
        <v>18</v>
      </c>
      <c r="H24" s="107">
        <v>7</v>
      </c>
      <c r="I24" s="107">
        <v>1</v>
      </c>
      <c r="J24" s="114">
        <v>0</v>
      </c>
    </row>
    <row r="25" spans="2:10" s="1" customFormat="1" ht="11.25">
      <c r="B25" s="47" t="s">
        <v>491</v>
      </c>
      <c r="C25" s="105">
        <v>59</v>
      </c>
      <c r="D25" s="106">
        <v>1</v>
      </c>
      <c r="E25" s="107">
        <v>12</v>
      </c>
      <c r="F25" s="107">
        <v>23</v>
      </c>
      <c r="G25" s="107">
        <v>21</v>
      </c>
      <c r="H25" s="107">
        <v>2</v>
      </c>
      <c r="I25" s="107">
        <v>0</v>
      </c>
      <c r="J25" s="114">
        <v>0</v>
      </c>
    </row>
    <row r="26" spans="2:10" s="1" customFormat="1" ht="11.25">
      <c r="B26" s="47" t="s">
        <v>490</v>
      </c>
      <c r="C26" s="108">
        <v>58</v>
      </c>
      <c r="D26" s="109">
        <v>0</v>
      </c>
      <c r="E26" s="110">
        <v>8</v>
      </c>
      <c r="F26" s="110">
        <v>29</v>
      </c>
      <c r="G26" s="110">
        <v>18</v>
      </c>
      <c r="H26" s="110">
        <v>3</v>
      </c>
      <c r="I26" s="110">
        <v>0</v>
      </c>
      <c r="J26" s="115">
        <v>0</v>
      </c>
    </row>
    <row r="27" spans="2:10" s="1" customFormat="1" ht="11.25">
      <c r="B27" s="47" t="s">
        <v>1128</v>
      </c>
      <c r="C27" s="108">
        <v>61</v>
      </c>
      <c r="D27" s="109">
        <v>1</v>
      </c>
      <c r="E27" s="110">
        <v>11</v>
      </c>
      <c r="F27" s="110">
        <v>22</v>
      </c>
      <c r="G27" s="110">
        <v>23</v>
      </c>
      <c r="H27" s="110">
        <v>4</v>
      </c>
      <c r="I27" s="110">
        <v>0</v>
      </c>
      <c r="J27" s="115">
        <v>0</v>
      </c>
    </row>
    <row r="28" spans="2:10" s="1" customFormat="1" ht="11.25">
      <c r="B28" s="39"/>
      <c r="C28" s="111"/>
      <c r="D28" s="112"/>
      <c r="E28" s="113"/>
      <c r="F28" s="113"/>
      <c r="G28" s="113"/>
      <c r="H28" s="113"/>
      <c r="I28" s="113"/>
      <c r="J28" s="116"/>
    </row>
    <row r="29" spans="2:10" s="1" customFormat="1" ht="11.25">
      <c r="B29" s="1" t="s">
        <v>1034</v>
      </c>
    </row>
    <row r="30" spans="2:10" s="1" customFormat="1" ht="11.25">
      <c r="B30" s="1" t="s">
        <v>307</v>
      </c>
    </row>
    <row r="31" spans="2:10" s="1" customFormat="1" ht="11.25">
      <c r="B31" s="1" t="s">
        <v>489</v>
      </c>
    </row>
    <row r="32" spans="2:10" s="1" customFormat="1" ht="11.25">
      <c r="B32" s="1" t="s">
        <v>488</v>
      </c>
    </row>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sheetData>
  <mergeCells count="1">
    <mergeCell ref="I1:J1"/>
  </mergeCells>
  <phoneticPr fontId="6"/>
  <hyperlinks>
    <hyperlink ref="I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portrait" verticalDpi="4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AD63"/>
  <sheetViews>
    <sheetView showGridLines="0" zoomScaleNormal="100" zoomScaleSheetLayoutView="50" workbookViewId="0"/>
  </sheetViews>
  <sheetFormatPr defaultColWidth="10.625" defaultRowHeight="17.25"/>
  <cols>
    <col min="1" max="1" width="0.75" style="97" customWidth="1"/>
    <col min="2" max="2" width="9.875" style="97" customWidth="1"/>
    <col min="3" max="3" width="6.625" style="97" customWidth="1"/>
    <col min="4" max="17" width="5.125" style="97" customWidth="1"/>
    <col min="18" max="27" width="6.625" style="97" customWidth="1"/>
    <col min="28" max="266" width="10.625" style="97"/>
    <col min="267" max="267" width="9.625" style="97" customWidth="1"/>
    <col min="268" max="283" width="6.625" style="97" customWidth="1"/>
    <col min="284" max="522" width="10.625" style="97"/>
    <col min="523" max="523" width="9.625" style="97" customWidth="1"/>
    <col min="524" max="539" width="6.625" style="97" customWidth="1"/>
    <col min="540" max="778" width="10.625" style="97"/>
    <col min="779" max="779" width="9.625" style="97" customWidth="1"/>
    <col min="780" max="795" width="6.625" style="97" customWidth="1"/>
    <col min="796" max="1034" width="10.625" style="97"/>
    <col min="1035" max="1035" width="9.625" style="97" customWidth="1"/>
    <col min="1036" max="1051" width="6.625" style="97" customWidth="1"/>
    <col min="1052" max="1290" width="10.625" style="97"/>
    <col min="1291" max="1291" width="9.625" style="97" customWidth="1"/>
    <col min="1292" max="1307" width="6.625" style="97" customWidth="1"/>
    <col min="1308" max="1546" width="10.625" style="97"/>
    <col min="1547" max="1547" width="9.625" style="97" customWidth="1"/>
    <col min="1548" max="1563" width="6.625" style="97" customWidth="1"/>
    <col min="1564" max="1802" width="10.625" style="97"/>
    <col min="1803" max="1803" width="9.625" style="97" customWidth="1"/>
    <col min="1804" max="1819" width="6.625" style="97" customWidth="1"/>
    <col min="1820" max="2058" width="10.625" style="97"/>
    <col min="2059" max="2059" width="9.625" style="97" customWidth="1"/>
    <col min="2060" max="2075" width="6.625" style="97" customWidth="1"/>
    <col min="2076" max="2314" width="10.625" style="97"/>
    <col min="2315" max="2315" width="9.625" style="97" customWidth="1"/>
    <col min="2316" max="2331" width="6.625" style="97" customWidth="1"/>
    <col min="2332" max="2570" width="10.625" style="97"/>
    <col min="2571" max="2571" width="9.625" style="97" customWidth="1"/>
    <col min="2572" max="2587" width="6.625" style="97" customWidth="1"/>
    <col min="2588" max="2826" width="10.625" style="97"/>
    <col min="2827" max="2827" width="9.625" style="97" customWidth="1"/>
    <col min="2828" max="2843" width="6.625" style="97" customWidth="1"/>
    <col min="2844" max="3082" width="10.625" style="97"/>
    <col min="3083" max="3083" width="9.625" style="97" customWidth="1"/>
    <col min="3084" max="3099" width="6.625" style="97" customWidth="1"/>
    <col min="3100" max="3338" width="10.625" style="97"/>
    <col min="3339" max="3339" width="9.625" style="97" customWidth="1"/>
    <col min="3340" max="3355" width="6.625" style="97" customWidth="1"/>
    <col min="3356" max="3594" width="10.625" style="97"/>
    <col min="3595" max="3595" width="9.625" style="97" customWidth="1"/>
    <col min="3596" max="3611" width="6.625" style="97" customWidth="1"/>
    <col min="3612" max="3850" width="10.625" style="97"/>
    <col min="3851" max="3851" width="9.625" style="97" customWidth="1"/>
    <col min="3852" max="3867" width="6.625" style="97" customWidth="1"/>
    <col min="3868" max="4106" width="10.625" style="97"/>
    <col min="4107" max="4107" width="9.625" style="97" customWidth="1"/>
    <col min="4108" max="4123" width="6.625" style="97" customWidth="1"/>
    <col min="4124" max="4362" width="10.625" style="97"/>
    <col min="4363" max="4363" width="9.625" style="97" customWidth="1"/>
    <col min="4364" max="4379" width="6.625" style="97" customWidth="1"/>
    <col min="4380" max="4618" width="10.625" style="97"/>
    <col min="4619" max="4619" width="9.625" style="97" customWidth="1"/>
    <col min="4620" max="4635" width="6.625" style="97" customWidth="1"/>
    <col min="4636" max="4874" width="10.625" style="97"/>
    <col min="4875" max="4875" width="9.625" style="97" customWidth="1"/>
    <col min="4876" max="4891" width="6.625" style="97" customWidth="1"/>
    <col min="4892" max="5130" width="10.625" style="97"/>
    <col min="5131" max="5131" width="9.625" style="97" customWidth="1"/>
    <col min="5132" max="5147" width="6.625" style="97" customWidth="1"/>
    <col min="5148" max="5386" width="10.625" style="97"/>
    <col min="5387" max="5387" width="9.625" style="97" customWidth="1"/>
    <col min="5388" max="5403" width="6.625" style="97" customWidth="1"/>
    <col min="5404" max="5642" width="10.625" style="97"/>
    <col min="5643" max="5643" width="9.625" style="97" customWidth="1"/>
    <col min="5644" max="5659" width="6.625" style="97" customWidth="1"/>
    <col min="5660" max="5898" width="10.625" style="97"/>
    <col min="5899" max="5899" width="9.625" style="97" customWidth="1"/>
    <col min="5900" max="5915" width="6.625" style="97" customWidth="1"/>
    <col min="5916" max="6154" width="10.625" style="97"/>
    <col min="6155" max="6155" width="9.625" style="97" customWidth="1"/>
    <col min="6156" max="6171" width="6.625" style="97" customWidth="1"/>
    <col min="6172" max="6410" width="10.625" style="97"/>
    <col min="6411" max="6411" width="9.625" style="97" customWidth="1"/>
    <col min="6412" max="6427" width="6.625" style="97" customWidth="1"/>
    <col min="6428" max="6666" width="10.625" style="97"/>
    <col min="6667" max="6667" width="9.625" style="97" customWidth="1"/>
    <col min="6668" max="6683" width="6.625" style="97" customWidth="1"/>
    <col min="6684" max="6922" width="10.625" style="97"/>
    <col min="6923" max="6923" width="9.625" style="97" customWidth="1"/>
    <col min="6924" max="6939" width="6.625" style="97" customWidth="1"/>
    <col min="6940" max="7178" width="10.625" style="97"/>
    <col min="7179" max="7179" width="9.625" style="97" customWidth="1"/>
    <col min="7180" max="7195" width="6.625" style="97" customWidth="1"/>
    <col min="7196" max="7434" width="10.625" style="97"/>
    <col min="7435" max="7435" width="9.625" style="97" customWidth="1"/>
    <col min="7436" max="7451" width="6.625" style="97" customWidth="1"/>
    <col min="7452" max="7690" width="10.625" style="97"/>
    <col min="7691" max="7691" width="9.625" style="97" customWidth="1"/>
    <col min="7692" max="7707" width="6.625" style="97" customWidth="1"/>
    <col min="7708" max="7946" width="10.625" style="97"/>
    <col min="7947" max="7947" width="9.625" style="97" customWidth="1"/>
    <col min="7948" max="7963" width="6.625" style="97" customWidth="1"/>
    <col min="7964" max="8202" width="10.625" style="97"/>
    <col min="8203" max="8203" width="9.625" style="97" customWidth="1"/>
    <col min="8204" max="8219" width="6.625" style="97" customWidth="1"/>
    <col min="8220" max="8458" width="10.625" style="97"/>
    <col min="8459" max="8459" width="9.625" style="97" customWidth="1"/>
    <col min="8460" max="8475" width="6.625" style="97" customWidth="1"/>
    <col min="8476" max="8714" width="10.625" style="97"/>
    <col min="8715" max="8715" width="9.625" style="97" customWidth="1"/>
    <col min="8716" max="8731" width="6.625" style="97" customWidth="1"/>
    <col min="8732" max="8970" width="10.625" style="97"/>
    <col min="8971" max="8971" width="9.625" style="97" customWidth="1"/>
    <col min="8972" max="8987" width="6.625" style="97" customWidth="1"/>
    <col min="8988" max="9226" width="10.625" style="97"/>
    <col min="9227" max="9227" width="9.625" style="97" customWidth="1"/>
    <col min="9228" max="9243" width="6.625" style="97" customWidth="1"/>
    <col min="9244" max="9482" width="10.625" style="97"/>
    <col min="9483" max="9483" width="9.625" style="97" customWidth="1"/>
    <col min="9484" max="9499" width="6.625" style="97" customWidth="1"/>
    <col min="9500" max="9738" width="10.625" style="97"/>
    <col min="9739" max="9739" width="9.625" style="97" customWidth="1"/>
    <col min="9740" max="9755" width="6.625" style="97" customWidth="1"/>
    <col min="9756" max="9994" width="10.625" style="97"/>
    <col min="9995" max="9995" width="9.625" style="97" customWidth="1"/>
    <col min="9996" max="10011" width="6.625" style="97" customWidth="1"/>
    <col min="10012" max="10250" width="10.625" style="97"/>
    <col min="10251" max="10251" width="9.625" style="97" customWidth="1"/>
    <col min="10252" max="10267" width="6.625" style="97" customWidth="1"/>
    <col min="10268" max="10506" width="10.625" style="97"/>
    <col min="10507" max="10507" width="9.625" style="97" customWidth="1"/>
    <col min="10508" max="10523" width="6.625" style="97" customWidth="1"/>
    <col min="10524" max="10762" width="10.625" style="97"/>
    <col min="10763" max="10763" width="9.625" style="97" customWidth="1"/>
    <col min="10764" max="10779" width="6.625" style="97" customWidth="1"/>
    <col min="10780" max="11018" width="10.625" style="97"/>
    <col min="11019" max="11019" width="9.625" style="97" customWidth="1"/>
    <col min="11020" max="11035" width="6.625" style="97" customWidth="1"/>
    <col min="11036" max="11274" width="10.625" style="97"/>
    <col min="11275" max="11275" width="9.625" style="97" customWidth="1"/>
    <col min="11276" max="11291" width="6.625" style="97" customWidth="1"/>
    <col min="11292" max="11530" width="10.625" style="97"/>
    <col min="11531" max="11531" width="9.625" style="97" customWidth="1"/>
    <col min="11532" max="11547" width="6.625" style="97" customWidth="1"/>
    <col min="11548" max="11786" width="10.625" style="97"/>
    <col min="11787" max="11787" width="9.625" style="97" customWidth="1"/>
    <col min="11788" max="11803" width="6.625" style="97" customWidth="1"/>
    <col min="11804" max="12042" width="10.625" style="97"/>
    <col min="12043" max="12043" width="9.625" style="97" customWidth="1"/>
    <col min="12044" max="12059" width="6.625" style="97" customWidth="1"/>
    <col min="12060" max="12298" width="10.625" style="97"/>
    <col min="12299" max="12299" width="9.625" style="97" customWidth="1"/>
    <col min="12300" max="12315" width="6.625" style="97" customWidth="1"/>
    <col min="12316" max="12554" width="10.625" style="97"/>
    <col min="12555" max="12555" width="9.625" style="97" customWidth="1"/>
    <col min="12556" max="12571" width="6.625" style="97" customWidth="1"/>
    <col min="12572" max="12810" width="10.625" style="97"/>
    <col min="12811" max="12811" width="9.625" style="97" customWidth="1"/>
    <col min="12812" max="12827" width="6.625" style="97" customWidth="1"/>
    <col min="12828" max="13066" width="10.625" style="97"/>
    <col min="13067" max="13067" width="9.625" style="97" customWidth="1"/>
    <col min="13068" max="13083" width="6.625" style="97" customWidth="1"/>
    <col min="13084" max="13322" width="10.625" style="97"/>
    <col min="13323" max="13323" width="9.625" style="97" customWidth="1"/>
    <col min="13324" max="13339" width="6.625" style="97" customWidth="1"/>
    <col min="13340" max="13578" width="10.625" style="97"/>
    <col min="13579" max="13579" width="9.625" style="97" customWidth="1"/>
    <col min="13580" max="13595" width="6.625" style="97" customWidth="1"/>
    <col min="13596" max="13834" width="10.625" style="97"/>
    <col min="13835" max="13835" width="9.625" style="97" customWidth="1"/>
    <col min="13836" max="13851" width="6.625" style="97" customWidth="1"/>
    <col min="13852" max="14090" width="10.625" style="97"/>
    <col min="14091" max="14091" width="9.625" style="97" customWidth="1"/>
    <col min="14092" max="14107" width="6.625" style="97" customWidth="1"/>
    <col min="14108" max="14346" width="10.625" style="97"/>
    <col min="14347" max="14347" width="9.625" style="97" customWidth="1"/>
    <col min="14348" max="14363" width="6.625" style="97" customWidth="1"/>
    <col min="14364" max="14602" width="10.625" style="97"/>
    <col min="14603" max="14603" width="9.625" style="97" customWidth="1"/>
    <col min="14604" max="14619" width="6.625" style="97" customWidth="1"/>
    <col min="14620" max="14858" width="10.625" style="97"/>
    <col min="14859" max="14859" width="9.625" style="97" customWidth="1"/>
    <col min="14860" max="14875" width="6.625" style="97" customWidth="1"/>
    <col min="14876" max="15114" width="10.625" style="97"/>
    <col min="15115" max="15115" width="9.625" style="97" customWidth="1"/>
    <col min="15116" max="15131" width="6.625" style="97" customWidth="1"/>
    <col min="15132" max="15370" width="10.625" style="97"/>
    <col min="15371" max="15371" width="9.625" style="97" customWidth="1"/>
    <col min="15372" max="15387" width="6.625" style="97" customWidth="1"/>
    <col min="15388" max="15626" width="10.625" style="97"/>
    <col min="15627" max="15627" width="9.625" style="97" customWidth="1"/>
    <col min="15628" max="15643" width="6.625" style="97" customWidth="1"/>
    <col min="15644" max="15882" width="10.625" style="97"/>
    <col min="15883" max="15883" width="9.625" style="97" customWidth="1"/>
    <col min="15884" max="15899" width="6.625" style="97" customWidth="1"/>
    <col min="15900" max="16138" width="10.625" style="97"/>
    <col min="16139" max="16139" width="9.625" style="97" customWidth="1"/>
    <col min="16140" max="16155" width="6.625" style="97" customWidth="1"/>
    <col min="16156" max="16384" width="10.625" style="97"/>
  </cols>
  <sheetData>
    <row r="1" spans="1:17" s="1" customFormat="1" ht="13.5" customHeight="1">
      <c r="B1" s="1" t="s">
        <v>512</v>
      </c>
      <c r="O1" s="775" t="s">
        <v>678</v>
      </c>
      <c r="P1" s="775"/>
      <c r="Q1" s="775"/>
    </row>
    <row r="2" spans="1:17" s="1" customFormat="1" ht="11.25">
      <c r="B2" s="9"/>
      <c r="C2" s="9"/>
      <c r="D2" s="9"/>
      <c r="E2" s="9"/>
      <c r="F2" s="9"/>
      <c r="J2" s="9"/>
      <c r="K2" s="9"/>
      <c r="L2" s="9"/>
      <c r="M2" s="9"/>
      <c r="N2" s="9"/>
      <c r="O2" s="9"/>
      <c r="P2" s="9"/>
      <c r="Q2" s="9"/>
    </row>
    <row r="3" spans="1:17" s="1" customFormat="1" ht="22.5">
      <c r="A3" s="3" t="s">
        <v>511</v>
      </c>
      <c r="B3" s="286"/>
      <c r="C3" s="48" t="s">
        <v>298</v>
      </c>
      <c r="D3" s="293" t="s">
        <v>510</v>
      </c>
      <c r="E3" s="287">
        <v>15</v>
      </c>
      <c r="F3" s="287">
        <v>16</v>
      </c>
      <c r="G3" s="287">
        <v>17</v>
      </c>
      <c r="H3" s="287">
        <v>18</v>
      </c>
      <c r="I3" s="287">
        <v>19</v>
      </c>
      <c r="J3" s="287" t="s">
        <v>505</v>
      </c>
      <c r="K3" s="287" t="s">
        <v>504</v>
      </c>
      <c r="L3" s="287" t="s">
        <v>503</v>
      </c>
      <c r="M3" s="287" t="s">
        <v>502</v>
      </c>
      <c r="N3" s="287" t="s">
        <v>501</v>
      </c>
      <c r="O3" s="287" t="s">
        <v>500</v>
      </c>
      <c r="P3" s="287" t="s">
        <v>509</v>
      </c>
      <c r="Q3" s="288" t="s">
        <v>135</v>
      </c>
    </row>
    <row r="4" spans="1:17" s="1" customFormat="1" ht="11.25">
      <c r="B4" s="29"/>
      <c r="C4" s="105"/>
      <c r="D4" s="106"/>
      <c r="E4" s="107"/>
      <c r="F4" s="107"/>
      <c r="G4" s="107"/>
      <c r="H4" s="107"/>
      <c r="I4" s="107"/>
      <c r="J4" s="107"/>
      <c r="K4" s="107"/>
      <c r="L4" s="107"/>
      <c r="M4" s="107"/>
      <c r="N4" s="107"/>
      <c r="O4" s="107"/>
      <c r="P4" s="107"/>
      <c r="Q4" s="114"/>
    </row>
    <row r="5" spans="1:17" s="1" customFormat="1" ht="11.25">
      <c r="B5" s="29" t="s">
        <v>23</v>
      </c>
      <c r="C5" s="105"/>
      <c r="D5" s="106"/>
      <c r="E5" s="107"/>
      <c r="F5" s="107"/>
      <c r="G5" s="107"/>
      <c r="H5" s="107"/>
      <c r="I5" s="107"/>
      <c r="J5" s="107"/>
      <c r="K5" s="107"/>
      <c r="L5" s="107"/>
      <c r="M5" s="107"/>
      <c r="N5" s="107"/>
      <c r="O5" s="107"/>
      <c r="P5" s="107"/>
      <c r="Q5" s="114"/>
    </row>
    <row r="6" spans="1:17" s="1" customFormat="1" ht="11.25">
      <c r="B6" s="47" t="s">
        <v>498</v>
      </c>
      <c r="C6" s="105">
        <v>755</v>
      </c>
      <c r="D6" s="106">
        <v>0</v>
      </c>
      <c r="E6" s="107">
        <v>4</v>
      </c>
      <c r="F6" s="107">
        <v>9</v>
      </c>
      <c r="G6" s="107">
        <v>11</v>
      </c>
      <c r="H6" s="107">
        <v>15</v>
      </c>
      <c r="I6" s="107">
        <v>28</v>
      </c>
      <c r="J6" s="107">
        <v>208</v>
      </c>
      <c r="K6" s="107">
        <v>155</v>
      </c>
      <c r="L6" s="107">
        <v>147</v>
      </c>
      <c r="M6" s="107">
        <v>116</v>
      </c>
      <c r="N6" s="107">
        <v>58</v>
      </c>
      <c r="O6" s="107">
        <v>4</v>
      </c>
      <c r="P6" s="107">
        <v>0</v>
      </c>
      <c r="Q6" s="114">
        <v>0</v>
      </c>
    </row>
    <row r="7" spans="1:17" s="1" customFormat="1" ht="11.25">
      <c r="B7" s="47" t="s">
        <v>497</v>
      </c>
      <c r="C7" s="105">
        <v>721</v>
      </c>
      <c r="D7" s="106">
        <v>0</v>
      </c>
      <c r="E7" s="107">
        <v>1</v>
      </c>
      <c r="F7" s="107">
        <v>9</v>
      </c>
      <c r="G7" s="107">
        <v>16</v>
      </c>
      <c r="H7" s="107">
        <v>26</v>
      </c>
      <c r="I7" s="107">
        <v>35</v>
      </c>
      <c r="J7" s="107">
        <v>188</v>
      </c>
      <c r="K7" s="107">
        <v>160</v>
      </c>
      <c r="L7" s="107">
        <v>126</v>
      </c>
      <c r="M7" s="107">
        <v>109</v>
      </c>
      <c r="N7" s="107">
        <v>47</v>
      </c>
      <c r="O7" s="107">
        <v>4</v>
      </c>
      <c r="P7" s="107">
        <v>0</v>
      </c>
      <c r="Q7" s="114">
        <v>0</v>
      </c>
    </row>
    <row r="8" spans="1:17" s="1" customFormat="1" ht="11.25">
      <c r="B8" s="47" t="s">
        <v>496</v>
      </c>
      <c r="C8" s="105">
        <v>702</v>
      </c>
      <c r="D8" s="106">
        <v>2</v>
      </c>
      <c r="E8" s="107">
        <v>2</v>
      </c>
      <c r="F8" s="107">
        <v>7</v>
      </c>
      <c r="G8" s="107">
        <v>8</v>
      </c>
      <c r="H8" s="107">
        <v>24</v>
      </c>
      <c r="I8" s="107">
        <v>25</v>
      </c>
      <c r="J8" s="107">
        <v>175</v>
      </c>
      <c r="K8" s="107">
        <v>140</v>
      </c>
      <c r="L8" s="107">
        <v>124</v>
      </c>
      <c r="M8" s="107">
        <v>136</v>
      </c>
      <c r="N8" s="107">
        <v>56</v>
      </c>
      <c r="O8" s="107">
        <v>3</v>
      </c>
      <c r="P8" s="107">
        <v>0</v>
      </c>
      <c r="Q8" s="114">
        <v>0</v>
      </c>
    </row>
    <row r="9" spans="1:17" s="1" customFormat="1" ht="11.25">
      <c r="B9" s="47" t="s">
        <v>495</v>
      </c>
      <c r="C9" s="105">
        <v>642</v>
      </c>
      <c r="D9" s="106">
        <v>2</v>
      </c>
      <c r="E9" s="107">
        <v>2</v>
      </c>
      <c r="F9" s="107">
        <v>14</v>
      </c>
      <c r="G9" s="107">
        <v>13</v>
      </c>
      <c r="H9" s="107">
        <v>19</v>
      </c>
      <c r="I9" s="107">
        <v>26</v>
      </c>
      <c r="J9" s="107">
        <v>141</v>
      </c>
      <c r="K9" s="107">
        <v>138</v>
      </c>
      <c r="L9" s="107">
        <v>117</v>
      </c>
      <c r="M9" s="107">
        <v>119</v>
      </c>
      <c r="N9" s="107">
        <v>50</v>
      </c>
      <c r="O9" s="107">
        <v>1</v>
      </c>
      <c r="P9" s="107">
        <v>0</v>
      </c>
      <c r="Q9" s="114">
        <v>0</v>
      </c>
    </row>
    <row r="10" spans="1:17" s="1" customFormat="1" ht="11.25">
      <c r="B10" s="47" t="s">
        <v>494</v>
      </c>
      <c r="C10" s="105">
        <v>580</v>
      </c>
      <c r="D10" s="106">
        <v>0</v>
      </c>
      <c r="E10" s="107">
        <v>1</v>
      </c>
      <c r="F10" s="107">
        <v>9</v>
      </c>
      <c r="G10" s="107">
        <v>6</v>
      </c>
      <c r="H10" s="107">
        <v>20</v>
      </c>
      <c r="I10" s="107">
        <v>22</v>
      </c>
      <c r="J10" s="107">
        <v>118</v>
      </c>
      <c r="K10" s="107">
        <v>115</v>
      </c>
      <c r="L10" s="107">
        <v>150</v>
      </c>
      <c r="M10" s="107">
        <v>98</v>
      </c>
      <c r="N10" s="107">
        <v>37</v>
      </c>
      <c r="O10" s="107">
        <v>3</v>
      </c>
      <c r="P10" s="107">
        <v>0</v>
      </c>
      <c r="Q10" s="114">
        <v>1</v>
      </c>
    </row>
    <row r="11" spans="1:17" s="1" customFormat="1" ht="11.25">
      <c r="B11" s="47" t="s">
        <v>493</v>
      </c>
      <c r="C11" s="105">
        <v>540</v>
      </c>
      <c r="D11" s="106">
        <v>2</v>
      </c>
      <c r="E11" s="107">
        <v>2</v>
      </c>
      <c r="F11" s="107">
        <v>9</v>
      </c>
      <c r="G11" s="107">
        <v>7</v>
      </c>
      <c r="H11" s="107">
        <v>12</v>
      </c>
      <c r="I11" s="107">
        <v>12</v>
      </c>
      <c r="J11" s="107">
        <v>150</v>
      </c>
      <c r="K11" s="107">
        <v>120</v>
      </c>
      <c r="L11" s="107">
        <v>93</v>
      </c>
      <c r="M11" s="107">
        <v>88</v>
      </c>
      <c r="N11" s="107">
        <v>42</v>
      </c>
      <c r="O11" s="107">
        <v>3</v>
      </c>
      <c r="P11" s="107">
        <v>0</v>
      </c>
      <c r="Q11" s="114">
        <v>0</v>
      </c>
    </row>
    <row r="12" spans="1:17" s="1" customFormat="1" ht="11.25">
      <c r="B12" s="47" t="s">
        <v>492</v>
      </c>
      <c r="C12" s="105">
        <v>539</v>
      </c>
      <c r="D12" s="106">
        <v>2</v>
      </c>
      <c r="E12" s="107">
        <v>4</v>
      </c>
      <c r="F12" s="107">
        <v>10</v>
      </c>
      <c r="G12" s="107">
        <v>10</v>
      </c>
      <c r="H12" s="107">
        <v>13</v>
      </c>
      <c r="I12" s="107">
        <v>19</v>
      </c>
      <c r="J12" s="107">
        <v>112</v>
      </c>
      <c r="K12" s="107">
        <v>124</v>
      </c>
      <c r="L12" s="107">
        <v>119</v>
      </c>
      <c r="M12" s="107">
        <v>99</v>
      </c>
      <c r="N12" s="107">
        <v>26</v>
      </c>
      <c r="O12" s="107">
        <v>1</v>
      </c>
      <c r="P12" s="107">
        <v>0</v>
      </c>
      <c r="Q12" s="114">
        <v>0</v>
      </c>
    </row>
    <row r="13" spans="1:17" s="1" customFormat="1" ht="11.25">
      <c r="B13" s="47" t="s">
        <v>491</v>
      </c>
      <c r="C13" s="105">
        <v>524</v>
      </c>
      <c r="D13" s="106">
        <v>0</v>
      </c>
      <c r="E13" s="107">
        <v>6</v>
      </c>
      <c r="F13" s="107">
        <v>12</v>
      </c>
      <c r="G13" s="107">
        <v>10</v>
      </c>
      <c r="H13" s="107">
        <v>19</v>
      </c>
      <c r="I13" s="107">
        <v>18</v>
      </c>
      <c r="J13" s="107">
        <v>129</v>
      </c>
      <c r="K13" s="107">
        <v>121</v>
      </c>
      <c r="L13" s="107">
        <v>91</v>
      </c>
      <c r="M13" s="107">
        <v>77</v>
      </c>
      <c r="N13" s="107">
        <v>39</v>
      </c>
      <c r="O13" s="107">
        <v>2</v>
      </c>
      <c r="P13" s="107">
        <v>0</v>
      </c>
      <c r="Q13" s="114">
        <v>0</v>
      </c>
    </row>
    <row r="14" spans="1:17" s="1" customFormat="1" ht="11.25">
      <c r="B14" s="47" t="s">
        <v>490</v>
      </c>
      <c r="C14" s="108">
        <v>542</v>
      </c>
      <c r="D14" s="109">
        <v>0</v>
      </c>
      <c r="E14" s="110">
        <v>6</v>
      </c>
      <c r="F14" s="110">
        <v>11</v>
      </c>
      <c r="G14" s="110">
        <v>16</v>
      </c>
      <c r="H14" s="110">
        <v>16</v>
      </c>
      <c r="I14" s="110">
        <v>21</v>
      </c>
      <c r="J14" s="110">
        <v>118</v>
      </c>
      <c r="K14" s="110">
        <v>124</v>
      </c>
      <c r="L14" s="110">
        <v>102</v>
      </c>
      <c r="M14" s="110">
        <v>89</v>
      </c>
      <c r="N14" s="110">
        <v>35</v>
      </c>
      <c r="O14" s="110">
        <v>4</v>
      </c>
      <c r="P14" s="110">
        <v>0</v>
      </c>
      <c r="Q14" s="115">
        <v>0</v>
      </c>
    </row>
    <row r="15" spans="1:17" s="1" customFormat="1" ht="11.25">
      <c r="B15" s="47" t="s">
        <v>1128</v>
      </c>
      <c r="C15" s="108">
        <v>529</v>
      </c>
      <c r="D15" s="109">
        <v>1</v>
      </c>
      <c r="E15" s="110">
        <v>3</v>
      </c>
      <c r="F15" s="110">
        <v>8</v>
      </c>
      <c r="G15" s="110">
        <v>8</v>
      </c>
      <c r="H15" s="110">
        <v>23</v>
      </c>
      <c r="I15" s="110">
        <v>27</v>
      </c>
      <c r="J15" s="110">
        <v>124</v>
      </c>
      <c r="K15" s="110">
        <v>108</v>
      </c>
      <c r="L15" s="110">
        <v>81</v>
      </c>
      <c r="M15" s="110">
        <v>95</v>
      </c>
      <c r="N15" s="110">
        <v>46</v>
      </c>
      <c r="O15" s="110">
        <v>5</v>
      </c>
      <c r="P15" s="110">
        <v>0</v>
      </c>
      <c r="Q15" s="114">
        <v>0</v>
      </c>
    </row>
    <row r="16" spans="1:17" s="1" customFormat="1" ht="11.25">
      <c r="B16" s="29"/>
      <c r="C16" s="105"/>
      <c r="D16" s="106"/>
      <c r="E16" s="107"/>
      <c r="F16" s="107"/>
      <c r="G16" s="107"/>
      <c r="H16" s="107"/>
      <c r="I16" s="107"/>
      <c r="J16" s="107"/>
      <c r="K16" s="107"/>
      <c r="L16" s="107"/>
      <c r="M16" s="107"/>
      <c r="N16" s="107"/>
      <c r="O16" s="107"/>
      <c r="P16" s="107"/>
      <c r="Q16" s="114"/>
    </row>
    <row r="17" spans="2:17" s="1" customFormat="1" ht="11.25">
      <c r="B17" s="29" t="s">
        <v>24</v>
      </c>
      <c r="C17" s="105"/>
      <c r="D17" s="106"/>
      <c r="E17" s="107"/>
      <c r="F17" s="107"/>
      <c r="G17" s="107"/>
      <c r="H17" s="107"/>
      <c r="I17" s="107"/>
      <c r="J17" s="107"/>
      <c r="K17" s="107"/>
      <c r="L17" s="107"/>
      <c r="M17" s="107"/>
      <c r="N17" s="107"/>
      <c r="O17" s="107"/>
      <c r="P17" s="107"/>
      <c r="Q17" s="114"/>
    </row>
    <row r="18" spans="2:17" s="1" customFormat="1" ht="11.25">
      <c r="B18" s="47" t="s">
        <v>498</v>
      </c>
      <c r="C18" s="105">
        <v>3173</v>
      </c>
      <c r="D18" s="106">
        <v>2</v>
      </c>
      <c r="E18" s="107">
        <v>9</v>
      </c>
      <c r="F18" s="107">
        <v>39</v>
      </c>
      <c r="G18" s="107">
        <v>62</v>
      </c>
      <c r="H18" s="107">
        <v>90</v>
      </c>
      <c r="I18" s="107">
        <v>148</v>
      </c>
      <c r="J18" s="107">
        <v>791</v>
      </c>
      <c r="K18" s="107">
        <v>706</v>
      </c>
      <c r="L18" s="107">
        <v>614</v>
      </c>
      <c r="M18" s="107">
        <v>494</v>
      </c>
      <c r="N18" s="107">
        <v>206</v>
      </c>
      <c r="O18" s="107">
        <v>10</v>
      </c>
      <c r="P18" s="107">
        <v>2</v>
      </c>
      <c r="Q18" s="114">
        <v>0</v>
      </c>
    </row>
    <row r="19" spans="2:17" s="1" customFormat="1" ht="11.25">
      <c r="B19" s="47" t="s">
        <v>497</v>
      </c>
      <c r="C19" s="105">
        <v>2958</v>
      </c>
      <c r="D19" s="106">
        <v>2</v>
      </c>
      <c r="E19" s="107">
        <v>6</v>
      </c>
      <c r="F19" s="107">
        <v>32</v>
      </c>
      <c r="G19" s="107">
        <v>53</v>
      </c>
      <c r="H19" s="107">
        <v>104</v>
      </c>
      <c r="I19" s="107">
        <v>123</v>
      </c>
      <c r="J19" s="107">
        <v>758</v>
      </c>
      <c r="K19" s="107">
        <v>582</v>
      </c>
      <c r="L19" s="107">
        <v>605</v>
      </c>
      <c r="M19" s="107">
        <v>496</v>
      </c>
      <c r="N19" s="107">
        <v>178</v>
      </c>
      <c r="O19" s="107">
        <v>19</v>
      </c>
      <c r="P19" s="107">
        <v>0</v>
      </c>
      <c r="Q19" s="114">
        <v>0</v>
      </c>
    </row>
    <row r="20" spans="2:17" s="1" customFormat="1" ht="11.25">
      <c r="B20" s="47" t="s">
        <v>496</v>
      </c>
      <c r="C20" s="105">
        <v>2831</v>
      </c>
      <c r="D20" s="106">
        <v>6</v>
      </c>
      <c r="E20" s="107">
        <v>16</v>
      </c>
      <c r="F20" s="107">
        <v>28</v>
      </c>
      <c r="G20" s="107">
        <v>48</v>
      </c>
      <c r="H20" s="107">
        <v>90</v>
      </c>
      <c r="I20" s="107">
        <v>100</v>
      </c>
      <c r="J20" s="107">
        <v>700</v>
      </c>
      <c r="K20" s="107">
        <v>554</v>
      </c>
      <c r="L20" s="107">
        <v>580</v>
      </c>
      <c r="M20" s="107">
        <v>508</v>
      </c>
      <c r="N20" s="107">
        <v>188</v>
      </c>
      <c r="O20" s="107">
        <v>13</v>
      </c>
      <c r="P20" s="107">
        <v>0</v>
      </c>
      <c r="Q20" s="114">
        <v>0</v>
      </c>
    </row>
    <row r="21" spans="2:17" s="1" customFormat="1" ht="11.25">
      <c r="B21" s="47" t="s">
        <v>495</v>
      </c>
      <c r="C21" s="105">
        <v>2647</v>
      </c>
      <c r="D21" s="106">
        <v>9</v>
      </c>
      <c r="E21" s="107">
        <v>15</v>
      </c>
      <c r="F21" s="107">
        <v>43</v>
      </c>
      <c r="G21" s="107">
        <v>49</v>
      </c>
      <c r="H21" s="107">
        <v>67</v>
      </c>
      <c r="I21" s="107">
        <v>96</v>
      </c>
      <c r="J21" s="107">
        <v>622</v>
      </c>
      <c r="K21" s="107">
        <v>543</v>
      </c>
      <c r="L21" s="107">
        <v>535</v>
      </c>
      <c r="M21" s="107">
        <v>469</v>
      </c>
      <c r="N21" s="107">
        <v>190</v>
      </c>
      <c r="O21" s="107">
        <v>9</v>
      </c>
      <c r="P21" s="107">
        <v>0</v>
      </c>
      <c r="Q21" s="114">
        <v>0</v>
      </c>
    </row>
    <row r="22" spans="2:17" s="1" customFormat="1" ht="11.25">
      <c r="B22" s="47" t="s">
        <v>494</v>
      </c>
      <c r="C22" s="105">
        <v>2374</v>
      </c>
      <c r="D22" s="106">
        <v>5</v>
      </c>
      <c r="E22" s="107">
        <v>16</v>
      </c>
      <c r="F22" s="107">
        <v>38</v>
      </c>
      <c r="G22" s="107">
        <v>37</v>
      </c>
      <c r="H22" s="107">
        <v>66</v>
      </c>
      <c r="I22" s="107">
        <v>93</v>
      </c>
      <c r="J22" s="107">
        <v>504</v>
      </c>
      <c r="K22" s="107">
        <v>474</v>
      </c>
      <c r="L22" s="107">
        <v>532</v>
      </c>
      <c r="M22" s="107">
        <v>436</v>
      </c>
      <c r="N22" s="107">
        <v>163</v>
      </c>
      <c r="O22" s="107">
        <v>9</v>
      </c>
      <c r="P22" s="107">
        <v>0</v>
      </c>
      <c r="Q22" s="114">
        <v>1</v>
      </c>
    </row>
    <row r="23" spans="2:17" s="1" customFormat="1" ht="11.25">
      <c r="B23" s="47" t="s">
        <v>493</v>
      </c>
      <c r="C23" s="105">
        <v>2176</v>
      </c>
      <c r="D23" s="106">
        <v>7</v>
      </c>
      <c r="E23" s="107">
        <v>6</v>
      </c>
      <c r="F23" s="107">
        <v>36</v>
      </c>
      <c r="G23" s="107">
        <v>47</v>
      </c>
      <c r="H23" s="107">
        <v>63</v>
      </c>
      <c r="I23" s="107">
        <v>74</v>
      </c>
      <c r="J23" s="107">
        <v>496</v>
      </c>
      <c r="K23" s="107">
        <v>464</v>
      </c>
      <c r="L23" s="107">
        <v>422</v>
      </c>
      <c r="M23" s="107">
        <v>388</v>
      </c>
      <c r="N23" s="107">
        <v>165</v>
      </c>
      <c r="O23" s="107">
        <v>8</v>
      </c>
      <c r="P23" s="107">
        <v>0</v>
      </c>
      <c r="Q23" s="114">
        <v>0</v>
      </c>
    </row>
    <row r="24" spans="2:17" s="1" customFormat="1" ht="11.25">
      <c r="B24" s="47" t="s">
        <v>492</v>
      </c>
      <c r="C24" s="105">
        <v>2119</v>
      </c>
      <c r="D24" s="106">
        <v>6</v>
      </c>
      <c r="E24" s="107">
        <v>14</v>
      </c>
      <c r="F24" s="107">
        <v>41</v>
      </c>
      <c r="G24" s="107">
        <v>42</v>
      </c>
      <c r="H24" s="107">
        <v>69</v>
      </c>
      <c r="I24" s="107">
        <v>88</v>
      </c>
      <c r="J24" s="107">
        <v>405</v>
      </c>
      <c r="K24" s="107">
        <v>426</v>
      </c>
      <c r="L24" s="107">
        <v>463</v>
      </c>
      <c r="M24" s="107">
        <v>405</v>
      </c>
      <c r="N24" s="107">
        <v>155</v>
      </c>
      <c r="O24" s="107">
        <v>5</v>
      </c>
      <c r="P24" s="107">
        <v>0</v>
      </c>
      <c r="Q24" s="114">
        <v>0</v>
      </c>
    </row>
    <row r="25" spans="2:17" s="1" customFormat="1" ht="11.25">
      <c r="B25" s="47" t="s">
        <v>491</v>
      </c>
      <c r="C25" s="105">
        <v>2049</v>
      </c>
      <c r="D25" s="106">
        <v>1</v>
      </c>
      <c r="E25" s="107">
        <v>16</v>
      </c>
      <c r="F25" s="107">
        <v>39</v>
      </c>
      <c r="G25" s="107">
        <v>56</v>
      </c>
      <c r="H25" s="107">
        <v>74</v>
      </c>
      <c r="I25" s="107">
        <v>102</v>
      </c>
      <c r="J25" s="107">
        <v>432</v>
      </c>
      <c r="K25" s="107">
        <v>424</v>
      </c>
      <c r="L25" s="107">
        <v>386</v>
      </c>
      <c r="M25" s="107">
        <v>349</v>
      </c>
      <c r="N25" s="107">
        <v>161</v>
      </c>
      <c r="O25" s="107">
        <v>9</v>
      </c>
      <c r="P25" s="107">
        <v>0</v>
      </c>
      <c r="Q25" s="114">
        <v>0</v>
      </c>
    </row>
    <row r="26" spans="2:17" s="1" customFormat="1" ht="11.25">
      <c r="B26" s="47" t="s">
        <v>490</v>
      </c>
      <c r="C26" s="108">
        <v>1970</v>
      </c>
      <c r="D26" s="109">
        <v>2</v>
      </c>
      <c r="E26" s="110">
        <v>18</v>
      </c>
      <c r="F26" s="110">
        <v>41</v>
      </c>
      <c r="G26" s="110">
        <v>62</v>
      </c>
      <c r="H26" s="110">
        <v>62</v>
      </c>
      <c r="I26" s="110">
        <v>95</v>
      </c>
      <c r="J26" s="110">
        <v>390</v>
      </c>
      <c r="K26" s="110">
        <v>373</v>
      </c>
      <c r="L26" s="110">
        <v>372</v>
      </c>
      <c r="M26" s="110">
        <v>358</v>
      </c>
      <c r="N26" s="110">
        <v>183</v>
      </c>
      <c r="O26" s="110">
        <v>13</v>
      </c>
      <c r="P26" s="110">
        <v>1</v>
      </c>
      <c r="Q26" s="115">
        <v>0</v>
      </c>
    </row>
    <row r="27" spans="2:17" s="1" customFormat="1" ht="11.25">
      <c r="B27" s="47" t="s">
        <v>1128</v>
      </c>
      <c r="C27" s="108">
        <v>1917</v>
      </c>
      <c r="D27" s="109">
        <v>3</v>
      </c>
      <c r="E27" s="110">
        <v>10</v>
      </c>
      <c r="F27" s="110">
        <v>28</v>
      </c>
      <c r="G27" s="110">
        <v>34</v>
      </c>
      <c r="H27" s="110">
        <v>61</v>
      </c>
      <c r="I27" s="110">
        <v>85</v>
      </c>
      <c r="J27" s="110">
        <v>420</v>
      </c>
      <c r="K27" s="110">
        <v>352</v>
      </c>
      <c r="L27" s="110">
        <v>375</v>
      </c>
      <c r="M27" s="110">
        <v>357</v>
      </c>
      <c r="N27" s="110">
        <v>176</v>
      </c>
      <c r="O27" s="110">
        <v>16</v>
      </c>
      <c r="P27" s="110" t="s">
        <v>12</v>
      </c>
      <c r="Q27" s="115">
        <v>0</v>
      </c>
    </row>
    <row r="28" spans="2:17" s="1" customFormat="1" ht="11.25">
      <c r="B28" s="39"/>
      <c r="C28" s="111"/>
      <c r="D28" s="112"/>
      <c r="E28" s="113"/>
      <c r="F28" s="113"/>
      <c r="G28" s="113"/>
      <c r="H28" s="113"/>
      <c r="I28" s="113"/>
      <c r="J28" s="113"/>
      <c r="K28" s="113"/>
      <c r="L28" s="113"/>
      <c r="M28" s="113"/>
      <c r="N28" s="113"/>
      <c r="O28" s="113"/>
      <c r="P28" s="113"/>
      <c r="Q28" s="116"/>
    </row>
    <row r="29" spans="2:17" s="1" customFormat="1" ht="11.25">
      <c r="B29" s="1" t="s">
        <v>1034</v>
      </c>
    </row>
    <row r="30" spans="2:17" s="1" customFormat="1" ht="11.25">
      <c r="B30" s="1" t="s">
        <v>307</v>
      </c>
    </row>
    <row r="31" spans="2:17" s="1" customFormat="1" ht="11.25">
      <c r="B31" s="1" t="s">
        <v>508</v>
      </c>
    </row>
    <row r="32" spans="2:17" s="1" customFormat="1" ht="11.25">
      <c r="B32" s="1" t="s">
        <v>488</v>
      </c>
    </row>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pans="1:30" s="1" customFormat="1" ht="11.25"/>
    <row r="50" spans="1:30" s="1" customFormat="1" ht="11.25"/>
    <row r="51" spans="1:30">
      <c r="A51" s="294"/>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row>
    <row r="52" spans="1:30">
      <c r="A52" s="294"/>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row>
    <row r="53" spans="1:30">
      <c r="A53" s="294"/>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row>
    <row r="54" spans="1:30">
      <c r="A54" s="294"/>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row>
    <row r="55" spans="1:30">
      <c r="A55" s="294"/>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row>
    <row r="56" spans="1:30">
      <c r="A56" s="294"/>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row>
    <row r="57" spans="1:30">
      <c r="A57" s="294"/>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row>
    <row r="58" spans="1:30">
      <c r="A58" s="294"/>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row>
    <row r="59" spans="1:30">
      <c r="A59" s="294"/>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row>
    <row r="60" spans="1:30">
      <c r="A60" s="294"/>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row>
    <row r="61" spans="1:30">
      <c r="A61" s="294"/>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row>
    <row r="62" spans="1:30">
      <c r="AA62" s="294"/>
      <c r="AB62" s="294"/>
      <c r="AC62" s="294"/>
    </row>
    <row r="63" spans="1:30">
      <c r="AA63" s="294"/>
      <c r="AB63" s="294"/>
      <c r="AC63" s="294"/>
    </row>
  </sheetData>
  <mergeCells count="1">
    <mergeCell ref="O1:Q1"/>
  </mergeCells>
  <phoneticPr fontId="6"/>
  <hyperlinks>
    <hyperlink ref="O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portrait" verticalDpi="4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1"/>
  <sheetViews>
    <sheetView showGridLines="0" workbookViewId="0"/>
  </sheetViews>
  <sheetFormatPr defaultRowHeight="11.25"/>
  <cols>
    <col min="1" max="1" width="0.75" style="1" customWidth="1"/>
    <col min="2" max="2" width="11.125" style="1" customWidth="1"/>
    <col min="3" max="5" width="9" style="1" customWidth="1"/>
    <col min="6" max="7" width="7.5" style="1" bestFit="1" customWidth="1"/>
    <col min="8" max="12" width="6" style="1" customWidth="1"/>
    <col min="13" max="15" width="1.875" style="1" customWidth="1"/>
    <col min="16" max="16384" width="9" style="1"/>
  </cols>
  <sheetData>
    <row r="1" spans="2:13" ht="13.5" customHeight="1">
      <c r="B1" s="1" t="s">
        <v>956</v>
      </c>
      <c r="K1" s="775" t="s">
        <v>678</v>
      </c>
      <c r="L1" s="788"/>
    </row>
    <row r="2" spans="2:13">
      <c r="B2" s="9"/>
      <c r="C2" s="9"/>
      <c r="D2" s="9"/>
      <c r="E2" s="9"/>
      <c r="I2" s="9"/>
      <c r="J2" s="9"/>
      <c r="K2" s="9"/>
    </row>
    <row r="3" spans="2:13" s="295" customFormat="1">
      <c r="B3" s="290"/>
      <c r="C3" s="524" t="s">
        <v>36</v>
      </c>
      <c r="D3" s="42"/>
      <c r="E3" s="42"/>
      <c r="F3" s="42"/>
      <c r="G3" s="42"/>
      <c r="H3" s="27"/>
      <c r="I3" s="27"/>
      <c r="J3" s="27"/>
      <c r="K3" s="27"/>
      <c r="L3" s="28"/>
      <c r="M3" s="296"/>
    </row>
    <row r="4" spans="2:13" s="295" customFormat="1">
      <c r="B4" s="291"/>
      <c r="C4" s="47"/>
      <c r="D4" s="551" t="s">
        <v>1070</v>
      </c>
      <c r="E4" s="546" t="s">
        <v>1071</v>
      </c>
      <c r="F4" s="42"/>
      <c r="G4" s="42"/>
      <c r="H4" s="27"/>
      <c r="I4" s="27"/>
      <c r="J4" s="27"/>
      <c r="K4" s="27"/>
      <c r="L4" s="28"/>
      <c r="M4" s="296"/>
    </row>
    <row r="5" spans="2:13" s="295" customFormat="1" ht="22.5">
      <c r="B5" s="517"/>
      <c r="C5" s="47"/>
      <c r="D5" s="517"/>
      <c r="E5" s="483"/>
      <c r="F5" s="860" t="s">
        <v>1072</v>
      </c>
      <c r="G5" s="526" t="s">
        <v>963</v>
      </c>
      <c r="H5" s="27"/>
      <c r="I5" s="27"/>
      <c r="J5" s="27"/>
      <c r="K5" s="27"/>
      <c r="L5" s="28"/>
      <c r="M5" s="296"/>
    </row>
    <row r="6" spans="2:13" s="295" customFormat="1" ht="22.5">
      <c r="B6" s="292"/>
      <c r="C6" s="39"/>
      <c r="D6" s="518"/>
      <c r="E6" s="40"/>
      <c r="F6" s="861"/>
      <c r="G6" s="186"/>
      <c r="H6" s="520" t="s">
        <v>964</v>
      </c>
      <c r="I6" s="520" t="s">
        <v>965</v>
      </c>
      <c r="J6" s="520" t="s">
        <v>966</v>
      </c>
      <c r="K6" s="520" t="s">
        <v>967</v>
      </c>
      <c r="L6" s="520" t="s">
        <v>968</v>
      </c>
      <c r="M6" s="296"/>
    </row>
    <row r="7" spans="2:13">
      <c r="B7" s="4"/>
      <c r="C7" s="510"/>
      <c r="D7" s="511"/>
      <c r="E7" s="511"/>
      <c r="F7" s="511"/>
      <c r="G7" s="511"/>
      <c r="H7" s="511"/>
      <c r="I7" s="511"/>
      <c r="J7" s="511"/>
      <c r="K7" s="511"/>
      <c r="L7" s="512"/>
      <c r="M7" s="9"/>
    </row>
    <row r="8" spans="2:13">
      <c r="B8" s="4" t="s">
        <v>23</v>
      </c>
      <c r="C8" s="510"/>
      <c r="D8" s="511"/>
      <c r="E8" s="511"/>
      <c r="F8" s="511"/>
      <c r="G8" s="511"/>
      <c r="H8" s="511"/>
      <c r="I8" s="511"/>
      <c r="J8" s="511"/>
      <c r="K8" s="511"/>
      <c r="L8" s="512"/>
      <c r="M8" s="9"/>
    </row>
    <row r="9" spans="2:13">
      <c r="B9" s="196">
        <v>38626</v>
      </c>
      <c r="C9" s="510">
        <v>31</v>
      </c>
      <c r="D9" s="511">
        <v>6</v>
      </c>
      <c r="E9" s="511">
        <v>25</v>
      </c>
      <c r="F9" s="511">
        <v>23</v>
      </c>
      <c r="G9" s="511">
        <v>2</v>
      </c>
      <c r="H9" s="511" t="s">
        <v>12</v>
      </c>
      <c r="I9" s="511">
        <v>1</v>
      </c>
      <c r="J9" s="511">
        <v>1</v>
      </c>
      <c r="K9" s="511" t="s">
        <v>12</v>
      </c>
      <c r="L9" s="512">
        <v>2</v>
      </c>
      <c r="M9" s="9"/>
    </row>
    <row r="10" spans="2:13">
      <c r="B10" s="196">
        <v>38991</v>
      </c>
      <c r="C10" s="510">
        <v>30</v>
      </c>
      <c r="D10" s="511">
        <v>6</v>
      </c>
      <c r="E10" s="511">
        <v>24</v>
      </c>
      <c r="F10" s="511">
        <v>22</v>
      </c>
      <c r="G10" s="511">
        <v>2</v>
      </c>
      <c r="H10" s="511" t="s">
        <v>12</v>
      </c>
      <c r="I10" s="511">
        <v>1</v>
      </c>
      <c r="J10" s="511">
        <v>1</v>
      </c>
      <c r="K10" s="511" t="s">
        <v>12</v>
      </c>
      <c r="L10" s="512">
        <v>2</v>
      </c>
      <c r="M10" s="9"/>
    </row>
    <row r="11" spans="2:13">
      <c r="B11" s="196">
        <v>39356</v>
      </c>
      <c r="C11" s="510">
        <v>30</v>
      </c>
      <c r="D11" s="511">
        <v>6</v>
      </c>
      <c r="E11" s="511">
        <v>24</v>
      </c>
      <c r="F11" s="530">
        <v>22</v>
      </c>
      <c r="G11" s="511">
        <v>2</v>
      </c>
      <c r="H11" s="511" t="s">
        <v>12</v>
      </c>
      <c r="I11" s="511">
        <v>1</v>
      </c>
      <c r="J11" s="511">
        <v>1</v>
      </c>
      <c r="K11" s="511" t="s">
        <v>12</v>
      </c>
      <c r="L11" s="512">
        <v>2</v>
      </c>
      <c r="M11" s="9"/>
    </row>
    <row r="12" spans="2:13">
      <c r="B12" s="196">
        <v>39722</v>
      </c>
      <c r="C12" s="510">
        <v>30</v>
      </c>
      <c r="D12" s="511">
        <v>6</v>
      </c>
      <c r="E12" s="511">
        <v>24</v>
      </c>
      <c r="F12" s="511">
        <v>22</v>
      </c>
      <c r="G12" s="511">
        <v>2</v>
      </c>
      <c r="H12" s="511" t="s">
        <v>12</v>
      </c>
      <c r="I12" s="511">
        <v>1</v>
      </c>
      <c r="J12" s="511">
        <v>1</v>
      </c>
      <c r="K12" s="511" t="s">
        <v>12</v>
      </c>
      <c r="L12" s="512">
        <v>2</v>
      </c>
      <c r="M12" s="9"/>
    </row>
    <row r="13" spans="2:13">
      <c r="B13" s="196">
        <v>40087</v>
      </c>
      <c r="C13" s="510">
        <v>29</v>
      </c>
      <c r="D13" s="511">
        <v>6</v>
      </c>
      <c r="E13" s="511">
        <v>23</v>
      </c>
      <c r="F13" s="511">
        <v>21</v>
      </c>
      <c r="G13" s="511">
        <v>2</v>
      </c>
      <c r="H13" s="511" t="s">
        <v>12</v>
      </c>
      <c r="I13" s="511">
        <v>1</v>
      </c>
      <c r="J13" s="511">
        <v>1</v>
      </c>
      <c r="K13" s="511" t="s">
        <v>12</v>
      </c>
      <c r="L13" s="512">
        <v>2</v>
      </c>
      <c r="M13" s="9"/>
    </row>
    <row r="14" spans="2:13">
      <c r="B14" s="196">
        <v>40452</v>
      </c>
      <c r="C14" s="510">
        <v>28</v>
      </c>
      <c r="D14" s="511">
        <v>5</v>
      </c>
      <c r="E14" s="511">
        <v>23</v>
      </c>
      <c r="F14" s="511">
        <v>20</v>
      </c>
      <c r="G14" s="511">
        <v>3</v>
      </c>
      <c r="H14" s="511">
        <v>1</v>
      </c>
      <c r="I14" s="511">
        <v>1</v>
      </c>
      <c r="J14" s="511">
        <v>1</v>
      </c>
      <c r="K14" s="511">
        <v>1</v>
      </c>
      <c r="L14" s="512">
        <v>3</v>
      </c>
    </row>
    <row r="15" spans="2:13">
      <c r="B15" s="196">
        <v>40817</v>
      </c>
      <c r="C15" s="510">
        <v>28</v>
      </c>
      <c r="D15" s="511">
        <v>5</v>
      </c>
      <c r="E15" s="511">
        <v>23</v>
      </c>
      <c r="F15" s="511">
        <v>20</v>
      </c>
      <c r="G15" s="511">
        <v>3</v>
      </c>
      <c r="H15" s="511">
        <v>1</v>
      </c>
      <c r="I15" s="511">
        <v>1</v>
      </c>
      <c r="J15" s="511">
        <v>1</v>
      </c>
      <c r="K15" s="511">
        <v>1</v>
      </c>
      <c r="L15" s="512">
        <v>2</v>
      </c>
    </row>
    <row r="16" spans="2:13">
      <c r="B16" s="196">
        <v>41183</v>
      </c>
      <c r="C16" s="510">
        <v>28</v>
      </c>
      <c r="D16" s="511">
        <v>5</v>
      </c>
      <c r="E16" s="511">
        <v>23</v>
      </c>
      <c r="F16" s="511">
        <v>20</v>
      </c>
      <c r="G16" s="511">
        <v>3</v>
      </c>
      <c r="H16" s="511">
        <v>1</v>
      </c>
      <c r="I16" s="511">
        <v>1</v>
      </c>
      <c r="J16" s="511">
        <v>1</v>
      </c>
      <c r="K16" s="511">
        <v>1</v>
      </c>
      <c r="L16" s="512">
        <v>2</v>
      </c>
    </row>
    <row r="17" spans="2:12">
      <c r="B17" s="196">
        <v>41548</v>
      </c>
      <c r="C17" s="510">
        <v>28</v>
      </c>
      <c r="D17" s="511">
        <v>5</v>
      </c>
      <c r="E17" s="511">
        <v>23</v>
      </c>
      <c r="F17" s="511">
        <v>20</v>
      </c>
      <c r="G17" s="511">
        <v>3</v>
      </c>
      <c r="H17" s="511">
        <v>1</v>
      </c>
      <c r="I17" s="511">
        <v>1</v>
      </c>
      <c r="J17" s="511">
        <v>1</v>
      </c>
      <c r="K17" s="511">
        <v>1</v>
      </c>
      <c r="L17" s="512">
        <v>2</v>
      </c>
    </row>
    <row r="18" spans="2:12">
      <c r="B18" s="196">
        <v>41913</v>
      </c>
      <c r="C18" s="510">
        <v>27</v>
      </c>
      <c r="D18" s="511">
        <v>5</v>
      </c>
      <c r="E18" s="511">
        <v>22</v>
      </c>
      <c r="F18" s="511">
        <v>19</v>
      </c>
      <c r="G18" s="511">
        <v>3</v>
      </c>
      <c r="H18" s="511">
        <v>1</v>
      </c>
      <c r="I18" s="511">
        <v>1</v>
      </c>
      <c r="J18" s="511">
        <v>1</v>
      </c>
      <c r="K18" s="511">
        <v>1</v>
      </c>
      <c r="L18" s="512">
        <v>2</v>
      </c>
    </row>
    <row r="19" spans="2:12">
      <c r="B19" s="196">
        <v>42278</v>
      </c>
      <c r="C19" s="510">
        <v>27</v>
      </c>
      <c r="D19" s="511">
        <v>5</v>
      </c>
      <c r="E19" s="511">
        <v>22</v>
      </c>
      <c r="F19" s="511">
        <v>19</v>
      </c>
      <c r="G19" s="511">
        <v>3</v>
      </c>
      <c r="H19" s="511">
        <v>1</v>
      </c>
      <c r="I19" s="511">
        <v>1</v>
      </c>
      <c r="J19" s="511">
        <v>1</v>
      </c>
      <c r="K19" s="511">
        <v>1</v>
      </c>
      <c r="L19" s="512">
        <v>2</v>
      </c>
    </row>
    <row r="20" spans="2:12">
      <c r="B20" s="4"/>
      <c r="C20" s="510"/>
      <c r="D20" s="511"/>
      <c r="E20" s="511"/>
      <c r="F20" s="511"/>
      <c r="G20" s="511"/>
      <c r="H20" s="511"/>
      <c r="I20" s="511"/>
      <c r="J20" s="511"/>
      <c r="K20" s="511"/>
      <c r="L20" s="512"/>
    </row>
    <row r="21" spans="2:12">
      <c r="B21" s="4" t="s">
        <v>24</v>
      </c>
      <c r="C21" s="510"/>
      <c r="D21" s="511"/>
      <c r="E21" s="511"/>
      <c r="F21" s="511"/>
      <c r="G21" s="511"/>
      <c r="H21" s="511"/>
      <c r="I21" s="511"/>
      <c r="J21" s="511"/>
      <c r="K21" s="511"/>
      <c r="L21" s="512"/>
    </row>
    <row r="22" spans="2:12">
      <c r="B22" s="196">
        <v>38626</v>
      </c>
      <c r="C22" s="510">
        <v>151</v>
      </c>
      <c r="D22" s="511">
        <v>29</v>
      </c>
      <c r="E22" s="511">
        <v>122</v>
      </c>
      <c r="F22" s="511">
        <v>110</v>
      </c>
      <c r="G22" s="511">
        <v>12</v>
      </c>
      <c r="H22" s="511">
        <v>4</v>
      </c>
      <c r="I22" s="511">
        <v>4</v>
      </c>
      <c r="J22" s="511">
        <v>4</v>
      </c>
      <c r="K22" s="511">
        <v>3</v>
      </c>
      <c r="L22" s="512">
        <v>11</v>
      </c>
    </row>
    <row r="23" spans="2:12">
      <c r="B23" s="196">
        <v>38991</v>
      </c>
      <c r="C23" s="510">
        <v>150</v>
      </c>
      <c r="D23" s="511">
        <v>29</v>
      </c>
      <c r="E23" s="511">
        <v>121</v>
      </c>
      <c r="F23" s="511">
        <v>110</v>
      </c>
      <c r="G23" s="511">
        <v>11</v>
      </c>
      <c r="H23" s="511">
        <v>4</v>
      </c>
      <c r="I23" s="511">
        <v>4</v>
      </c>
      <c r="J23" s="511">
        <v>3</v>
      </c>
      <c r="K23" s="511">
        <v>3</v>
      </c>
      <c r="L23" s="512">
        <v>10</v>
      </c>
    </row>
    <row r="24" spans="2:12">
      <c r="B24" s="196">
        <v>39356</v>
      </c>
      <c r="C24" s="510">
        <v>150</v>
      </c>
      <c r="D24" s="511">
        <v>29</v>
      </c>
      <c r="E24" s="511">
        <v>121</v>
      </c>
      <c r="F24" s="511">
        <v>110</v>
      </c>
      <c r="G24" s="511">
        <v>11</v>
      </c>
      <c r="H24" s="511">
        <v>4</v>
      </c>
      <c r="I24" s="511">
        <v>4</v>
      </c>
      <c r="J24" s="511">
        <v>3</v>
      </c>
      <c r="K24" s="511">
        <v>3</v>
      </c>
      <c r="L24" s="512">
        <v>10</v>
      </c>
    </row>
    <row r="25" spans="2:12">
      <c r="B25" s="196">
        <v>39722</v>
      </c>
      <c r="C25" s="510">
        <v>148</v>
      </c>
      <c r="D25" s="511">
        <v>29</v>
      </c>
      <c r="E25" s="511">
        <v>119</v>
      </c>
      <c r="F25" s="511">
        <v>109</v>
      </c>
      <c r="G25" s="511">
        <v>10</v>
      </c>
      <c r="H25" s="511">
        <v>4</v>
      </c>
      <c r="I25" s="511">
        <v>4</v>
      </c>
      <c r="J25" s="511">
        <v>2</v>
      </c>
      <c r="K25" s="511">
        <v>3</v>
      </c>
      <c r="L25" s="512">
        <v>9</v>
      </c>
    </row>
    <row r="26" spans="2:12">
      <c r="B26" s="196">
        <v>40087</v>
      </c>
      <c r="C26" s="510">
        <v>148</v>
      </c>
      <c r="D26" s="511">
        <v>29</v>
      </c>
      <c r="E26" s="511">
        <v>119</v>
      </c>
      <c r="F26" s="511">
        <v>109</v>
      </c>
      <c r="G26" s="511">
        <v>10</v>
      </c>
      <c r="H26" s="511">
        <v>4</v>
      </c>
      <c r="I26" s="511">
        <v>4</v>
      </c>
      <c r="J26" s="511">
        <v>2</v>
      </c>
      <c r="K26" s="511">
        <v>3</v>
      </c>
      <c r="L26" s="512">
        <v>9</v>
      </c>
    </row>
    <row r="27" spans="2:12">
      <c r="B27" s="196">
        <v>40452</v>
      </c>
      <c r="C27" s="510">
        <v>147</v>
      </c>
      <c r="D27" s="511">
        <v>28</v>
      </c>
      <c r="E27" s="511">
        <v>119</v>
      </c>
      <c r="F27" s="511">
        <v>109</v>
      </c>
      <c r="G27" s="511">
        <v>10</v>
      </c>
      <c r="H27" s="511">
        <v>4</v>
      </c>
      <c r="I27" s="511">
        <v>4</v>
      </c>
      <c r="J27" s="511">
        <v>2</v>
      </c>
      <c r="K27" s="511">
        <v>4</v>
      </c>
      <c r="L27" s="512">
        <v>9</v>
      </c>
    </row>
    <row r="28" spans="2:12">
      <c r="B28" s="196">
        <v>40817</v>
      </c>
      <c r="C28" s="510">
        <v>147</v>
      </c>
      <c r="D28" s="511">
        <v>28</v>
      </c>
      <c r="E28" s="511">
        <v>119</v>
      </c>
      <c r="F28" s="511">
        <v>109</v>
      </c>
      <c r="G28" s="511">
        <v>10</v>
      </c>
      <c r="H28" s="511">
        <v>4</v>
      </c>
      <c r="I28" s="511">
        <v>4</v>
      </c>
      <c r="J28" s="511">
        <v>2</v>
      </c>
      <c r="K28" s="511">
        <v>4</v>
      </c>
      <c r="L28" s="512">
        <v>8</v>
      </c>
    </row>
    <row r="29" spans="2:12">
      <c r="B29" s="196">
        <v>41183</v>
      </c>
      <c r="C29" s="510">
        <v>148</v>
      </c>
      <c r="D29" s="511">
        <v>28</v>
      </c>
      <c r="E29" s="511">
        <v>120</v>
      </c>
      <c r="F29" s="511">
        <v>110</v>
      </c>
      <c r="G29" s="511">
        <v>10</v>
      </c>
      <c r="H29" s="511">
        <v>4</v>
      </c>
      <c r="I29" s="511">
        <v>4</v>
      </c>
      <c r="J29" s="511">
        <v>2</v>
      </c>
      <c r="K29" s="511">
        <v>4</v>
      </c>
      <c r="L29" s="512">
        <v>8</v>
      </c>
    </row>
    <row r="30" spans="2:12">
      <c r="B30" s="196">
        <v>41548</v>
      </c>
      <c r="C30" s="510">
        <v>148</v>
      </c>
      <c r="D30" s="511">
        <v>28</v>
      </c>
      <c r="E30" s="511">
        <v>120</v>
      </c>
      <c r="F30" s="511">
        <v>110</v>
      </c>
      <c r="G30" s="511">
        <v>10</v>
      </c>
      <c r="H30" s="511">
        <v>4</v>
      </c>
      <c r="I30" s="511">
        <v>4</v>
      </c>
      <c r="J30" s="511">
        <v>2</v>
      </c>
      <c r="K30" s="511">
        <v>4</v>
      </c>
      <c r="L30" s="512">
        <v>8</v>
      </c>
    </row>
    <row r="31" spans="2:12">
      <c r="B31" s="196">
        <v>41913</v>
      </c>
      <c r="C31" s="510">
        <v>147</v>
      </c>
      <c r="D31" s="511">
        <v>28</v>
      </c>
      <c r="E31" s="511">
        <v>119</v>
      </c>
      <c r="F31" s="511">
        <v>109</v>
      </c>
      <c r="G31" s="511">
        <v>10</v>
      </c>
      <c r="H31" s="511">
        <v>4</v>
      </c>
      <c r="I31" s="511">
        <v>4</v>
      </c>
      <c r="J31" s="511">
        <v>2</v>
      </c>
      <c r="K31" s="511">
        <v>4</v>
      </c>
      <c r="L31" s="512">
        <v>8</v>
      </c>
    </row>
    <row r="32" spans="2:12">
      <c r="B32" s="196">
        <v>42278</v>
      </c>
      <c r="C32" s="510">
        <v>147</v>
      </c>
      <c r="D32" s="511">
        <v>28</v>
      </c>
      <c r="E32" s="511">
        <v>119</v>
      </c>
      <c r="F32" s="511">
        <v>109</v>
      </c>
      <c r="G32" s="511">
        <v>10</v>
      </c>
      <c r="H32" s="511">
        <v>4</v>
      </c>
      <c r="I32" s="511">
        <v>4</v>
      </c>
      <c r="J32" s="511">
        <v>2</v>
      </c>
      <c r="K32" s="511">
        <v>4</v>
      </c>
      <c r="L32" s="512">
        <v>8</v>
      </c>
    </row>
    <row r="33" spans="2:12">
      <c r="B33" s="4"/>
      <c r="C33" s="510"/>
      <c r="D33" s="511"/>
      <c r="E33" s="511"/>
      <c r="F33" s="511"/>
      <c r="G33" s="511"/>
      <c r="H33" s="511"/>
      <c r="I33" s="511"/>
      <c r="J33" s="511"/>
      <c r="K33" s="511"/>
      <c r="L33" s="512"/>
    </row>
    <row r="34" spans="2:12">
      <c r="B34" s="4" t="s">
        <v>25</v>
      </c>
      <c r="C34" s="510"/>
      <c r="D34" s="511"/>
      <c r="E34" s="511"/>
      <c r="F34" s="511"/>
      <c r="G34" s="511"/>
      <c r="H34" s="511"/>
      <c r="I34" s="511"/>
      <c r="J34" s="511"/>
      <c r="K34" s="511"/>
      <c r="L34" s="512"/>
    </row>
    <row r="35" spans="2:12">
      <c r="B35" s="196">
        <v>38626</v>
      </c>
      <c r="C35" s="510">
        <v>9026</v>
      </c>
      <c r="D35" s="511">
        <v>1073</v>
      </c>
      <c r="E35" s="511">
        <v>7952</v>
      </c>
      <c r="F35" s="511">
        <v>6925</v>
      </c>
      <c r="G35" s="511">
        <v>1027</v>
      </c>
      <c r="H35" s="511">
        <v>601</v>
      </c>
      <c r="I35" s="511">
        <v>322</v>
      </c>
      <c r="J35" s="511">
        <v>312</v>
      </c>
      <c r="K35" s="511">
        <v>368</v>
      </c>
      <c r="L35" s="512">
        <v>827</v>
      </c>
    </row>
    <row r="36" spans="2:12">
      <c r="B36" s="196">
        <v>38991</v>
      </c>
      <c r="C36" s="510">
        <v>8943</v>
      </c>
      <c r="D36" s="511">
        <v>1072</v>
      </c>
      <c r="E36" s="511">
        <v>7870</v>
      </c>
      <c r="F36" s="511">
        <v>6855</v>
      </c>
      <c r="G36" s="511">
        <v>1015</v>
      </c>
      <c r="H36" s="511">
        <v>595</v>
      </c>
      <c r="I36" s="511">
        <v>323</v>
      </c>
      <c r="J36" s="511">
        <v>301</v>
      </c>
      <c r="K36" s="511">
        <v>366</v>
      </c>
      <c r="L36" s="512">
        <v>824</v>
      </c>
    </row>
    <row r="37" spans="2:12">
      <c r="B37" s="196">
        <v>39356</v>
      </c>
      <c r="C37" s="510">
        <v>8862</v>
      </c>
      <c r="D37" s="511">
        <v>1076</v>
      </c>
      <c r="E37" s="511">
        <v>7785</v>
      </c>
      <c r="F37" s="511">
        <v>6780</v>
      </c>
      <c r="G37" s="511">
        <v>1005</v>
      </c>
      <c r="H37" s="511">
        <v>594</v>
      </c>
      <c r="I37" s="511">
        <v>326</v>
      </c>
      <c r="J37" s="511">
        <v>291</v>
      </c>
      <c r="K37" s="511">
        <v>357</v>
      </c>
      <c r="L37" s="512">
        <v>818</v>
      </c>
    </row>
    <row r="38" spans="2:12">
      <c r="B38" s="196">
        <v>39722</v>
      </c>
      <c r="C38" s="510">
        <v>8794</v>
      </c>
      <c r="D38" s="511">
        <v>1079</v>
      </c>
      <c r="E38" s="511">
        <v>7714</v>
      </c>
      <c r="F38" s="511">
        <v>6730</v>
      </c>
      <c r="G38" s="511">
        <v>984</v>
      </c>
      <c r="H38" s="511">
        <v>587</v>
      </c>
      <c r="I38" s="511">
        <v>326</v>
      </c>
      <c r="J38" s="511">
        <v>275</v>
      </c>
      <c r="K38" s="511">
        <v>342</v>
      </c>
      <c r="L38" s="512">
        <v>798</v>
      </c>
    </row>
    <row r="39" spans="2:12">
      <c r="B39" s="196">
        <v>40087</v>
      </c>
      <c r="C39" s="510">
        <v>8739</v>
      </c>
      <c r="D39" s="511">
        <v>1083</v>
      </c>
      <c r="E39" s="511">
        <v>7655</v>
      </c>
      <c r="F39" s="511">
        <v>6677</v>
      </c>
      <c r="G39" s="511">
        <v>978</v>
      </c>
      <c r="H39" s="511">
        <v>586</v>
      </c>
      <c r="I39" s="511">
        <v>327</v>
      </c>
      <c r="J39" s="511">
        <v>267</v>
      </c>
      <c r="K39" s="511">
        <v>336</v>
      </c>
      <c r="L39" s="512">
        <v>795</v>
      </c>
    </row>
    <row r="40" spans="2:12">
      <c r="B40" s="196">
        <v>40452</v>
      </c>
      <c r="C40" s="510">
        <v>8670</v>
      </c>
      <c r="D40" s="511">
        <v>1082</v>
      </c>
      <c r="E40" s="511">
        <v>7587</v>
      </c>
      <c r="F40" s="511">
        <v>6621</v>
      </c>
      <c r="G40" s="511">
        <v>966</v>
      </c>
      <c r="H40" s="511">
        <v>585</v>
      </c>
      <c r="I40" s="511">
        <v>329</v>
      </c>
      <c r="J40" s="511">
        <v>258</v>
      </c>
      <c r="K40" s="511">
        <v>329</v>
      </c>
      <c r="L40" s="512">
        <v>786</v>
      </c>
    </row>
    <row r="41" spans="2:12">
      <c r="B41" s="196">
        <v>40817</v>
      </c>
      <c r="C41" s="510">
        <v>8605</v>
      </c>
      <c r="D41" s="511">
        <v>1076</v>
      </c>
      <c r="E41" s="511">
        <v>7528</v>
      </c>
      <c r="F41" s="511">
        <v>6567</v>
      </c>
      <c r="G41" s="511">
        <v>961</v>
      </c>
      <c r="H41" s="511">
        <v>578</v>
      </c>
      <c r="I41" s="511">
        <v>332</v>
      </c>
      <c r="J41" s="511">
        <v>252</v>
      </c>
      <c r="K41" s="511">
        <v>331</v>
      </c>
      <c r="L41" s="512">
        <v>779</v>
      </c>
    </row>
    <row r="42" spans="2:12">
      <c r="B42" s="196">
        <v>41183</v>
      </c>
      <c r="C42" s="510">
        <v>8565</v>
      </c>
      <c r="D42" s="511">
        <v>1071</v>
      </c>
      <c r="E42" s="511">
        <v>7493</v>
      </c>
      <c r="F42" s="511">
        <v>6532</v>
      </c>
      <c r="G42" s="511">
        <v>961</v>
      </c>
      <c r="H42" s="511">
        <v>582</v>
      </c>
      <c r="I42" s="511">
        <v>336</v>
      </c>
      <c r="J42" s="511">
        <v>247</v>
      </c>
      <c r="K42" s="511">
        <v>332</v>
      </c>
      <c r="L42" s="512">
        <v>779</v>
      </c>
    </row>
    <row r="43" spans="2:12">
      <c r="B43" s="196">
        <v>41548</v>
      </c>
      <c r="C43" s="510">
        <v>8540</v>
      </c>
      <c r="D43" s="511">
        <v>1066</v>
      </c>
      <c r="E43" s="511">
        <v>7474</v>
      </c>
      <c r="F43" s="511">
        <v>6513</v>
      </c>
      <c r="G43" s="511">
        <v>961</v>
      </c>
      <c r="H43" s="511">
        <v>579</v>
      </c>
      <c r="I43" s="511">
        <v>342</v>
      </c>
      <c r="J43" s="511">
        <v>242</v>
      </c>
      <c r="K43" s="511">
        <v>329</v>
      </c>
      <c r="L43" s="512">
        <v>782</v>
      </c>
    </row>
    <row r="44" spans="2:12">
      <c r="B44" s="196">
        <v>41913</v>
      </c>
      <c r="C44" s="510">
        <v>8493</v>
      </c>
      <c r="D44" s="511">
        <v>1067</v>
      </c>
      <c r="E44" s="511">
        <v>7426</v>
      </c>
      <c r="F44" s="511">
        <v>6479</v>
      </c>
      <c r="G44" s="511">
        <v>947</v>
      </c>
      <c r="H44" s="511">
        <v>576</v>
      </c>
      <c r="I44" s="511">
        <v>344</v>
      </c>
      <c r="J44" s="511">
        <v>232</v>
      </c>
      <c r="K44" s="511">
        <v>323</v>
      </c>
      <c r="L44" s="512">
        <v>771</v>
      </c>
    </row>
    <row r="45" spans="2:12">
      <c r="B45" s="196">
        <v>42278</v>
      </c>
      <c r="C45" s="510">
        <v>8480</v>
      </c>
      <c r="D45" s="511">
        <v>1064</v>
      </c>
      <c r="E45" s="511">
        <v>7416</v>
      </c>
      <c r="F45" s="511">
        <v>6462</v>
      </c>
      <c r="G45" s="511">
        <v>954</v>
      </c>
      <c r="H45" s="511">
        <v>576</v>
      </c>
      <c r="I45" s="511">
        <v>355</v>
      </c>
      <c r="J45" s="511">
        <v>228</v>
      </c>
      <c r="K45" s="511">
        <v>326</v>
      </c>
      <c r="L45" s="512">
        <v>779</v>
      </c>
    </row>
    <row r="46" spans="2:12">
      <c r="B46" s="6"/>
      <c r="C46" s="377"/>
      <c r="D46" s="378"/>
      <c r="E46" s="378"/>
      <c r="F46" s="378"/>
      <c r="G46" s="378"/>
      <c r="H46" s="378"/>
      <c r="I46" s="378"/>
      <c r="J46" s="378"/>
      <c r="K46" s="378"/>
      <c r="L46" s="379"/>
    </row>
    <row r="47" spans="2:12">
      <c r="B47" s="1" t="s">
        <v>702</v>
      </c>
    </row>
    <row r="48" spans="2:12">
      <c r="B48" s="1" t="s">
        <v>28</v>
      </c>
    </row>
    <row r="49" spans="2:2">
      <c r="B49" s="1" t="s">
        <v>704</v>
      </c>
    </row>
    <row r="50" spans="2:2">
      <c r="B50" s="1" t="s">
        <v>959</v>
      </c>
    </row>
    <row r="51" spans="2:2">
      <c r="B51" s="1" t="s">
        <v>962</v>
      </c>
    </row>
  </sheetData>
  <mergeCells count="2">
    <mergeCell ref="K1:L1"/>
    <mergeCell ref="F5:F6"/>
  </mergeCells>
  <phoneticPr fontId="6"/>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8"/>
  <sheetViews>
    <sheetView showGridLines="0" workbookViewId="0"/>
  </sheetViews>
  <sheetFormatPr defaultRowHeight="11.25"/>
  <cols>
    <col min="1" max="1" width="0.75" style="1" customWidth="1"/>
    <col min="2" max="2" width="9.5" style="1" customWidth="1"/>
    <col min="3" max="17" width="5.625" style="1" customWidth="1"/>
    <col min="18" max="19" width="5.5" style="1" customWidth="1"/>
    <col min="20" max="20" width="6" style="1" customWidth="1"/>
    <col min="21" max="23" width="5.875" style="1" customWidth="1"/>
    <col min="24" max="24" width="5.5" style="1" customWidth="1"/>
    <col min="25" max="25" width="6" style="1" customWidth="1"/>
    <col min="26" max="26" width="5.875" style="1" customWidth="1"/>
    <col min="27" max="27" width="6" style="1" bestFit="1" customWidth="1"/>
    <col min="28" max="30" width="4.5" style="1" bestFit="1" customWidth="1"/>
    <col min="31" max="16384" width="9" style="1"/>
  </cols>
  <sheetData>
    <row r="1" spans="2:19" ht="13.5" customHeight="1">
      <c r="B1" s="1" t="s">
        <v>727</v>
      </c>
      <c r="P1" s="775" t="s">
        <v>678</v>
      </c>
      <c r="Q1" s="775"/>
    </row>
    <row r="2" spans="2:19">
      <c r="B2" s="9"/>
      <c r="C2" s="9"/>
      <c r="D2" s="9"/>
      <c r="E2" s="9"/>
      <c r="F2" s="9"/>
      <c r="G2" s="9"/>
      <c r="H2" s="9"/>
      <c r="I2" s="9"/>
      <c r="J2" s="9"/>
      <c r="K2" s="9"/>
      <c r="L2" s="9"/>
      <c r="M2" s="9"/>
      <c r="N2" s="9"/>
      <c r="O2" s="9"/>
      <c r="P2" s="9"/>
      <c r="Q2" s="9"/>
      <c r="R2" s="9"/>
      <c r="S2" s="9"/>
    </row>
    <row r="3" spans="2:19" s="295" customFormat="1" ht="13.5" customHeight="1">
      <c r="B3" s="359"/>
      <c r="C3" s="26" t="s">
        <v>65</v>
      </c>
      <c r="D3" s="27"/>
      <c r="E3" s="27"/>
      <c r="F3" s="27"/>
      <c r="G3" s="27"/>
      <c r="H3" s="27"/>
      <c r="I3" s="27"/>
      <c r="J3" s="27"/>
      <c r="K3" s="27"/>
      <c r="L3" s="27"/>
      <c r="M3" s="27"/>
      <c r="N3" s="27"/>
      <c r="O3" s="27"/>
      <c r="P3" s="21"/>
      <c r="Q3" s="22"/>
    </row>
    <row r="4" spans="2:19" s="295" customFormat="1" ht="22.5">
      <c r="B4" s="361"/>
      <c r="C4" s="39"/>
      <c r="D4" s="364" t="s">
        <v>728</v>
      </c>
      <c r="E4" s="364" t="s">
        <v>729</v>
      </c>
      <c r="F4" s="364" t="s">
        <v>730</v>
      </c>
      <c r="G4" s="364" t="s">
        <v>731</v>
      </c>
      <c r="H4" s="364" t="s">
        <v>732</v>
      </c>
      <c r="I4" s="364" t="s">
        <v>733</v>
      </c>
      <c r="J4" s="364" t="s">
        <v>734</v>
      </c>
      <c r="K4" s="364" t="s">
        <v>735</v>
      </c>
      <c r="L4" s="364" t="s">
        <v>736</v>
      </c>
      <c r="M4" s="364" t="s">
        <v>737</v>
      </c>
      <c r="N4" s="364" t="s">
        <v>738</v>
      </c>
      <c r="O4" s="364" t="s">
        <v>739</v>
      </c>
      <c r="P4" s="371" t="s">
        <v>740</v>
      </c>
      <c r="Q4" s="371" t="s">
        <v>741</v>
      </c>
    </row>
    <row r="5" spans="2:19">
      <c r="B5" s="4"/>
      <c r="C5" s="372"/>
      <c r="D5" s="373"/>
      <c r="E5" s="373"/>
      <c r="F5" s="373"/>
      <c r="G5" s="373"/>
      <c r="H5" s="373"/>
      <c r="I5" s="373"/>
      <c r="J5" s="373"/>
      <c r="K5" s="373"/>
      <c r="L5" s="373"/>
      <c r="M5" s="373"/>
      <c r="N5" s="373"/>
      <c r="O5" s="374"/>
      <c r="P5" s="374"/>
      <c r="Q5" s="375"/>
    </row>
    <row r="6" spans="2:19">
      <c r="B6" s="4" t="s">
        <v>23</v>
      </c>
      <c r="C6" s="372"/>
      <c r="D6" s="373"/>
      <c r="E6" s="373"/>
      <c r="F6" s="373"/>
      <c r="G6" s="373"/>
      <c r="H6" s="373"/>
      <c r="I6" s="373"/>
      <c r="J6" s="373"/>
      <c r="K6" s="373"/>
      <c r="L6" s="373"/>
      <c r="M6" s="373"/>
      <c r="N6" s="373"/>
      <c r="O6" s="373"/>
      <c r="P6" s="373"/>
      <c r="Q6" s="376"/>
    </row>
    <row r="7" spans="2:19">
      <c r="B7" s="196">
        <v>38626</v>
      </c>
      <c r="C7" s="372">
        <v>31</v>
      </c>
      <c r="D7" s="373" t="s">
        <v>12</v>
      </c>
      <c r="E7" s="373" t="s">
        <v>12</v>
      </c>
      <c r="F7" s="373">
        <v>2</v>
      </c>
      <c r="G7" s="373">
        <v>9</v>
      </c>
      <c r="H7" s="373">
        <v>5</v>
      </c>
      <c r="I7" s="373">
        <v>3</v>
      </c>
      <c r="J7" s="373">
        <v>6</v>
      </c>
      <c r="K7" s="373">
        <v>2</v>
      </c>
      <c r="L7" s="373">
        <v>3</v>
      </c>
      <c r="M7" s="373">
        <v>1</v>
      </c>
      <c r="N7" s="373" t="s">
        <v>12</v>
      </c>
      <c r="O7" s="373" t="s">
        <v>12</v>
      </c>
      <c r="P7" s="373" t="s">
        <v>12</v>
      </c>
      <c r="Q7" s="376" t="s">
        <v>12</v>
      </c>
    </row>
    <row r="8" spans="2:19">
      <c r="B8" s="196">
        <v>38991</v>
      </c>
      <c r="C8" s="372">
        <v>30</v>
      </c>
      <c r="D8" s="373" t="s">
        <v>12</v>
      </c>
      <c r="E8" s="373" t="s">
        <v>12</v>
      </c>
      <c r="F8" s="373">
        <v>1</v>
      </c>
      <c r="G8" s="373">
        <v>9</v>
      </c>
      <c r="H8" s="373">
        <v>5</v>
      </c>
      <c r="I8" s="373">
        <v>2</v>
      </c>
      <c r="J8" s="373">
        <v>7</v>
      </c>
      <c r="K8" s="373">
        <v>2</v>
      </c>
      <c r="L8" s="373">
        <v>3</v>
      </c>
      <c r="M8" s="373">
        <v>1</v>
      </c>
      <c r="N8" s="373" t="s">
        <v>12</v>
      </c>
      <c r="O8" s="373" t="s">
        <v>12</v>
      </c>
      <c r="P8" s="373" t="s">
        <v>12</v>
      </c>
      <c r="Q8" s="376" t="s">
        <v>12</v>
      </c>
    </row>
    <row r="9" spans="2:19">
      <c r="B9" s="196">
        <v>39356</v>
      </c>
      <c r="C9" s="372">
        <v>30</v>
      </c>
      <c r="D9" s="373" t="s">
        <v>12</v>
      </c>
      <c r="E9" s="373" t="s">
        <v>12</v>
      </c>
      <c r="F9" s="373">
        <v>1</v>
      </c>
      <c r="G9" s="373">
        <v>9</v>
      </c>
      <c r="H9" s="373">
        <v>5</v>
      </c>
      <c r="I9" s="373">
        <v>2</v>
      </c>
      <c r="J9" s="373">
        <v>7</v>
      </c>
      <c r="K9" s="373">
        <v>2</v>
      </c>
      <c r="L9" s="373">
        <v>3</v>
      </c>
      <c r="M9" s="373">
        <v>1</v>
      </c>
      <c r="N9" s="373" t="s">
        <v>12</v>
      </c>
      <c r="O9" s="373" t="s">
        <v>12</v>
      </c>
      <c r="P9" s="373" t="s">
        <v>12</v>
      </c>
      <c r="Q9" s="376" t="s">
        <v>12</v>
      </c>
    </row>
    <row r="10" spans="2:19">
      <c r="B10" s="196">
        <v>39722</v>
      </c>
      <c r="C10" s="372">
        <v>30</v>
      </c>
      <c r="D10" s="373" t="s">
        <v>12</v>
      </c>
      <c r="E10" s="373" t="s">
        <v>12</v>
      </c>
      <c r="F10" s="373">
        <v>1</v>
      </c>
      <c r="G10" s="373">
        <v>9</v>
      </c>
      <c r="H10" s="373">
        <v>5</v>
      </c>
      <c r="I10" s="373">
        <v>2</v>
      </c>
      <c r="J10" s="373">
        <v>7</v>
      </c>
      <c r="K10" s="373">
        <v>3</v>
      </c>
      <c r="L10" s="373">
        <v>2</v>
      </c>
      <c r="M10" s="373">
        <v>1</v>
      </c>
      <c r="N10" s="373" t="s">
        <v>12</v>
      </c>
      <c r="O10" s="373" t="s">
        <v>12</v>
      </c>
      <c r="P10" s="373" t="s">
        <v>12</v>
      </c>
      <c r="Q10" s="376" t="s">
        <v>12</v>
      </c>
    </row>
    <row r="11" spans="2:19">
      <c r="B11" s="196">
        <v>40087</v>
      </c>
      <c r="C11" s="372">
        <v>29</v>
      </c>
      <c r="D11" s="373" t="s">
        <v>12</v>
      </c>
      <c r="E11" s="373" t="s">
        <v>12</v>
      </c>
      <c r="F11" s="373">
        <v>1</v>
      </c>
      <c r="G11" s="373">
        <v>8</v>
      </c>
      <c r="H11" s="373">
        <v>5</v>
      </c>
      <c r="I11" s="373">
        <v>2</v>
      </c>
      <c r="J11" s="373">
        <v>7</v>
      </c>
      <c r="K11" s="373">
        <v>3</v>
      </c>
      <c r="L11" s="373">
        <v>2</v>
      </c>
      <c r="M11" s="373">
        <v>1</v>
      </c>
      <c r="N11" s="373" t="s">
        <v>12</v>
      </c>
      <c r="O11" s="373" t="s">
        <v>12</v>
      </c>
      <c r="P11" s="373" t="s">
        <v>12</v>
      </c>
      <c r="Q11" s="376" t="s">
        <v>12</v>
      </c>
    </row>
    <row r="12" spans="2:19">
      <c r="B12" s="196">
        <v>40452</v>
      </c>
      <c r="C12" s="372">
        <v>28</v>
      </c>
      <c r="D12" s="373" t="s">
        <v>12</v>
      </c>
      <c r="E12" s="373" t="s">
        <v>12</v>
      </c>
      <c r="F12" s="373">
        <v>1</v>
      </c>
      <c r="G12" s="373">
        <v>7</v>
      </c>
      <c r="H12" s="373">
        <v>5</v>
      </c>
      <c r="I12" s="373">
        <v>2</v>
      </c>
      <c r="J12" s="373">
        <v>7</v>
      </c>
      <c r="K12" s="373">
        <v>3</v>
      </c>
      <c r="L12" s="373">
        <v>2</v>
      </c>
      <c r="M12" s="373">
        <v>1</v>
      </c>
      <c r="N12" s="373" t="s">
        <v>12</v>
      </c>
      <c r="O12" s="373" t="s">
        <v>12</v>
      </c>
      <c r="P12" s="373" t="s">
        <v>12</v>
      </c>
      <c r="Q12" s="376" t="s">
        <v>12</v>
      </c>
    </row>
    <row r="13" spans="2:19">
      <c r="B13" s="196">
        <v>40817</v>
      </c>
      <c r="C13" s="372">
        <v>28</v>
      </c>
      <c r="D13" s="373" t="s">
        <v>12</v>
      </c>
      <c r="E13" s="373" t="s">
        <v>12</v>
      </c>
      <c r="F13" s="373">
        <v>1</v>
      </c>
      <c r="G13" s="373">
        <v>7</v>
      </c>
      <c r="H13" s="373">
        <v>5</v>
      </c>
      <c r="I13" s="373">
        <v>2</v>
      </c>
      <c r="J13" s="373">
        <v>7</v>
      </c>
      <c r="K13" s="373">
        <v>3</v>
      </c>
      <c r="L13" s="373">
        <v>2</v>
      </c>
      <c r="M13" s="373">
        <v>1</v>
      </c>
      <c r="N13" s="373" t="s">
        <v>12</v>
      </c>
      <c r="O13" s="373" t="s">
        <v>12</v>
      </c>
      <c r="P13" s="373" t="s">
        <v>12</v>
      </c>
      <c r="Q13" s="376" t="s">
        <v>12</v>
      </c>
    </row>
    <row r="14" spans="2:19">
      <c r="B14" s="196">
        <v>41183</v>
      </c>
      <c r="C14" s="372">
        <v>28</v>
      </c>
      <c r="D14" s="373" t="s">
        <v>12</v>
      </c>
      <c r="E14" s="373" t="s">
        <v>12</v>
      </c>
      <c r="F14" s="373">
        <v>1</v>
      </c>
      <c r="G14" s="373">
        <v>7</v>
      </c>
      <c r="H14" s="373">
        <v>5</v>
      </c>
      <c r="I14" s="373">
        <v>2</v>
      </c>
      <c r="J14" s="373">
        <v>7</v>
      </c>
      <c r="K14" s="373">
        <v>3</v>
      </c>
      <c r="L14" s="373">
        <v>2</v>
      </c>
      <c r="M14" s="373">
        <v>1</v>
      </c>
      <c r="N14" s="373" t="s">
        <v>12</v>
      </c>
      <c r="O14" s="373" t="s">
        <v>12</v>
      </c>
      <c r="P14" s="373" t="s">
        <v>12</v>
      </c>
      <c r="Q14" s="376" t="s">
        <v>12</v>
      </c>
    </row>
    <row r="15" spans="2:19">
      <c r="B15" s="196">
        <v>41548</v>
      </c>
      <c r="C15" s="372">
        <v>28</v>
      </c>
      <c r="D15" s="373" t="s">
        <v>12</v>
      </c>
      <c r="E15" s="373" t="s">
        <v>12</v>
      </c>
      <c r="F15" s="373">
        <v>1</v>
      </c>
      <c r="G15" s="373">
        <v>7</v>
      </c>
      <c r="H15" s="373">
        <v>5</v>
      </c>
      <c r="I15" s="373">
        <v>2</v>
      </c>
      <c r="J15" s="373">
        <v>7</v>
      </c>
      <c r="K15" s="373">
        <v>3</v>
      </c>
      <c r="L15" s="373">
        <v>2</v>
      </c>
      <c r="M15" s="373">
        <v>1</v>
      </c>
      <c r="N15" s="373" t="s">
        <v>12</v>
      </c>
      <c r="O15" s="373" t="s">
        <v>12</v>
      </c>
      <c r="P15" s="373" t="s">
        <v>12</v>
      </c>
      <c r="Q15" s="376" t="s">
        <v>12</v>
      </c>
    </row>
    <row r="16" spans="2:19">
      <c r="B16" s="196">
        <v>41913</v>
      </c>
      <c r="C16" s="372">
        <v>27</v>
      </c>
      <c r="D16" s="373" t="s">
        <v>12</v>
      </c>
      <c r="E16" s="373" t="s">
        <v>12</v>
      </c>
      <c r="F16" s="373">
        <v>1</v>
      </c>
      <c r="G16" s="373">
        <v>7</v>
      </c>
      <c r="H16" s="373">
        <v>4</v>
      </c>
      <c r="I16" s="373">
        <v>2</v>
      </c>
      <c r="J16" s="373">
        <v>7</v>
      </c>
      <c r="K16" s="373">
        <v>3</v>
      </c>
      <c r="L16" s="373">
        <v>2</v>
      </c>
      <c r="M16" s="373">
        <v>1</v>
      </c>
      <c r="N16" s="373" t="s">
        <v>12</v>
      </c>
      <c r="O16" s="373" t="s">
        <v>12</v>
      </c>
      <c r="P16" s="373" t="s">
        <v>12</v>
      </c>
      <c r="Q16" s="376" t="s">
        <v>12</v>
      </c>
    </row>
    <row r="17" spans="2:17">
      <c r="B17" s="196">
        <v>42278</v>
      </c>
      <c r="C17" s="372">
        <v>27</v>
      </c>
      <c r="D17" s="373" t="s">
        <v>12</v>
      </c>
      <c r="E17" s="373" t="s">
        <v>12</v>
      </c>
      <c r="F17" s="373">
        <v>1</v>
      </c>
      <c r="G17" s="373">
        <v>7</v>
      </c>
      <c r="H17" s="373">
        <v>4</v>
      </c>
      <c r="I17" s="373">
        <v>2</v>
      </c>
      <c r="J17" s="373">
        <v>7</v>
      </c>
      <c r="K17" s="373">
        <v>3</v>
      </c>
      <c r="L17" s="373">
        <v>2</v>
      </c>
      <c r="M17" s="373">
        <v>1</v>
      </c>
      <c r="N17" s="373" t="s">
        <v>12</v>
      </c>
      <c r="O17" s="373" t="s">
        <v>12</v>
      </c>
      <c r="P17" s="373" t="s">
        <v>12</v>
      </c>
      <c r="Q17" s="376" t="s">
        <v>12</v>
      </c>
    </row>
    <row r="18" spans="2:17">
      <c r="B18" s="4"/>
      <c r="C18" s="372"/>
      <c r="D18" s="373"/>
      <c r="E18" s="373"/>
      <c r="F18" s="373"/>
      <c r="G18" s="373"/>
      <c r="H18" s="373"/>
      <c r="I18" s="373"/>
      <c r="J18" s="373"/>
      <c r="K18" s="373"/>
      <c r="L18" s="373"/>
      <c r="M18" s="373"/>
      <c r="N18" s="373"/>
      <c r="O18" s="373"/>
      <c r="P18" s="373"/>
      <c r="Q18" s="376"/>
    </row>
    <row r="19" spans="2:17">
      <c r="B19" s="4" t="s">
        <v>24</v>
      </c>
      <c r="C19" s="372"/>
      <c r="D19" s="373"/>
      <c r="E19" s="373"/>
      <c r="F19" s="373"/>
      <c r="G19" s="373"/>
      <c r="H19" s="373"/>
      <c r="I19" s="373"/>
      <c r="J19" s="373"/>
      <c r="K19" s="373"/>
      <c r="L19" s="373"/>
      <c r="M19" s="373"/>
      <c r="N19" s="373"/>
      <c r="O19" s="373"/>
      <c r="P19" s="373"/>
      <c r="Q19" s="376"/>
    </row>
    <row r="20" spans="2:17">
      <c r="B20" s="196">
        <v>38626</v>
      </c>
      <c r="C20" s="372">
        <v>151</v>
      </c>
      <c r="D20" s="373" t="s">
        <v>12</v>
      </c>
      <c r="E20" s="373">
        <v>7</v>
      </c>
      <c r="F20" s="373">
        <v>8</v>
      </c>
      <c r="G20" s="373">
        <v>31</v>
      </c>
      <c r="H20" s="373">
        <v>28</v>
      </c>
      <c r="I20" s="373">
        <v>26</v>
      </c>
      <c r="J20" s="373">
        <v>25</v>
      </c>
      <c r="K20" s="373">
        <v>12</v>
      </c>
      <c r="L20" s="373">
        <v>9</v>
      </c>
      <c r="M20" s="373">
        <v>3</v>
      </c>
      <c r="N20" s="373" t="s">
        <v>12</v>
      </c>
      <c r="O20" s="373">
        <v>1</v>
      </c>
      <c r="P20" s="373" t="s">
        <v>12</v>
      </c>
      <c r="Q20" s="376">
        <v>1</v>
      </c>
    </row>
    <row r="21" spans="2:17">
      <c r="B21" s="196">
        <v>38991</v>
      </c>
      <c r="C21" s="372">
        <v>150</v>
      </c>
      <c r="D21" s="373" t="s">
        <v>12</v>
      </c>
      <c r="E21" s="373">
        <v>8</v>
      </c>
      <c r="F21" s="373">
        <v>6</v>
      </c>
      <c r="G21" s="373">
        <v>31</v>
      </c>
      <c r="H21" s="373">
        <v>28</v>
      </c>
      <c r="I21" s="373">
        <v>25</v>
      </c>
      <c r="J21" s="373">
        <v>26</v>
      </c>
      <c r="K21" s="373">
        <v>12</v>
      </c>
      <c r="L21" s="373">
        <v>8</v>
      </c>
      <c r="M21" s="373">
        <v>4</v>
      </c>
      <c r="N21" s="373" t="s">
        <v>12</v>
      </c>
      <c r="O21" s="373">
        <v>1</v>
      </c>
      <c r="P21" s="373" t="s">
        <v>12</v>
      </c>
      <c r="Q21" s="376">
        <v>1</v>
      </c>
    </row>
    <row r="22" spans="2:17">
      <c r="B22" s="196">
        <v>39356</v>
      </c>
      <c r="C22" s="372">
        <v>150</v>
      </c>
      <c r="D22" s="373" t="s">
        <v>12</v>
      </c>
      <c r="E22" s="373">
        <v>8</v>
      </c>
      <c r="F22" s="373">
        <v>6</v>
      </c>
      <c r="G22" s="373">
        <v>32</v>
      </c>
      <c r="H22" s="373">
        <v>27</v>
      </c>
      <c r="I22" s="373">
        <v>25</v>
      </c>
      <c r="J22" s="373">
        <v>26</v>
      </c>
      <c r="K22" s="373">
        <v>12</v>
      </c>
      <c r="L22" s="373">
        <v>9</v>
      </c>
      <c r="M22" s="373">
        <v>3</v>
      </c>
      <c r="N22" s="373" t="s">
        <v>12</v>
      </c>
      <c r="O22" s="373">
        <v>1</v>
      </c>
      <c r="P22" s="373" t="s">
        <v>12</v>
      </c>
      <c r="Q22" s="376">
        <v>1</v>
      </c>
    </row>
    <row r="23" spans="2:17">
      <c r="B23" s="196">
        <v>39722</v>
      </c>
      <c r="C23" s="372">
        <v>148</v>
      </c>
      <c r="D23" s="373" t="s">
        <v>12</v>
      </c>
      <c r="E23" s="373">
        <v>7</v>
      </c>
      <c r="F23" s="373">
        <v>6</v>
      </c>
      <c r="G23" s="373">
        <v>32</v>
      </c>
      <c r="H23" s="373">
        <v>27</v>
      </c>
      <c r="I23" s="373">
        <v>25</v>
      </c>
      <c r="J23" s="373">
        <v>25</v>
      </c>
      <c r="K23" s="373">
        <v>13</v>
      </c>
      <c r="L23" s="373">
        <v>8</v>
      </c>
      <c r="M23" s="373">
        <v>3</v>
      </c>
      <c r="N23" s="373" t="s">
        <v>12</v>
      </c>
      <c r="O23" s="373">
        <v>1</v>
      </c>
      <c r="P23" s="373" t="s">
        <v>12</v>
      </c>
      <c r="Q23" s="376">
        <v>1</v>
      </c>
    </row>
    <row r="24" spans="2:17">
      <c r="B24" s="196">
        <v>40087</v>
      </c>
      <c r="C24" s="372">
        <v>148</v>
      </c>
      <c r="D24" s="373" t="s">
        <v>12</v>
      </c>
      <c r="E24" s="373">
        <v>8</v>
      </c>
      <c r="F24" s="373">
        <v>6</v>
      </c>
      <c r="G24" s="373">
        <v>31</v>
      </c>
      <c r="H24" s="373">
        <v>27</v>
      </c>
      <c r="I24" s="373">
        <v>25</v>
      </c>
      <c r="J24" s="373">
        <v>26</v>
      </c>
      <c r="K24" s="373">
        <v>12</v>
      </c>
      <c r="L24" s="373">
        <v>8</v>
      </c>
      <c r="M24" s="373">
        <v>3</v>
      </c>
      <c r="N24" s="373" t="s">
        <v>12</v>
      </c>
      <c r="O24" s="373">
        <v>1</v>
      </c>
      <c r="P24" s="373" t="s">
        <v>12</v>
      </c>
      <c r="Q24" s="376">
        <v>1</v>
      </c>
    </row>
    <row r="25" spans="2:17">
      <c r="B25" s="196">
        <v>40452</v>
      </c>
      <c r="C25" s="372">
        <v>147</v>
      </c>
      <c r="D25" s="373" t="s">
        <v>12</v>
      </c>
      <c r="E25" s="373">
        <v>8</v>
      </c>
      <c r="F25" s="373">
        <v>6</v>
      </c>
      <c r="G25" s="373">
        <v>30</v>
      </c>
      <c r="H25" s="373">
        <v>27</v>
      </c>
      <c r="I25" s="373">
        <v>25</v>
      </c>
      <c r="J25" s="373">
        <v>26</v>
      </c>
      <c r="K25" s="373">
        <v>12</v>
      </c>
      <c r="L25" s="373">
        <v>8</v>
      </c>
      <c r="M25" s="373">
        <v>3</v>
      </c>
      <c r="N25" s="373" t="s">
        <v>12</v>
      </c>
      <c r="O25" s="373">
        <v>1</v>
      </c>
      <c r="P25" s="373" t="s">
        <v>12</v>
      </c>
      <c r="Q25" s="376">
        <v>1</v>
      </c>
    </row>
    <row r="26" spans="2:17">
      <c r="B26" s="196">
        <v>40817</v>
      </c>
      <c r="C26" s="372">
        <v>147</v>
      </c>
      <c r="D26" s="373" t="s">
        <v>12</v>
      </c>
      <c r="E26" s="373">
        <v>8</v>
      </c>
      <c r="F26" s="373">
        <v>6</v>
      </c>
      <c r="G26" s="373">
        <v>30</v>
      </c>
      <c r="H26" s="373">
        <v>27</v>
      </c>
      <c r="I26" s="373">
        <v>25</v>
      </c>
      <c r="J26" s="373">
        <v>26</v>
      </c>
      <c r="K26" s="373">
        <v>12</v>
      </c>
      <c r="L26" s="373">
        <v>8</v>
      </c>
      <c r="M26" s="373">
        <v>3</v>
      </c>
      <c r="N26" s="373" t="s">
        <v>12</v>
      </c>
      <c r="O26" s="373">
        <v>1</v>
      </c>
      <c r="P26" s="373" t="s">
        <v>12</v>
      </c>
      <c r="Q26" s="376">
        <v>1</v>
      </c>
    </row>
    <row r="27" spans="2:17">
      <c r="B27" s="196">
        <v>41183</v>
      </c>
      <c r="C27" s="372">
        <v>148</v>
      </c>
      <c r="D27" s="373" t="s">
        <v>12</v>
      </c>
      <c r="E27" s="373">
        <v>8</v>
      </c>
      <c r="F27" s="373">
        <v>6</v>
      </c>
      <c r="G27" s="373">
        <v>30</v>
      </c>
      <c r="H27" s="373">
        <v>28</v>
      </c>
      <c r="I27" s="373">
        <v>25</v>
      </c>
      <c r="J27" s="373">
        <v>27</v>
      </c>
      <c r="K27" s="373">
        <v>12</v>
      </c>
      <c r="L27" s="373">
        <v>7</v>
      </c>
      <c r="M27" s="373">
        <v>3</v>
      </c>
      <c r="N27" s="373" t="s">
        <v>12</v>
      </c>
      <c r="O27" s="373">
        <v>1</v>
      </c>
      <c r="P27" s="373" t="s">
        <v>12</v>
      </c>
      <c r="Q27" s="376">
        <v>1</v>
      </c>
    </row>
    <row r="28" spans="2:17">
      <c r="B28" s="196">
        <v>41548</v>
      </c>
      <c r="C28" s="372">
        <v>148</v>
      </c>
      <c r="D28" s="373" t="s">
        <v>12</v>
      </c>
      <c r="E28" s="373">
        <v>8</v>
      </c>
      <c r="F28" s="373">
        <v>6</v>
      </c>
      <c r="G28" s="373">
        <v>30</v>
      </c>
      <c r="H28" s="373">
        <v>28</v>
      </c>
      <c r="I28" s="373">
        <v>25</v>
      </c>
      <c r="J28" s="373">
        <v>27</v>
      </c>
      <c r="K28" s="373">
        <v>12</v>
      </c>
      <c r="L28" s="373">
        <v>6</v>
      </c>
      <c r="M28" s="373">
        <v>4</v>
      </c>
      <c r="N28" s="373" t="s">
        <v>12</v>
      </c>
      <c r="O28" s="373">
        <v>1</v>
      </c>
      <c r="P28" s="373" t="s">
        <v>12</v>
      </c>
      <c r="Q28" s="376">
        <v>1</v>
      </c>
    </row>
    <row r="29" spans="2:17">
      <c r="B29" s="196">
        <v>41913</v>
      </c>
      <c r="C29" s="372">
        <v>147</v>
      </c>
      <c r="D29" s="373" t="s">
        <v>12</v>
      </c>
      <c r="E29" s="373">
        <v>8</v>
      </c>
      <c r="F29" s="373">
        <v>6</v>
      </c>
      <c r="G29" s="373">
        <v>30</v>
      </c>
      <c r="H29" s="373">
        <v>29</v>
      </c>
      <c r="I29" s="373">
        <v>23</v>
      </c>
      <c r="J29" s="373">
        <v>27</v>
      </c>
      <c r="K29" s="373">
        <v>13</v>
      </c>
      <c r="L29" s="373">
        <v>5</v>
      </c>
      <c r="M29" s="373">
        <v>4</v>
      </c>
      <c r="N29" s="373" t="s">
        <v>12</v>
      </c>
      <c r="O29" s="373">
        <v>1</v>
      </c>
      <c r="P29" s="373" t="s">
        <v>12</v>
      </c>
      <c r="Q29" s="376">
        <v>1</v>
      </c>
    </row>
    <row r="30" spans="2:17">
      <c r="B30" s="196">
        <v>42278</v>
      </c>
      <c r="C30" s="372">
        <v>147</v>
      </c>
      <c r="D30" s="373" t="s">
        <v>12</v>
      </c>
      <c r="E30" s="373">
        <v>8</v>
      </c>
      <c r="F30" s="373">
        <v>6</v>
      </c>
      <c r="G30" s="373">
        <v>31</v>
      </c>
      <c r="H30" s="373">
        <v>28</v>
      </c>
      <c r="I30" s="373">
        <v>23</v>
      </c>
      <c r="J30" s="373">
        <v>27</v>
      </c>
      <c r="K30" s="373">
        <v>13</v>
      </c>
      <c r="L30" s="373">
        <v>5</v>
      </c>
      <c r="M30" s="373">
        <v>4</v>
      </c>
      <c r="N30" s="373" t="s">
        <v>12</v>
      </c>
      <c r="O30" s="373">
        <v>1</v>
      </c>
      <c r="P30" s="373" t="s">
        <v>12</v>
      </c>
      <c r="Q30" s="376">
        <v>1</v>
      </c>
    </row>
    <row r="31" spans="2:17">
      <c r="B31" s="4"/>
      <c r="C31" s="372"/>
      <c r="D31" s="373"/>
      <c r="E31" s="373"/>
      <c r="F31" s="373"/>
      <c r="G31" s="373"/>
      <c r="H31" s="373"/>
      <c r="I31" s="373"/>
      <c r="J31" s="373"/>
      <c r="K31" s="373"/>
      <c r="L31" s="373"/>
      <c r="M31" s="373"/>
      <c r="N31" s="373"/>
      <c r="O31" s="373"/>
      <c r="P31" s="373"/>
      <c r="Q31" s="376"/>
    </row>
    <row r="32" spans="2:17">
      <c r="B32" s="4" t="s">
        <v>25</v>
      </c>
      <c r="C32" s="372"/>
      <c r="D32" s="373"/>
      <c r="E32" s="373"/>
      <c r="F32" s="373"/>
      <c r="G32" s="373"/>
      <c r="H32" s="373"/>
      <c r="I32" s="373"/>
      <c r="J32" s="373"/>
      <c r="K32" s="373"/>
      <c r="L32" s="373"/>
      <c r="M32" s="373"/>
      <c r="N32" s="373"/>
      <c r="O32" s="373"/>
      <c r="P32" s="373"/>
      <c r="Q32" s="376"/>
    </row>
    <row r="33" spans="2:17">
      <c r="B33" s="196">
        <v>38626</v>
      </c>
      <c r="C33" s="372">
        <v>9026</v>
      </c>
      <c r="D33" s="373">
        <v>180</v>
      </c>
      <c r="E33" s="373">
        <v>396</v>
      </c>
      <c r="F33" s="373">
        <v>638</v>
      </c>
      <c r="G33" s="373">
        <v>2344</v>
      </c>
      <c r="H33" s="373">
        <v>1442</v>
      </c>
      <c r="I33" s="373">
        <v>1274</v>
      </c>
      <c r="J33" s="373">
        <v>1149</v>
      </c>
      <c r="K33" s="373">
        <v>764</v>
      </c>
      <c r="L33" s="373">
        <v>354</v>
      </c>
      <c r="M33" s="373">
        <v>207</v>
      </c>
      <c r="N33" s="373">
        <v>123</v>
      </c>
      <c r="O33" s="373">
        <v>54</v>
      </c>
      <c r="P33" s="373">
        <v>34</v>
      </c>
      <c r="Q33" s="376">
        <v>67</v>
      </c>
    </row>
    <row r="34" spans="2:17">
      <c r="B34" s="196">
        <v>38991</v>
      </c>
      <c r="C34" s="372">
        <v>8943</v>
      </c>
      <c r="D34" s="373">
        <v>162</v>
      </c>
      <c r="E34" s="373">
        <v>376</v>
      </c>
      <c r="F34" s="373">
        <v>612</v>
      </c>
      <c r="G34" s="373">
        <v>2332</v>
      </c>
      <c r="H34" s="373">
        <v>1427</v>
      </c>
      <c r="I34" s="373">
        <v>1282</v>
      </c>
      <c r="J34" s="373">
        <v>1153</v>
      </c>
      <c r="K34" s="373">
        <v>758</v>
      </c>
      <c r="L34" s="373">
        <v>362</v>
      </c>
      <c r="M34" s="373">
        <v>201</v>
      </c>
      <c r="N34" s="373">
        <v>123</v>
      </c>
      <c r="O34" s="373">
        <v>57</v>
      </c>
      <c r="P34" s="373">
        <v>32</v>
      </c>
      <c r="Q34" s="376">
        <v>66</v>
      </c>
    </row>
    <row r="35" spans="2:17">
      <c r="B35" s="196">
        <v>39356</v>
      </c>
      <c r="C35" s="372">
        <v>8862</v>
      </c>
      <c r="D35" s="373">
        <v>145</v>
      </c>
      <c r="E35" s="373">
        <v>364</v>
      </c>
      <c r="F35" s="373">
        <v>584</v>
      </c>
      <c r="G35" s="373">
        <v>2298</v>
      </c>
      <c r="H35" s="373">
        <v>1430</v>
      </c>
      <c r="I35" s="373">
        <v>1295</v>
      </c>
      <c r="J35" s="373">
        <v>1150</v>
      </c>
      <c r="K35" s="373">
        <v>763</v>
      </c>
      <c r="L35" s="373">
        <v>360</v>
      </c>
      <c r="M35" s="373">
        <v>199</v>
      </c>
      <c r="N35" s="373">
        <v>120</v>
      </c>
      <c r="O35" s="373">
        <v>56</v>
      </c>
      <c r="P35" s="373">
        <v>33</v>
      </c>
      <c r="Q35" s="376">
        <v>65</v>
      </c>
    </row>
    <row r="36" spans="2:17">
      <c r="B36" s="196">
        <v>39722</v>
      </c>
      <c r="C36" s="372">
        <v>8794</v>
      </c>
      <c r="D36" s="373">
        <v>143</v>
      </c>
      <c r="E36" s="373">
        <v>348</v>
      </c>
      <c r="F36" s="373">
        <v>560</v>
      </c>
      <c r="G36" s="373">
        <v>2288</v>
      </c>
      <c r="H36" s="373">
        <v>1433</v>
      </c>
      <c r="I36" s="373">
        <v>1313</v>
      </c>
      <c r="J36" s="373">
        <v>1130</v>
      </c>
      <c r="K36" s="373">
        <v>745</v>
      </c>
      <c r="L36" s="373">
        <v>366</v>
      </c>
      <c r="M36" s="373">
        <v>200</v>
      </c>
      <c r="N36" s="373">
        <v>115</v>
      </c>
      <c r="O36" s="373">
        <v>57</v>
      </c>
      <c r="P36" s="373">
        <v>33</v>
      </c>
      <c r="Q36" s="376">
        <v>63</v>
      </c>
    </row>
    <row r="37" spans="2:17">
      <c r="B37" s="196">
        <v>40087</v>
      </c>
      <c r="C37" s="372">
        <v>8739</v>
      </c>
      <c r="D37" s="373">
        <v>137</v>
      </c>
      <c r="E37" s="373">
        <v>335</v>
      </c>
      <c r="F37" s="373">
        <v>554</v>
      </c>
      <c r="G37" s="373">
        <v>2270</v>
      </c>
      <c r="H37" s="373">
        <v>1432</v>
      </c>
      <c r="I37" s="373">
        <v>1319</v>
      </c>
      <c r="J37" s="373">
        <v>1124</v>
      </c>
      <c r="K37" s="373">
        <v>736</v>
      </c>
      <c r="L37" s="373">
        <v>370</v>
      </c>
      <c r="M37" s="373">
        <v>197</v>
      </c>
      <c r="N37" s="373">
        <v>115</v>
      </c>
      <c r="O37" s="373">
        <v>54</v>
      </c>
      <c r="P37" s="373">
        <v>34</v>
      </c>
      <c r="Q37" s="376">
        <v>62</v>
      </c>
    </row>
    <row r="38" spans="2:17">
      <c r="B38" s="196">
        <v>40452</v>
      </c>
      <c r="C38" s="372">
        <v>8670</v>
      </c>
      <c r="D38" s="373">
        <v>129</v>
      </c>
      <c r="E38" s="373">
        <v>330</v>
      </c>
      <c r="F38" s="373">
        <v>548</v>
      </c>
      <c r="G38" s="373">
        <v>2225</v>
      </c>
      <c r="H38" s="373">
        <v>1431</v>
      </c>
      <c r="I38" s="373">
        <v>1327</v>
      </c>
      <c r="J38" s="373">
        <v>1124</v>
      </c>
      <c r="K38" s="373">
        <v>729</v>
      </c>
      <c r="L38" s="373">
        <v>367</v>
      </c>
      <c r="M38" s="373">
        <v>197</v>
      </c>
      <c r="N38" s="373">
        <v>115</v>
      </c>
      <c r="O38" s="373">
        <v>53</v>
      </c>
      <c r="P38" s="373">
        <v>33</v>
      </c>
      <c r="Q38" s="376">
        <v>62</v>
      </c>
    </row>
    <row r="39" spans="2:17">
      <c r="B39" s="196">
        <v>40817</v>
      </c>
      <c r="C39" s="372">
        <v>8605</v>
      </c>
      <c r="D39" s="373">
        <v>127</v>
      </c>
      <c r="E39" s="373">
        <v>325</v>
      </c>
      <c r="F39" s="373">
        <v>540</v>
      </c>
      <c r="G39" s="373">
        <v>2190</v>
      </c>
      <c r="H39" s="373">
        <v>1430</v>
      </c>
      <c r="I39" s="373">
        <v>1339</v>
      </c>
      <c r="J39" s="373">
        <v>1108</v>
      </c>
      <c r="K39" s="373">
        <v>724</v>
      </c>
      <c r="L39" s="373">
        <v>366</v>
      </c>
      <c r="M39" s="373">
        <v>198</v>
      </c>
      <c r="N39" s="373">
        <v>114</v>
      </c>
      <c r="O39" s="373">
        <v>55</v>
      </c>
      <c r="P39" s="373">
        <v>29</v>
      </c>
      <c r="Q39" s="376">
        <v>60</v>
      </c>
    </row>
    <row r="40" spans="2:17">
      <c r="B40" s="196">
        <v>41183</v>
      </c>
      <c r="C40" s="372">
        <v>8565</v>
      </c>
      <c r="D40" s="373">
        <v>123</v>
      </c>
      <c r="E40" s="373">
        <v>319</v>
      </c>
      <c r="F40" s="373">
        <v>529</v>
      </c>
      <c r="G40" s="373">
        <v>2176</v>
      </c>
      <c r="H40" s="373">
        <v>1431</v>
      </c>
      <c r="I40" s="373">
        <v>1330</v>
      </c>
      <c r="J40" s="373">
        <v>1121</v>
      </c>
      <c r="K40" s="373">
        <v>709</v>
      </c>
      <c r="L40" s="373">
        <v>378</v>
      </c>
      <c r="M40" s="373">
        <v>191</v>
      </c>
      <c r="N40" s="373">
        <v>116</v>
      </c>
      <c r="O40" s="373">
        <v>52</v>
      </c>
      <c r="P40" s="373">
        <v>31</v>
      </c>
      <c r="Q40" s="376">
        <v>59</v>
      </c>
    </row>
    <row r="41" spans="2:17">
      <c r="B41" s="196">
        <v>41548</v>
      </c>
      <c r="C41" s="372">
        <v>8540</v>
      </c>
      <c r="D41" s="373">
        <v>122</v>
      </c>
      <c r="E41" s="373">
        <v>321</v>
      </c>
      <c r="F41" s="373">
        <v>523</v>
      </c>
      <c r="G41" s="373">
        <v>2168</v>
      </c>
      <c r="H41" s="373">
        <v>1428</v>
      </c>
      <c r="I41" s="373">
        <v>1322</v>
      </c>
      <c r="J41" s="373">
        <v>1123</v>
      </c>
      <c r="K41" s="373">
        <v>710</v>
      </c>
      <c r="L41" s="373">
        <v>373</v>
      </c>
      <c r="M41" s="373">
        <v>200</v>
      </c>
      <c r="N41" s="373">
        <v>109</v>
      </c>
      <c r="O41" s="373">
        <v>52</v>
      </c>
      <c r="P41" s="373">
        <v>32</v>
      </c>
      <c r="Q41" s="376">
        <v>57</v>
      </c>
    </row>
    <row r="42" spans="2:17">
      <c r="B42" s="196">
        <v>41913</v>
      </c>
      <c r="C42" s="372">
        <v>8493</v>
      </c>
      <c r="D42" s="373">
        <v>117</v>
      </c>
      <c r="E42" s="373">
        <v>313</v>
      </c>
      <c r="F42" s="373">
        <v>515</v>
      </c>
      <c r="G42" s="373">
        <v>2147</v>
      </c>
      <c r="H42" s="373">
        <v>1421</v>
      </c>
      <c r="I42" s="373">
        <v>1336</v>
      </c>
      <c r="J42" s="373">
        <v>1116</v>
      </c>
      <c r="K42" s="373">
        <v>711</v>
      </c>
      <c r="L42" s="373">
        <v>380</v>
      </c>
      <c r="M42" s="373">
        <v>190</v>
      </c>
      <c r="N42" s="373">
        <v>107</v>
      </c>
      <c r="O42" s="373">
        <v>54</v>
      </c>
      <c r="P42" s="373">
        <v>30</v>
      </c>
      <c r="Q42" s="376">
        <v>56</v>
      </c>
    </row>
    <row r="43" spans="2:17">
      <c r="B43" s="196">
        <v>42278</v>
      </c>
      <c r="C43" s="372">
        <v>8480</v>
      </c>
      <c r="D43" s="373">
        <v>117</v>
      </c>
      <c r="E43" s="373">
        <v>308</v>
      </c>
      <c r="F43" s="373">
        <v>517</v>
      </c>
      <c r="G43" s="373">
        <v>2127</v>
      </c>
      <c r="H43" s="373">
        <v>1429</v>
      </c>
      <c r="I43" s="373">
        <v>1338</v>
      </c>
      <c r="J43" s="373">
        <v>1121</v>
      </c>
      <c r="K43" s="373">
        <v>711</v>
      </c>
      <c r="L43" s="373">
        <v>387</v>
      </c>
      <c r="M43" s="373">
        <v>179</v>
      </c>
      <c r="N43" s="373">
        <v>106</v>
      </c>
      <c r="O43" s="373">
        <v>54</v>
      </c>
      <c r="P43" s="373">
        <v>31</v>
      </c>
      <c r="Q43" s="376">
        <v>55</v>
      </c>
    </row>
    <row r="44" spans="2:17">
      <c r="B44" s="6"/>
      <c r="C44" s="377"/>
      <c r="D44" s="378"/>
      <c r="E44" s="378"/>
      <c r="F44" s="378"/>
      <c r="G44" s="378"/>
      <c r="H44" s="378"/>
      <c r="I44" s="378"/>
      <c r="J44" s="378"/>
      <c r="K44" s="378"/>
      <c r="L44" s="378"/>
      <c r="M44" s="378"/>
      <c r="N44" s="378"/>
      <c r="O44" s="378"/>
      <c r="P44" s="378"/>
      <c r="Q44" s="379"/>
    </row>
    <row r="45" spans="2:17">
      <c r="B45" s="1" t="s">
        <v>702</v>
      </c>
    </row>
    <row r="46" spans="2:17">
      <c r="B46" s="1" t="s">
        <v>28</v>
      </c>
    </row>
    <row r="47" spans="2:17">
      <c r="B47" s="1" t="s">
        <v>704</v>
      </c>
    </row>
    <row r="48" spans="2:17">
      <c r="B48" s="1" t="s">
        <v>726</v>
      </c>
    </row>
  </sheetData>
  <mergeCells count="1">
    <mergeCell ref="P1:Q1"/>
  </mergeCells>
  <phoneticPr fontId="6"/>
  <hyperlinks>
    <hyperlink ref="P1" location="目次!A1" display="＜目次へ戻る＞"/>
  </hyperlink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50"/>
  <sheetViews>
    <sheetView showGridLines="0" workbookViewId="0"/>
  </sheetViews>
  <sheetFormatPr defaultRowHeight="11.25"/>
  <cols>
    <col min="1" max="1" width="0.75" style="1" customWidth="1"/>
    <col min="2" max="2" width="10.5" style="1" customWidth="1"/>
    <col min="3" max="10" width="9" style="1" customWidth="1"/>
    <col min="11" max="14" width="1.875" style="1" customWidth="1"/>
    <col min="15" max="18" width="2.375" style="1" customWidth="1"/>
    <col min="19" max="16384" width="9" style="1"/>
  </cols>
  <sheetData>
    <row r="1" spans="2:19" ht="13.5" customHeight="1">
      <c r="B1" s="1" t="s">
        <v>958</v>
      </c>
      <c r="I1" s="775" t="s">
        <v>678</v>
      </c>
      <c r="J1" s="788"/>
    </row>
    <row r="2" spans="2:19">
      <c r="B2" s="9"/>
      <c r="C2" s="9"/>
      <c r="D2" s="9"/>
      <c r="E2" s="9"/>
      <c r="F2" s="9"/>
      <c r="I2" s="9"/>
      <c r="J2" s="9"/>
    </row>
    <row r="3" spans="2:19" s="295" customFormat="1" ht="13.5" customHeight="1">
      <c r="B3" s="516"/>
      <c r="C3" s="524" t="s">
        <v>302</v>
      </c>
      <c r="D3" s="42"/>
      <c r="E3" s="42"/>
      <c r="F3" s="42"/>
      <c r="G3" s="42"/>
      <c r="H3" s="27"/>
      <c r="I3" s="27"/>
      <c r="J3" s="28"/>
      <c r="K3" s="296"/>
    </row>
    <row r="4" spans="2:19" s="295" customFormat="1" ht="11.25" customHeight="1">
      <c r="B4" s="517"/>
      <c r="C4" s="47"/>
      <c r="D4" s="524" t="s">
        <v>749</v>
      </c>
      <c r="E4" s="42"/>
      <c r="F4" s="349"/>
      <c r="G4" s="516" t="s">
        <v>750</v>
      </c>
      <c r="H4" s="516" t="s">
        <v>751</v>
      </c>
      <c r="I4" s="516" t="s">
        <v>752</v>
      </c>
      <c r="J4" s="516" t="s">
        <v>753</v>
      </c>
      <c r="K4" s="296"/>
    </row>
    <row r="5" spans="2:19" s="295" customFormat="1">
      <c r="B5" s="517"/>
      <c r="C5" s="47"/>
      <c r="D5" s="47"/>
      <c r="E5" s="516" t="s">
        <v>722</v>
      </c>
      <c r="F5" s="522" t="s">
        <v>724</v>
      </c>
      <c r="G5" s="525"/>
      <c r="H5" s="517"/>
      <c r="I5" s="517"/>
      <c r="J5" s="517"/>
      <c r="K5" s="296"/>
    </row>
    <row r="6" spans="2:19" s="295" customFormat="1">
      <c r="B6" s="518"/>
      <c r="C6" s="39"/>
      <c r="D6" s="52"/>
      <c r="E6" s="518"/>
      <c r="F6" s="523"/>
      <c r="G6" s="523"/>
      <c r="H6" s="523"/>
      <c r="I6" s="523"/>
      <c r="J6" s="523"/>
      <c r="K6" s="296"/>
    </row>
    <row r="7" spans="2:19">
      <c r="B7" s="4"/>
      <c r="C7" s="510"/>
      <c r="D7" s="511"/>
      <c r="E7" s="511"/>
      <c r="F7" s="511"/>
      <c r="G7" s="511"/>
      <c r="H7" s="511"/>
      <c r="I7" s="511"/>
      <c r="J7" s="512"/>
      <c r="K7" s="9"/>
    </row>
    <row r="8" spans="2:19">
      <c r="B8" s="4" t="s">
        <v>23</v>
      </c>
      <c r="C8" s="510"/>
      <c r="D8" s="511"/>
      <c r="E8" s="511"/>
      <c r="F8" s="511"/>
      <c r="G8" s="511"/>
      <c r="H8" s="511"/>
      <c r="I8" s="511"/>
      <c r="J8" s="512"/>
      <c r="K8" s="9"/>
    </row>
    <row r="9" spans="2:19">
      <c r="B9" s="196">
        <v>38626</v>
      </c>
      <c r="C9" s="510">
        <v>5741</v>
      </c>
      <c r="D9" s="511">
        <v>1111</v>
      </c>
      <c r="E9" s="511">
        <v>1111</v>
      </c>
      <c r="F9" s="511" t="s">
        <v>12</v>
      </c>
      <c r="G9" s="511">
        <v>6</v>
      </c>
      <c r="H9" s="511">
        <v>30</v>
      </c>
      <c r="I9" s="511">
        <v>2520</v>
      </c>
      <c r="J9" s="512">
        <v>2074</v>
      </c>
      <c r="K9" s="9"/>
      <c r="S9" s="529"/>
    </row>
    <row r="10" spans="2:19">
      <c r="B10" s="196">
        <v>38991</v>
      </c>
      <c r="C10" s="510">
        <v>5741</v>
      </c>
      <c r="D10" s="511">
        <v>1111</v>
      </c>
      <c r="E10" s="511">
        <v>1111</v>
      </c>
      <c r="F10" s="511" t="s">
        <v>12</v>
      </c>
      <c r="G10" s="511">
        <v>6</v>
      </c>
      <c r="H10" s="511">
        <v>30</v>
      </c>
      <c r="I10" s="511">
        <v>2431</v>
      </c>
      <c r="J10" s="512">
        <v>2163</v>
      </c>
      <c r="K10" s="9"/>
      <c r="S10" s="529"/>
    </row>
    <row r="11" spans="2:19">
      <c r="B11" s="196">
        <v>39356</v>
      </c>
      <c r="C11" s="510">
        <v>5741</v>
      </c>
      <c r="D11" s="511">
        <v>1111</v>
      </c>
      <c r="E11" s="511">
        <v>1111</v>
      </c>
      <c r="F11" s="530" t="s">
        <v>12</v>
      </c>
      <c r="G11" s="511">
        <v>6</v>
      </c>
      <c r="H11" s="511">
        <v>30</v>
      </c>
      <c r="I11" s="511">
        <v>2411</v>
      </c>
      <c r="J11" s="512">
        <v>2183</v>
      </c>
      <c r="K11" s="9"/>
      <c r="S11" s="529"/>
    </row>
    <row r="12" spans="2:19">
      <c r="B12" s="196">
        <v>39722</v>
      </c>
      <c r="C12" s="510">
        <v>5737</v>
      </c>
      <c r="D12" s="511">
        <v>1111</v>
      </c>
      <c r="E12" s="511">
        <v>1111</v>
      </c>
      <c r="F12" s="511" t="s">
        <v>12</v>
      </c>
      <c r="G12" s="511">
        <v>6</v>
      </c>
      <c r="H12" s="511">
        <v>30</v>
      </c>
      <c r="I12" s="511">
        <v>2307</v>
      </c>
      <c r="J12" s="512">
        <v>2283</v>
      </c>
      <c r="K12" s="9"/>
      <c r="S12" s="529"/>
    </row>
    <row r="13" spans="2:19">
      <c r="B13" s="196">
        <v>40087</v>
      </c>
      <c r="C13" s="510">
        <v>5675</v>
      </c>
      <c r="D13" s="511">
        <v>1111</v>
      </c>
      <c r="E13" s="511">
        <v>1111</v>
      </c>
      <c r="F13" s="511" t="s">
        <v>12</v>
      </c>
      <c r="G13" s="511">
        <v>6</v>
      </c>
      <c r="H13" s="511">
        <v>30</v>
      </c>
      <c r="I13" s="511">
        <v>2236</v>
      </c>
      <c r="J13" s="512">
        <v>2292</v>
      </c>
      <c r="K13" s="9"/>
      <c r="S13" s="529"/>
    </row>
    <row r="14" spans="2:19">
      <c r="B14" s="196">
        <v>40452</v>
      </c>
      <c r="C14" s="510">
        <v>5675</v>
      </c>
      <c r="D14" s="511">
        <v>1111</v>
      </c>
      <c r="E14" s="511">
        <v>1041</v>
      </c>
      <c r="F14" s="511">
        <v>70</v>
      </c>
      <c r="G14" s="511">
        <v>6</v>
      </c>
      <c r="H14" s="511">
        <v>30</v>
      </c>
      <c r="I14" s="511">
        <v>2236</v>
      </c>
      <c r="J14" s="512">
        <v>2292</v>
      </c>
      <c r="S14" s="529"/>
    </row>
    <row r="15" spans="2:19">
      <c r="B15" s="196">
        <v>40817</v>
      </c>
      <c r="C15" s="510">
        <v>5675</v>
      </c>
      <c r="D15" s="511">
        <v>1111</v>
      </c>
      <c r="E15" s="511">
        <v>1041</v>
      </c>
      <c r="F15" s="511">
        <v>70</v>
      </c>
      <c r="G15" s="511">
        <v>6</v>
      </c>
      <c r="H15" s="511">
        <v>30</v>
      </c>
      <c r="I15" s="511">
        <v>2296</v>
      </c>
      <c r="J15" s="512">
        <v>2232</v>
      </c>
      <c r="S15" s="529"/>
    </row>
    <row r="16" spans="2:19">
      <c r="B16" s="196">
        <v>41183</v>
      </c>
      <c r="C16" s="510">
        <v>5675</v>
      </c>
      <c r="D16" s="511">
        <v>1111</v>
      </c>
      <c r="E16" s="511">
        <v>1041</v>
      </c>
      <c r="F16" s="511">
        <v>70</v>
      </c>
      <c r="G16" s="511">
        <v>6</v>
      </c>
      <c r="H16" s="511">
        <v>30</v>
      </c>
      <c r="I16" s="511">
        <v>2296</v>
      </c>
      <c r="J16" s="512">
        <v>2232</v>
      </c>
      <c r="S16" s="529"/>
    </row>
    <row r="17" spans="2:19">
      <c r="B17" s="196">
        <v>41548</v>
      </c>
      <c r="C17" s="510">
        <v>5674</v>
      </c>
      <c r="D17" s="511">
        <v>1110</v>
      </c>
      <c r="E17" s="511">
        <v>1040</v>
      </c>
      <c r="F17" s="511">
        <v>70</v>
      </c>
      <c r="G17" s="511">
        <v>6</v>
      </c>
      <c r="H17" s="511">
        <v>30</v>
      </c>
      <c r="I17" s="511">
        <v>2296</v>
      </c>
      <c r="J17" s="512">
        <v>2232</v>
      </c>
      <c r="S17" s="529"/>
    </row>
    <row r="18" spans="2:19">
      <c r="B18" s="196">
        <v>41913</v>
      </c>
      <c r="C18" s="510">
        <v>5651</v>
      </c>
      <c r="D18" s="511">
        <v>1110</v>
      </c>
      <c r="E18" s="511">
        <v>1040</v>
      </c>
      <c r="F18" s="511">
        <v>70</v>
      </c>
      <c r="G18" s="511">
        <v>6</v>
      </c>
      <c r="H18" s="511">
        <v>30</v>
      </c>
      <c r="I18" s="511">
        <v>2333</v>
      </c>
      <c r="J18" s="512">
        <v>2172</v>
      </c>
      <c r="S18" s="529"/>
    </row>
    <row r="19" spans="2:19">
      <c r="B19" s="196">
        <v>42278</v>
      </c>
      <c r="C19" s="510">
        <v>5651</v>
      </c>
      <c r="D19" s="511">
        <v>1110</v>
      </c>
      <c r="E19" s="511">
        <v>1040</v>
      </c>
      <c r="F19" s="511">
        <v>70</v>
      </c>
      <c r="G19" s="511">
        <v>6</v>
      </c>
      <c r="H19" s="511">
        <v>30</v>
      </c>
      <c r="I19" s="511">
        <v>2302</v>
      </c>
      <c r="J19" s="512">
        <v>2203</v>
      </c>
      <c r="S19" s="529"/>
    </row>
    <row r="20" spans="2:19">
      <c r="B20" s="4"/>
      <c r="C20" s="510"/>
      <c r="D20" s="511"/>
      <c r="E20" s="511"/>
      <c r="F20" s="511"/>
      <c r="G20" s="511"/>
      <c r="H20" s="511"/>
      <c r="I20" s="511"/>
      <c r="J20" s="512"/>
    </row>
    <row r="21" spans="2:19">
      <c r="B21" s="4" t="s">
        <v>24</v>
      </c>
      <c r="C21" s="510"/>
      <c r="D21" s="511"/>
      <c r="E21" s="511"/>
      <c r="F21" s="511"/>
      <c r="G21" s="511"/>
      <c r="H21" s="511"/>
      <c r="I21" s="511"/>
      <c r="J21" s="512"/>
    </row>
    <row r="22" spans="2:19">
      <c r="B22" s="196">
        <v>38626</v>
      </c>
      <c r="C22" s="510">
        <v>28141</v>
      </c>
      <c r="D22" s="511">
        <v>6297</v>
      </c>
      <c r="E22" s="511">
        <v>5809</v>
      </c>
      <c r="F22" s="511">
        <v>488</v>
      </c>
      <c r="G22" s="511">
        <v>40</v>
      </c>
      <c r="H22" s="511">
        <v>169</v>
      </c>
      <c r="I22" s="511">
        <v>10149</v>
      </c>
      <c r="J22" s="512">
        <v>11486</v>
      </c>
    </row>
    <row r="23" spans="2:19">
      <c r="B23" s="196">
        <v>38991</v>
      </c>
      <c r="C23" s="510">
        <v>27986</v>
      </c>
      <c r="D23" s="511">
        <v>6182</v>
      </c>
      <c r="E23" s="511">
        <v>5774</v>
      </c>
      <c r="F23" s="511">
        <v>408</v>
      </c>
      <c r="G23" s="511">
        <v>40</v>
      </c>
      <c r="H23" s="511">
        <v>145</v>
      </c>
      <c r="I23" s="511">
        <v>9710</v>
      </c>
      <c r="J23" s="512">
        <v>11909</v>
      </c>
    </row>
    <row r="24" spans="2:19">
      <c r="B24" s="196">
        <v>39356</v>
      </c>
      <c r="C24" s="510">
        <v>27882</v>
      </c>
      <c r="D24" s="511">
        <v>6182</v>
      </c>
      <c r="E24" s="511">
        <v>5774</v>
      </c>
      <c r="F24" s="511">
        <v>408</v>
      </c>
      <c r="G24" s="511">
        <v>40</v>
      </c>
      <c r="H24" s="511">
        <v>145</v>
      </c>
      <c r="I24" s="511">
        <v>9726</v>
      </c>
      <c r="J24" s="512">
        <v>11789</v>
      </c>
    </row>
    <row r="25" spans="2:19">
      <c r="B25" s="196">
        <v>39722</v>
      </c>
      <c r="C25" s="510">
        <v>27626</v>
      </c>
      <c r="D25" s="511">
        <v>6162</v>
      </c>
      <c r="E25" s="511">
        <v>5754</v>
      </c>
      <c r="F25" s="511">
        <v>408</v>
      </c>
      <c r="G25" s="511">
        <v>40</v>
      </c>
      <c r="H25" s="511">
        <v>130</v>
      </c>
      <c r="I25" s="511">
        <v>9634</v>
      </c>
      <c r="J25" s="512">
        <v>11660</v>
      </c>
    </row>
    <row r="26" spans="2:19">
      <c r="B26" s="196">
        <v>40087</v>
      </c>
      <c r="C26" s="510">
        <v>27517</v>
      </c>
      <c r="D26" s="511">
        <v>6162</v>
      </c>
      <c r="E26" s="511">
        <v>5754</v>
      </c>
      <c r="F26" s="511">
        <v>408</v>
      </c>
      <c r="G26" s="511">
        <v>40</v>
      </c>
      <c r="H26" s="511">
        <v>130</v>
      </c>
      <c r="I26" s="511">
        <v>9467</v>
      </c>
      <c r="J26" s="512">
        <v>11718</v>
      </c>
    </row>
    <row r="27" spans="2:19">
      <c r="B27" s="196">
        <v>40452</v>
      </c>
      <c r="C27" s="510">
        <v>27446</v>
      </c>
      <c r="D27" s="511">
        <v>6100</v>
      </c>
      <c r="E27" s="511">
        <v>5672</v>
      </c>
      <c r="F27" s="511">
        <v>428</v>
      </c>
      <c r="G27" s="511">
        <v>40</v>
      </c>
      <c r="H27" s="511">
        <v>130</v>
      </c>
      <c r="I27" s="511">
        <v>9456</v>
      </c>
      <c r="J27" s="512">
        <v>11720</v>
      </c>
    </row>
    <row r="28" spans="2:19">
      <c r="B28" s="196">
        <v>40817</v>
      </c>
      <c r="C28" s="510">
        <v>27400</v>
      </c>
      <c r="D28" s="511">
        <v>6070</v>
      </c>
      <c r="E28" s="511">
        <v>5672</v>
      </c>
      <c r="F28" s="511">
        <v>398</v>
      </c>
      <c r="G28" s="511">
        <v>40</v>
      </c>
      <c r="H28" s="511">
        <v>130</v>
      </c>
      <c r="I28" s="511">
        <v>9692</v>
      </c>
      <c r="J28" s="512">
        <v>11468</v>
      </c>
    </row>
    <row r="29" spans="2:19">
      <c r="B29" s="196">
        <v>41183</v>
      </c>
      <c r="C29" s="510">
        <v>27273</v>
      </c>
      <c r="D29" s="511">
        <v>6070</v>
      </c>
      <c r="E29" s="511">
        <v>5672</v>
      </c>
      <c r="F29" s="511">
        <v>398</v>
      </c>
      <c r="G29" s="511">
        <v>40</v>
      </c>
      <c r="H29" s="511">
        <v>130</v>
      </c>
      <c r="I29" s="511">
        <v>9701</v>
      </c>
      <c r="J29" s="512">
        <v>11332</v>
      </c>
    </row>
    <row r="30" spans="2:19">
      <c r="B30" s="196">
        <v>41548</v>
      </c>
      <c r="C30" s="510">
        <v>27284</v>
      </c>
      <c r="D30" s="511">
        <v>6069</v>
      </c>
      <c r="E30" s="511">
        <v>5671</v>
      </c>
      <c r="F30" s="511">
        <v>398</v>
      </c>
      <c r="G30" s="511">
        <v>40</v>
      </c>
      <c r="H30" s="511">
        <v>130</v>
      </c>
      <c r="I30" s="511">
        <v>9694</v>
      </c>
      <c r="J30" s="512">
        <v>11351</v>
      </c>
    </row>
    <row r="31" spans="2:19">
      <c r="B31" s="196">
        <v>41913</v>
      </c>
      <c r="C31" s="510">
        <v>27120</v>
      </c>
      <c r="D31" s="511">
        <v>6059</v>
      </c>
      <c r="E31" s="511">
        <v>5661</v>
      </c>
      <c r="F31" s="511">
        <v>398</v>
      </c>
      <c r="G31" s="511">
        <v>40</v>
      </c>
      <c r="H31" s="511">
        <v>60</v>
      </c>
      <c r="I31" s="511">
        <v>9703</v>
      </c>
      <c r="J31" s="512">
        <v>11258</v>
      </c>
    </row>
    <row r="32" spans="2:19">
      <c r="B32" s="196">
        <v>42278</v>
      </c>
      <c r="C32" s="510">
        <v>27060</v>
      </c>
      <c r="D32" s="511">
        <v>5999</v>
      </c>
      <c r="E32" s="511">
        <v>5661</v>
      </c>
      <c r="F32" s="511">
        <v>338</v>
      </c>
      <c r="G32" s="511">
        <v>40</v>
      </c>
      <c r="H32" s="511">
        <v>60</v>
      </c>
      <c r="I32" s="511">
        <v>9647</v>
      </c>
      <c r="J32" s="512">
        <v>11314</v>
      </c>
    </row>
    <row r="33" spans="2:10">
      <c r="B33" s="4"/>
      <c r="C33" s="510"/>
      <c r="D33" s="511"/>
      <c r="E33" s="511"/>
      <c r="F33" s="511"/>
      <c r="G33" s="511"/>
      <c r="H33" s="511"/>
      <c r="I33" s="511"/>
      <c r="J33" s="512"/>
    </row>
    <row r="34" spans="2:10">
      <c r="B34" s="4" t="s">
        <v>25</v>
      </c>
      <c r="C34" s="510"/>
      <c r="D34" s="511"/>
      <c r="E34" s="511"/>
      <c r="F34" s="511"/>
      <c r="G34" s="511"/>
      <c r="H34" s="511"/>
      <c r="I34" s="511"/>
      <c r="J34" s="512"/>
    </row>
    <row r="35" spans="2:10">
      <c r="B35" s="196">
        <v>38626</v>
      </c>
      <c r="C35" s="510">
        <v>1631473</v>
      </c>
      <c r="D35" s="511">
        <v>354296</v>
      </c>
      <c r="E35" s="511">
        <v>260576</v>
      </c>
      <c r="F35" s="511">
        <v>93720</v>
      </c>
      <c r="G35" s="511">
        <v>1799</v>
      </c>
      <c r="H35" s="511">
        <v>11949</v>
      </c>
      <c r="I35" s="511">
        <v>359230</v>
      </c>
      <c r="J35" s="512">
        <v>904199</v>
      </c>
    </row>
    <row r="36" spans="2:10">
      <c r="B36" s="196">
        <v>38991</v>
      </c>
      <c r="C36" s="510">
        <v>1626589</v>
      </c>
      <c r="D36" s="511">
        <v>352437</v>
      </c>
      <c r="E36" s="511">
        <v>259580</v>
      </c>
      <c r="F36" s="511">
        <v>92857</v>
      </c>
      <c r="G36" s="511">
        <v>1779</v>
      </c>
      <c r="H36" s="511">
        <v>11129</v>
      </c>
      <c r="I36" s="511">
        <v>350230</v>
      </c>
      <c r="J36" s="512">
        <v>911014</v>
      </c>
    </row>
    <row r="37" spans="2:10">
      <c r="B37" s="196">
        <v>39356</v>
      </c>
      <c r="C37" s="510">
        <v>1620173</v>
      </c>
      <c r="D37" s="511">
        <v>351188</v>
      </c>
      <c r="E37" s="511">
        <v>258748</v>
      </c>
      <c r="F37" s="511">
        <v>92440</v>
      </c>
      <c r="G37" s="511">
        <v>1809</v>
      </c>
      <c r="H37" s="511">
        <v>10542</v>
      </c>
      <c r="I37" s="511">
        <v>343400</v>
      </c>
      <c r="J37" s="512">
        <v>913234</v>
      </c>
    </row>
    <row r="38" spans="2:10">
      <c r="B38" s="196">
        <v>39722</v>
      </c>
      <c r="C38" s="510">
        <v>1609403</v>
      </c>
      <c r="D38" s="511">
        <v>349321</v>
      </c>
      <c r="E38" s="511">
        <v>258514</v>
      </c>
      <c r="F38" s="511">
        <v>90807</v>
      </c>
      <c r="G38" s="511">
        <v>1785</v>
      </c>
      <c r="H38" s="511">
        <v>9502</v>
      </c>
      <c r="I38" s="511">
        <v>339358</v>
      </c>
      <c r="J38" s="512">
        <v>909437</v>
      </c>
    </row>
    <row r="39" spans="2:10">
      <c r="B39" s="196">
        <v>40087</v>
      </c>
      <c r="C39" s="510">
        <v>1601476</v>
      </c>
      <c r="D39" s="511">
        <v>348121</v>
      </c>
      <c r="E39" s="511">
        <v>258318</v>
      </c>
      <c r="F39" s="511">
        <v>89803</v>
      </c>
      <c r="G39" s="511">
        <v>1757</v>
      </c>
      <c r="H39" s="511">
        <v>8924</v>
      </c>
      <c r="I39" s="511">
        <v>336273</v>
      </c>
      <c r="J39" s="512">
        <v>906401</v>
      </c>
    </row>
    <row r="40" spans="2:10">
      <c r="B40" s="196">
        <v>40452</v>
      </c>
      <c r="C40" s="510">
        <v>1593354</v>
      </c>
      <c r="D40" s="511">
        <v>346715</v>
      </c>
      <c r="E40" s="511">
        <v>257715</v>
      </c>
      <c r="F40" s="511">
        <v>89000</v>
      </c>
      <c r="G40" s="511">
        <v>1788</v>
      </c>
      <c r="H40" s="511">
        <v>8244</v>
      </c>
      <c r="I40" s="511">
        <v>332986</v>
      </c>
      <c r="J40" s="512">
        <v>903621</v>
      </c>
    </row>
    <row r="41" spans="2:10">
      <c r="B41" s="196">
        <v>40817</v>
      </c>
      <c r="C41" s="510">
        <v>1583073</v>
      </c>
      <c r="D41" s="511">
        <v>344047</v>
      </c>
      <c r="E41" s="511">
        <v>256146</v>
      </c>
      <c r="F41" s="511">
        <v>87901</v>
      </c>
      <c r="G41" s="511">
        <v>1793</v>
      </c>
      <c r="H41" s="511">
        <v>7681</v>
      </c>
      <c r="I41" s="511">
        <v>330167</v>
      </c>
      <c r="J41" s="512">
        <v>899385</v>
      </c>
    </row>
    <row r="42" spans="2:10">
      <c r="B42" s="196">
        <v>41183</v>
      </c>
      <c r="C42" s="510">
        <v>1578254</v>
      </c>
      <c r="D42" s="511">
        <v>342194</v>
      </c>
      <c r="E42" s="511">
        <v>254364</v>
      </c>
      <c r="F42" s="511">
        <v>87830</v>
      </c>
      <c r="G42" s="511">
        <v>1798</v>
      </c>
      <c r="H42" s="511">
        <v>7208</v>
      </c>
      <c r="I42" s="511">
        <v>328888</v>
      </c>
      <c r="J42" s="512">
        <v>898166</v>
      </c>
    </row>
    <row r="43" spans="2:10">
      <c r="B43" s="196">
        <v>41548</v>
      </c>
      <c r="C43" s="510">
        <v>1573772</v>
      </c>
      <c r="D43" s="511">
        <v>339780</v>
      </c>
      <c r="E43" s="511">
        <v>253489</v>
      </c>
      <c r="F43" s="511">
        <v>86291</v>
      </c>
      <c r="G43" s="511">
        <v>1815</v>
      </c>
      <c r="H43" s="511">
        <v>6602</v>
      </c>
      <c r="I43" s="511">
        <v>328195</v>
      </c>
      <c r="J43" s="512">
        <v>897380</v>
      </c>
    </row>
    <row r="44" spans="2:10">
      <c r="B44" s="196">
        <v>41913</v>
      </c>
      <c r="C44" s="510">
        <v>1568261</v>
      </c>
      <c r="D44" s="511">
        <v>338174</v>
      </c>
      <c r="E44" s="511">
        <v>252747</v>
      </c>
      <c r="F44" s="511">
        <v>85427</v>
      </c>
      <c r="G44" s="511">
        <v>1778</v>
      </c>
      <c r="H44" s="511">
        <v>5949</v>
      </c>
      <c r="I44" s="511">
        <v>328144</v>
      </c>
      <c r="J44" s="512">
        <v>894216</v>
      </c>
    </row>
    <row r="45" spans="2:10">
      <c r="B45" s="196">
        <v>42278</v>
      </c>
      <c r="C45" s="510">
        <v>1565968</v>
      </c>
      <c r="D45" s="511">
        <v>336282</v>
      </c>
      <c r="E45" s="511">
        <v>251631</v>
      </c>
      <c r="F45" s="511">
        <v>84651</v>
      </c>
      <c r="G45" s="511">
        <v>1814</v>
      </c>
      <c r="H45" s="511">
        <v>5496</v>
      </c>
      <c r="I45" s="511">
        <v>328406</v>
      </c>
      <c r="J45" s="512">
        <v>893970</v>
      </c>
    </row>
    <row r="46" spans="2:10">
      <c r="B46" s="6"/>
      <c r="C46" s="377"/>
      <c r="D46" s="378"/>
      <c r="E46" s="378"/>
      <c r="F46" s="378"/>
      <c r="G46" s="378"/>
      <c r="H46" s="378"/>
      <c r="I46" s="378"/>
      <c r="J46" s="379"/>
    </row>
    <row r="47" spans="2:10">
      <c r="B47" s="1" t="s">
        <v>702</v>
      </c>
    </row>
    <row r="48" spans="2:10">
      <c r="B48" s="1" t="s">
        <v>28</v>
      </c>
    </row>
    <row r="49" spans="2:2">
      <c r="B49" s="1" t="s">
        <v>704</v>
      </c>
    </row>
    <row r="50" spans="2:2">
      <c r="B50" s="1" t="s">
        <v>969</v>
      </c>
    </row>
  </sheetData>
  <mergeCells count="1">
    <mergeCell ref="I1:J1"/>
  </mergeCells>
  <phoneticPr fontId="6"/>
  <hyperlinks>
    <hyperlink ref="I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8"/>
  <sheetViews>
    <sheetView showGridLines="0" workbookViewId="0"/>
  </sheetViews>
  <sheetFormatPr defaultRowHeight="11.25"/>
  <cols>
    <col min="1" max="1" width="0.75" style="1" customWidth="1"/>
    <col min="2" max="2" width="9.5" style="1" customWidth="1"/>
    <col min="3" max="3" width="7.75" style="1" customWidth="1"/>
    <col min="4" max="4" width="5.25" style="1" customWidth="1"/>
    <col min="5" max="6" width="6" style="1" customWidth="1"/>
    <col min="7" max="13" width="6.75" style="1" customWidth="1"/>
    <col min="14" max="17" width="6" style="1" customWidth="1"/>
    <col min="18" max="19" width="5.5" style="1" customWidth="1"/>
    <col min="20" max="20" width="6" style="1" customWidth="1"/>
    <col min="21" max="23" width="5.875" style="1" customWidth="1"/>
    <col min="24" max="24" width="5.5" style="1" customWidth="1"/>
    <col min="25" max="25" width="6" style="1" customWidth="1"/>
    <col min="26" max="26" width="5.875" style="1" customWidth="1"/>
    <col min="27" max="27" width="6" style="1" bestFit="1" customWidth="1"/>
    <col min="28" max="30" width="4.5" style="1" bestFit="1" customWidth="1"/>
    <col min="31" max="16384" width="9" style="1"/>
  </cols>
  <sheetData>
    <row r="1" spans="2:19" ht="13.5" customHeight="1">
      <c r="B1" s="1" t="s">
        <v>957</v>
      </c>
      <c r="P1" s="775" t="s">
        <v>678</v>
      </c>
      <c r="Q1" s="775"/>
    </row>
    <row r="2" spans="2:19">
      <c r="B2" s="9"/>
      <c r="C2" s="9"/>
      <c r="D2" s="9"/>
      <c r="E2" s="9"/>
      <c r="F2" s="9"/>
      <c r="G2" s="9"/>
      <c r="H2" s="9"/>
      <c r="I2" s="9"/>
      <c r="J2" s="9"/>
      <c r="K2" s="9"/>
      <c r="L2" s="9"/>
      <c r="M2" s="9"/>
      <c r="N2" s="9"/>
      <c r="O2" s="9"/>
      <c r="P2" s="9"/>
      <c r="Q2" s="9"/>
      <c r="R2" s="9"/>
      <c r="S2" s="9"/>
    </row>
    <row r="3" spans="2:19" s="295" customFormat="1" ht="13.5" customHeight="1">
      <c r="B3" s="516"/>
      <c r="C3" s="26" t="s">
        <v>65</v>
      </c>
      <c r="D3" s="27"/>
      <c r="E3" s="27"/>
      <c r="F3" s="27"/>
      <c r="G3" s="27"/>
      <c r="H3" s="27"/>
      <c r="I3" s="27"/>
      <c r="J3" s="27"/>
      <c r="K3" s="27"/>
      <c r="L3" s="27"/>
      <c r="M3" s="27"/>
      <c r="N3" s="27"/>
      <c r="O3" s="27"/>
      <c r="P3" s="21"/>
      <c r="Q3" s="22"/>
    </row>
    <row r="4" spans="2:19" s="295" customFormat="1" ht="22.5">
      <c r="B4" s="518"/>
      <c r="C4" s="39"/>
      <c r="D4" s="520" t="s">
        <v>728</v>
      </c>
      <c r="E4" s="520" t="s">
        <v>729</v>
      </c>
      <c r="F4" s="520" t="s">
        <v>730</v>
      </c>
      <c r="G4" s="520" t="s">
        <v>731</v>
      </c>
      <c r="H4" s="520" t="s">
        <v>732</v>
      </c>
      <c r="I4" s="520" t="s">
        <v>733</v>
      </c>
      <c r="J4" s="520" t="s">
        <v>734</v>
      </c>
      <c r="K4" s="520" t="s">
        <v>735</v>
      </c>
      <c r="L4" s="520" t="s">
        <v>736</v>
      </c>
      <c r="M4" s="520" t="s">
        <v>737</v>
      </c>
      <c r="N4" s="520" t="s">
        <v>738</v>
      </c>
      <c r="O4" s="520" t="s">
        <v>739</v>
      </c>
      <c r="P4" s="371" t="s">
        <v>740</v>
      </c>
      <c r="Q4" s="371" t="s">
        <v>741</v>
      </c>
    </row>
    <row r="5" spans="2:19">
      <c r="B5" s="4"/>
      <c r="C5" s="372"/>
      <c r="D5" s="373"/>
      <c r="E5" s="373"/>
      <c r="F5" s="373"/>
      <c r="G5" s="373"/>
      <c r="H5" s="373"/>
      <c r="I5" s="373"/>
      <c r="J5" s="373"/>
      <c r="K5" s="373"/>
      <c r="L5" s="373"/>
      <c r="M5" s="373"/>
      <c r="N5" s="373"/>
      <c r="O5" s="374"/>
      <c r="P5" s="374"/>
      <c r="Q5" s="375"/>
    </row>
    <row r="6" spans="2:19">
      <c r="B6" s="4" t="s">
        <v>23</v>
      </c>
      <c r="C6" s="372"/>
      <c r="D6" s="373"/>
      <c r="E6" s="373"/>
      <c r="F6" s="373"/>
      <c r="G6" s="373"/>
      <c r="H6" s="373"/>
      <c r="I6" s="373"/>
      <c r="J6" s="373"/>
      <c r="K6" s="373"/>
      <c r="L6" s="373"/>
      <c r="M6" s="373"/>
      <c r="N6" s="373"/>
      <c r="O6" s="373"/>
      <c r="P6" s="373"/>
      <c r="Q6" s="376"/>
    </row>
    <row r="7" spans="2:19">
      <c r="B7" s="196">
        <v>38626</v>
      </c>
      <c r="C7" s="372">
        <v>5741</v>
      </c>
      <c r="D7" s="373" t="s">
        <v>12</v>
      </c>
      <c r="E7" s="373" t="s">
        <v>12</v>
      </c>
      <c r="F7" s="373">
        <v>85</v>
      </c>
      <c r="G7" s="373">
        <v>597</v>
      </c>
      <c r="H7" s="373">
        <v>622</v>
      </c>
      <c r="I7" s="373">
        <v>536</v>
      </c>
      <c r="J7" s="373">
        <v>1469</v>
      </c>
      <c r="K7" s="373">
        <v>688</v>
      </c>
      <c r="L7" s="373">
        <v>1238</v>
      </c>
      <c r="M7" s="373">
        <v>506</v>
      </c>
      <c r="N7" s="373" t="s">
        <v>12</v>
      </c>
      <c r="O7" s="373" t="s">
        <v>12</v>
      </c>
      <c r="P7" s="373" t="s">
        <v>12</v>
      </c>
      <c r="Q7" s="376" t="s">
        <v>12</v>
      </c>
    </row>
    <row r="8" spans="2:19">
      <c r="B8" s="196">
        <v>38991</v>
      </c>
      <c r="C8" s="372">
        <v>5741</v>
      </c>
      <c r="D8" s="373" t="s">
        <v>12</v>
      </c>
      <c r="E8" s="373" t="s">
        <v>12</v>
      </c>
      <c r="F8" s="373">
        <v>43</v>
      </c>
      <c r="G8" s="373">
        <v>597</v>
      </c>
      <c r="H8" s="373">
        <v>622</v>
      </c>
      <c r="I8" s="373">
        <v>353</v>
      </c>
      <c r="J8" s="373">
        <v>1694</v>
      </c>
      <c r="K8" s="373">
        <v>688</v>
      </c>
      <c r="L8" s="373">
        <v>1238</v>
      </c>
      <c r="M8" s="373">
        <v>506</v>
      </c>
      <c r="N8" s="373" t="s">
        <v>12</v>
      </c>
      <c r="O8" s="373" t="s">
        <v>12</v>
      </c>
      <c r="P8" s="373" t="s">
        <v>12</v>
      </c>
      <c r="Q8" s="376" t="s">
        <v>12</v>
      </c>
    </row>
    <row r="9" spans="2:19">
      <c r="B9" s="196">
        <v>39356</v>
      </c>
      <c r="C9" s="372">
        <v>5741</v>
      </c>
      <c r="D9" s="373" t="s">
        <v>12</v>
      </c>
      <c r="E9" s="373" t="s">
        <v>12</v>
      </c>
      <c r="F9" s="373">
        <v>43</v>
      </c>
      <c r="G9" s="373">
        <v>597</v>
      </c>
      <c r="H9" s="373">
        <v>622</v>
      </c>
      <c r="I9" s="373">
        <v>353</v>
      </c>
      <c r="J9" s="373">
        <v>1694</v>
      </c>
      <c r="K9" s="373">
        <v>688</v>
      </c>
      <c r="L9" s="373">
        <v>1238</v>
      </c>
      <c r="M9" s="373">
        <v>506</v>
      </c>
      <c r="N9" s="373" t="s">
        <v>12</v>
      </c>
      <c r="O9" s="373" t="s">
        <v>12</v>
      </c>
      <c r="P9" s="373" t="s">
        <v>12</v>
      </c>
      <c r="Q9" s="376" t="s">
        <v>12</v>
      </c>
    </row>
    <row r="10" spans="2:19">
      <c r="B10" s="196">
        <v>39722</v>
      </c>
      <c r="C10" s="372">
        <v>5737</v>
      </c>
      <c r="D10" s="373" t="s">
        <v>12</v>
      </c>
      <c r="E10" s="373" t="s">
        <v>12</v>
      </c>
      <c r="F10" s="373">
        <v>43</v>
      </c>
      <c r="G10" s="373">
        <v>597</v>
      </c>
      <c r="H10" s="373">
        <v>622</v>
      </c>
      <c r="I10" s="373">
        <v>353</v>
      </c>
      <c r="J10" s="373">
        <v>1694</v>
      </c>
      <c r="K10" s="373">
        <v>1086</v>
      </c>
      <c r="L10" s="373">
        <v>836</v>
      </c>
      <c r="M10" s="373">
        <v>506</v>
      </c>
      <c r="N10" s="373" t="s">
        <v>12</v>
      </c>
      <c r="O10" s="373" t="s">
        <v>12</v>
      </c>
      <c r="P10" s="373" t="s">
        <v>12</v>
      </c>
      <c r="Q10" s="376" t="s">
        <v>12</v>
      </c>
    </row>
    <row r="11" spans="2:19">
      <c r="B11" s="196">
        <v>40087</v>
      </c>
      <c r="C11" s="372">
        <v>5675</v>
      </c>
      <c r="D11" s="373" t="s">
        <v>12</v>
      </c>
      <c r="E11" s="373" t="s">
        <v>12</v>
      </c>
      <c r="F11" s="373">
        <v>43</v>
      </c>
      <c r="G11" s="373">
        <v>535</v>
      </c>
      <c r="H11" s="373">
        <v>622</v>
      </c>
      <c r="I11" s="373">
        <v>353</v>
      </c>
      <c r="J11" s="373">
        <v>1694</v>
      </c>
      <c r="K11" s="373">
        <v>1086</v>
      </c>
      <c r="L11" s="373">
        <v>836</v>
      </c>
      <c r="M11" s="373">
        <v>506</v>
      </c>
      <c r="N11" s="373" t="s">
        <v>12</v>
      </c>
      <c r="O11" s="373" t="s">
        <v>12</v>
      </c>
      <c r="P11" s="373" t="s">
        <v>12</v>
      </c>
      <c r="Q11" s="376" t="s">
        <v>12</v>
      </c>
    </row>
    <row r="12" spans="2:19">
      <c r="B12" s="196">
        <v>40452</v>
      </c>
      <c r="C12" s="372">
        <v>5675</v>
      </c>
      <c r="D12" s="373" t="s">
        <v>12</v>
      </c>
      <c r="E12" s="373" t="s">
        <v>12</v>
      </c>
      <c r="F12" s="373">
        <v>43</v>
      </c>
      <c r="G12" s="373">
        <v>465</v>
      </c>
      <c r="H12" s="373">
        <v>622</v>
      </c>
      <c r="I12" s="373">
        <v>353</v>
      </c>
      <c r="J12" s="373">
        <v>1764</v>
      </c>
      <c r="K12" s="373">
        <v>1086</v>
      </c>
      <c r="L12" s="373">
        <v>836</v>
      </c>
      <c r="M12" s="373">
        <v>506</v>
      </c>
      <c r="N12" s="373" t="s">
        <v>12</v>
      </c>
      <c r="O12" s="373" t="s">
        <v>12</v>
      </c>
      <c r="P12" s="373" t="s">
        <v>12</v>
      </c>
      <c r="Q12" s="376" t="s">
        <v>12</v>
      </c>
    </row>
    <row r="13" spans="2:19">
      <c r="B13" s="196">
        <v>40817</v>
      </c>
      <c r="C13" s="372">
        <v>5675</v>
      </c>
      <c r="D13" s="373" t="s">
        <v>12</v>
      </c>
      <c r="E13" s="373" t="s">
        <v>12</v>
      </c>
      <c r="F13" s="373">
        <v>43</v>
      </c>
      <c r="G13" s="373">
        <v>465</v>
      </c>
      <c r="H13" s="373">
        <v>622</v>
      </c>
      <c r="I13" s="373">
        <v>353</v>
      </c>
      <c r="J13" s="373">
        <v>1764</v>
      </c>
      <c r="K13" s="373">
        <v>1086</v>
      </c>
      <c r="L13" s="373">
        <v>836</v>
      </c>
      <c r="M13" s="373">
        <v>506</v>
      </c>
      <c r="N13" s="373" t="s">
        <v>12</v>
      </c>
      <c r="O13" s="373" t="s">
        <v>12</v>
      </c>
      <c r="P13" s="373" t="s">
        <v>12</v>
      </c>
      <c r="Q13" s="376" t="s">
        <v>12</v>
      </c>
    </row>
    <row r="14" spans="2:19">
      <c r="B14" s="196">
        <v>41183</v>
      </c>
      <c r="C14" s="372">
        <v>5675</v>
      </c>
      <c r="D14" s="373" t="s">
        <v>12</v>
      </c>
      <c r="E14" s="373" t="s">
        <v>12</v>
      </c>
      <c r="F14" s="373">
        <v>43</v>
      </c>
      <c r="G14" s="373">
        <v>465</v>
      </c>
      <c r="H14" s="373">
        <v>622</v>
      </c>
      <c r="I14" s="373">
        <v>353</v>
      </c>
      <c r="J14" s="373">
        <v>1764</v>
      </c>
      <c r="K14" s="373">
        <v>1086</v>
      </c>
      <c r="L14" s="373">
        <v>836</v>
      </c>
      <c r="M14" s="373">
        <v>506</v>
      </c>
      <c r="N14" s="373" t="s">
        <v>12</v>
      </c>
      <c r="O14" s="373" t="s">
        <v>12</v>
      </c>
      <c r="P14" s="373" t="s">
        <v>12</v>
      </c>
      <c r="Q14" s="376" t="s">
        <v>12</v>
      </c>
    </row>
    <row r="15" spans="2:19">
      <c r="B15" s="196">
        <v>41548</v>
      </c>
      <c r="C15" s="372">
        <v>5674</v>
      </c>
      <c r="D15" s="373" t="s">
        <v>12</v>
      </c>
      <c r="E15" s="373" t="s">
        <v>12</v>
      </c>
      <c r="F15" s="373">
        <v>43</v>
      </c>
      <c r="G15" s="373">
        <v>465</v>
      </c>
      <c r="H15" s="373">
        <v>622</v>
      </c>
      <c r="I15" s="373">
        <v>353</v>
      </c>
      <c r="J15" s="373">
        <v>1763</v>
      </c>
      <c r="K15" s="373">
        <v>1086</v>
      </c>
      <c r="L15" s="373">
        <v>836</v>
      </c>
      <c r="M15" s="373">
        <v>506</v>
      </c>
      <c r="N15" s="373" t="s">
        <v>12</v>
      </c>
      <c r="O15" s="373" t="s">
        <v>12</v>
      </c>
      <c r="P15" s="373" t="s">
        <v>12</v>
      </c>
      <c r="Q15" s="376" t="s">
        <v>12</v>
      </c>
    </row>
    <row r="16" spans="2:19">
      <c r="B16" s="196">
        <v>41913</v>
      </c>
      <c r="C16" s="372">
        <v>5651</v>
      </c>
      <c r="D16" s="373" t="s">
        <v>12</v>
      </c>
      <c r="E16" s="373" t="s">
        <v>12</v>
      </c>
      <c r="F16" s="373">
        <v>43</v>
      </c>
      <c r="G16" s="373">
        <v>465</v>
      </c>
      <c r="H16" s="373">
        <v>511</v>
      </c>
      <c r="I16" s="373">
        <v>353</v>
      </c>
      <c r="J16" s="373">
        <v>1851</v>
      </c>
      <c r="K16" s="373">
        <v>1086</v>
      </c>
      <c r="L16" s="373">
        <v>836</v>
      </c>
      <c r="M16" s="373">
        <v>506</v>
      </c>
      <c r="N16" s="373" t="s">
        <v>12</v>
      </c>
      <c r="O16" s="373" t="s">
        <v>12</v>
      </c>
      <c r="P16" s="373" t="s">
        <v>12</v>
      </c>
      <c r="Q16" s="376" t="s">
        <v>12</v>
      </c>
    </row>
    <row r="17" spans="2:17">
      <c r="B17" s="196">
        <v>42278</v>
      </c>
      <c r="C17" s="372">
        <v>5651</v>
      </c>
      <c r="D17" s="373" t="s">
        <v>12</v>
      </c>
      <c r="E17" s="373" t="s">
        <v>12</v>
      </c>
      <c r="F17" s="373">
        <v>43</v>
      </c>
      <c r="G17" s="373">
        <v>465</v>
      </c>
      <c r="H17" s="373">
        <v>511</v>
      </c>
      <c r="I17" s="373">
        <v>353</v>
      </c>
      <c r="J17" s="373">
        <v>1851</v>
      </c>
      <c r="K17" s="373">
        <v>1086</v>
      </c>
      <c r="L17" s="373">
        <v>836</v>
      </c>
      <c r="M17" s="373">
        <v>506</v>
      </c>
      <c r="N17" s="373" t="s">
        <v>12</v>
      </c>
      <c r="O17" s="373" t="s">
        <v>12</v>
      </c>
      <c r="P17" s="373" t="s">
        <v>12</v>
      </c>
      <c r="Q17" s="376" t="s">
        <v>12</v>
      </c>
    </row>
    <row r="18" spans="2:17">
      <c r="B18" s="4"/>
      <c r="C18" s="372"/>
      <c r="D18" s="373"/>
      <c r="E18" s="373"/>
      <c r="F18" s="373"/>
      <c r="G18" s="373"/>
      <c r="H18" s="373"/>
      <c r="I18" s="373"/>
      <c r="J18" s="373"/>
      <c r="K18" s="373"/>
      <c r="L18" s="373"/>
      <c r="M18" s="373"/>
      <c r="N18" s="373"/>
      <c r="O18" s="373"/>
      <c r="P18" s="373"/>
      <c r="Q18" s="376"/>
    </row>
    <row r="19" spans="2:17">
      <c r="B19" s="4" t="s">
        <v>24</v>
      </c>
      <c r="C19" s="372"/>
      <c r="D19" s="373"/>
      <c r="E19" s="373"/>
      <c r="F19" s="373"/>
      <c r="G19" s="373"/>
      <c r="H19" s="373"/>
      <c r="I19" s="373"/>
      <c r="J19" s="373"/>
      <c r="K19" s="373"/>
      <c r="L19" s="373"/>
      <c r="M19" s="373"/>
      <c r="N19" s="373"/>
      <c r="O19" s="373"/>
      <c r="P19" s="373"/>
      <c r="Q19" s="376"/>
    </row>
    <row r="20" spans="2:17">
      <c r="B20" s="196">
        <v>38626</v>
      </c>
      <c r="C20" s="372">
        <v>28141</v>
      </c>
      <c r="D20" s="373" t="s">
        <v>12</v>
      </c>
      <c r="E20" s="373">
        <v>245</v>
      </c>
      <c r="F20" s="373">
        <v>349</v>
      </c>
      <c r="G20" s="373">
        <v>2119</v>
      </c>
      <c r="H20" s="373">
        <v>3503</v>
      </c>
      <c r="I20" s="373">
        <v>4433</v>
      </c>
      <c r="J20" s="373">
        <v>6011</v>
      </c>
      <c r="K20" s="373">
        <v>4044</v>
      </c>
      <c r="L20" s="373">
        <v>3927</v>
      </c>
      <c r="M20" s="373">
        <v>1591</v>
      </c>
      <c r="N20" s="373" t="s">
        <v>12</v>
      </c>
      <c r="O20" s="373">
        <v>759</v>
      </c>
      <c r="P20" s="373" t="s">
        <v>12</v>
      </c>
      <c r="Q20" s="376">
        <v>1160</v>
      </c>
    </row>
    <row r="21" spans="2:17">
      <c r="B21" s="196">
        <v>38991</v>
      </c>
      <c r="C21" s="372">
        <v>27986</v>
      </c>
      <c r="D21" s="373" t="s">
        <v>12</v>
      </c>
      <c r="E21" s="373">
        <v>281</v>
      </c>
      <c r="F21" s="373">
        <v>267</v>
      </c>
      <c r="G21" s="373">
        <v>2118</v>
      </c>
      <c r="H21" s="373">
        <v>3453</v>
      </c>
      <c r="I21" s="373">
        <v>4226</v>
      </c>
      <c r="J21" s="373">
        <v>6236</v>
      </c>
      <c r="K21" s="373">
        <v>4044</v>
      </c>
      <c r="L21" s="373">
        <v>3432</v>
      </c>
      <c r="M21" s="373">
        <v>2095</v>
      </c>
      <c r="N21" s="373" t="s">
        <v>12</v>
      </c>
      <c r="O21" s="373">
        <v>754</v>
      </c>
      <c r="P21" s="373" t="s">
        <v>12</v>
      </c>
      <c r="Q21" s="376">
        <v>1080</v>
      </c>
    </row>
    <row r="22" spans="2:17">
      <c r="B22" s="196">
        <v>39356</v>
      </c>
      <c r="C22" s="372">
        <v>27882</v>
      </c>
      <c r="D22" s="373" t="s">
        <v>12</v>
      </c>
      <c r="E22" s="373">
        <v>281</v>
      </c>
      <c r="F22" s="373">
        <v>267</v>
      </c>
      <c r="G22" s="373">
        <v>2183</v>
      </c>
      <c r="H22" s="373">
        <v>3340</v>
      </c>
      <c r="I22" s="373">
        <v>4226</v>
      </c>
      <c r="J22" s="373">
        <v>6236</v>
      </c>
      <c r="K22" s="373">
        <v>4044</v>
      </c>
      <c r="L22" s="373">
        <v>3899</v>
      </c>
      <c r="M22" s="373">
        <v>1590</v>
      </c>
      <c r="N22" s="373" t="s">
        <v>12</v>
      </c>
      <c r="O22" s="373">
        <v>736</v>
      </c>
      <c r="P22" s="373" t="s">
        <v>12</v>
      </c>
      <c r="Q22" s="376">
        <v>1080</v>
      </c>
    </row>
    <row r="23" spans="2:17">
      <c r="B23" s="196">
        <v>39722</v>
      </c>
      <c r="C23" s="372">
        <v>27626</v>
      </c>
      <c r="D23" s="373" t="s">
        <v>12</v>
      </c>
      <c r="E23" s="373">
        <v>244</v>
      </c>
      <c r="F23" s="373">
        <v>267</v>
      </c>
      <c r="G23" s="373">
        <v>2183</v>
      </c>
      <c r="H23" s="373">
        <v>3325</v>
      </c>
      <c r="I23" s="373">
        <v>4246</v>
      </c>
      <c r="J23" s="373">
        <v>6036</v>
      </c>
      <c r="K23" s="373">
        <v>4442</v>
      </c>
      <c r="L23" s="373">
        <v>3477</v>
      </c>
      <c r="M23" s="373">
        <v>1590</v>
      </c>
      <c r="N23" s="373" t="s">
        <v>12</v>
      </c>
      <c r="O23" s="373">
        <v>736</v>
      </c>
      <c r="P23" s="373" t="s">
        <v>12</v>
      </c>
      <c r="Q23" s="376">
        <v>1080</v>
      </c>
    </row>
    <row r="24" spans="2:17">
      <c r="B24" s="196">
        <v>40087</v>
      </c>
      <c r="C24" s="372">
        <v>27517</v>
      </c>
      <c r="D24" s="373" t="s">
        <v>12</v>
      </c>
      <c r="E24" s="373">
        <v>274</v>
      </c>
      <c r="F24" s="373">
        <v>267</v>
      </c>
      <c r="G24" s="373">
        <v>2121</v>
      </c>
      <c r="H24" s="373">
        <v>3325</v>
      </c>
      <c r="I24" s="373">
        <v>4246</v>
      </c>
      <c r="J24" s="373">
        <v>6265</v>
      </c>
      <c r="K24" s="373">
        <v>4111</v>
      </c>
      <c r="L24" s="373">
        <v>3502</v>
      </c>
      <c r="M24" s="373">
        <v>1590</v>
      </c>
      <c r="N24" s="373" t="s">
        <v>12</v>
      </c>
      <c r="O24" s="373">
        <v>736</v>
      </c>
      <c r="P24" s="373" t="s">
        <v>12</v>
      </c>
      <c r="Q24" s="376">
        <v>1080</v>
      </c>
    </row>
    <row r="25" spans="2:17">
      <c r="B25" s="196">
        <v>40452</v>
      </c>
      <c r="C25" s="372">
        <v>27446</v>
      </c>
      <c r="D25" s="373" t="s">
        <v>12</v>
      </c>
      <c r="E25" s="373">
        <v>274</v>
      </c>
      <c r="F25" s="373">
        <v>267</v>
      </c>
      <c r="G25" s="373">
        <v>2051</v>
      </c>
      <c r="H25" s="373">
        <v>3325</v>
      </c>
      <c r="I25" s="373">
        <v>4234</v>
      </c>
      <c r="J25" s="373">
        <v>6335</v>
      </c>
      <c r="K25" s="373">
        <v>4111</v>
      </c>
      <c r="L25" s="373">
        <v>3493</v>
      </c>
      <c r="M25" s="373">
        <v>1540</v>
      </c>
      <c r="N25" s="373" t="s">
        <v>12</v>
      </c>
      <c r="O25" s="373">
        <v>736</v>
      </c>
      <c r="P25" s="373" t="s">
        <v>12</v>
      </c>
      <c r="Q25" s="376">
        <v>1080</v>
      </c>
    </row>
    <row r="26" spans="2:17">
      <c r="B26" s="196">
        <v>40817</v>
      </c>
      <c r="C26" s="372">
        <v>27400</v>
      </c>
      <c r="D26" s="373" t="s">
        <v>12</v>
      </c>
      <c r="E26" s="373">
        <v>274</v>
      </c>
      <c r="F26" s="373">
        <v>267</v>
      </c>
      <c r="G26" s="373">
        <v>2051</v>
      </c>
      <c r="H26" s="373">
        <v>3325</v>
      </c>
      <c r="I26" s="373">
        <v>4234</v>
      </c>
      <c r="J26" s="373">
        <v>6319</v>
      </c>
      <c r="K26" s="373">
        <v>4111</v>
      </c>
      <c r="L26" s="373">
        <v>3493</v>
      </c>
      <c r="M26" s="373">
        <v>1540</v>
      </c>
      <c r="N26" s="373" t="s">
        <v>12</v>
      </c>
      <c r="O26" s="373">
        <v>736</v>
      </c>
      <c r="P26" s="373" t="s">
        <v>12</v>
      </c>
      <c r="Q26" s="376">
        <v>1050</v>
      </c>
    </row>
    <row r="27" spans="2:17">
      <c r="B27" s="196">
        <v>41183</v>
      </c>
      <c r="C27" s="372">
        <v>27273</v>
      </c>
      <c r="D27" s="373" t="s">
        <v>12</v>
      </c>
      <c r="E27" s="373">
        <v>274</v>
      </c>
      <c r="F27" s="373">
        <v>267</v>
      </c>
      <c r="G27" s="373">
        <v>2051</v>
      </c>
      <c r="H27" s="373">
        <v>3439</v>
      </c>
      <c r="I27" s="373">
        <v>4234</v>
      </c>
      <c r="J27" s="373">
        <v>6508</v>
      </c>
      <c r="K27" s="373">
        <v>4116</v>
      </c>
      <c r="L27" s="373">
        <v>3058</v>
      </c>
      <c r="M27" s="373">
        <v>1540</v>
      </c>
      <c r="N27" s="373" t="s">
        <v>12</v>
      </c>
      <c r="O27" s="373">
        <v>736</v>
      </c>
      <c r="P27" s="373" t="s">
        <v>12</v>
      </c>
      <c r="Q27" s="376">
        <v>1050</v>
      </c>
    </row>
    <row r="28" spans="2:17">
      <c r="B28" s="196">
        <v>41548</v>
      </c>
      <c r="C28" s="372">
        <v>27284</v>
      </c>
      <c r="D28" s="373" t="s">
        <v>12</v>
      </c>
      <c r="E28" s="373">
        <v>274</v>
      </c>
      <c r="F28" s="373">
        <v>267</v>
      </c>
      <c r="G28" s="373">
        <v>2051</v>
      </c>
      <c r="H28" s="373">
        <v>3426</v>
      </c>
      <c r="I28" s="373">
        <v>4234</v>
      </c>
      <c r="J28" s="373">
        <v>6507</v>
      </c>
      <c r="K28" s="373">
        <v>4116</v>
      </c>
      <c r="L28" s="373">
        <v>2564</v>
      </c>
      <c r="M28" s="373">
        <v>2059</v>
      </c>
      <c r="N28" s="373" t="s">
        <v>12</v>
      </c>
      <c r="O28" s="373">
        <v>736</v>
      </c>
      <c r="P28" s="373" t="s">
        <v>12</v>
      </c>
      <c r="Q28" s="376">
        <v>1050</v>
      </c>
    </row>
    <row r="29" spans="2:17">
      <c r="B29" s="196">
        <v>41913</v>
      </c>
      <c r="C29" s="372">
        <v>27120</v>
      </c>
      <c r="D29" s="373" t="s">
        <v>12</v>
      </c>
      <c r="E29" s="373">
        <v>274</v>
      </c>
      <c r="F29" s="373">
        <v>267</v>
      </c>
      <c r="G29" s="373">
        <v>2051</v>
      </c>
      <c r="H29" s="373">
        <v>3599</v>
      </c>
      <c r="I29" s="373">
        <v>3934</v>
      </c>
      <c r="J29" s="373">
        <v>6595</v>
      </c>
      <c r="K29" s="373">
        <v>4426</v>
      </c>
      <c r="L29" s="373">
        <v>2129</v>
      </c>
      <c r="M29" s="373">
        <v>2059</v>
      </c>
      <c r="N29" s="373" t="s">
        <v>12</v>
      </c>
      <c r="O29" s="373">
        <v>736</v>
      </c>
      <c r="P29" s="373" t="s">
        <v>12</v>
      </c>
      <c r="Q29" s="376">
        <v>1050</v>
      </c>
    </row>
    <row r="30" spans="2:17">
      <c r="B30" s="196">
        <v>42278</v>
      </c>
      <c r="C30" s="372">
        <v>27060</v>
      </c>
      <c r="D30" s="373" t="s">
        <v>12</v>
      </c>
      <c r="E30" s="373">
        <v>274</v>
      </c>
      <c r="F30" s="373">
        <v>267</v>
      </c>
      <c r="G30" s="373">
        <v>2161</v>
      </c>
      <c r="H30" s="373">
        <v>3489</v>
      </c>
      <c r="I30" s="373">
        <v>3934</v>
      </c>
      <c r="J30" s="373">
        <v>6595</v>
      </c>
      <c r="K30" s="373">
        <v>4426</v>
      </c>
      <c r="L30" s="373">
        <v>2129</v>
      </c>
      <c r="M30" s="373">
        <v>2059</v>
      </c>
      <c r="N30" s="373" t="s">
        <v>12</v>
      </c>
      <c r="O30" s="373">
        <v>736</v>
      </c>
      <c r="P30" s="373" t="s">
        <v>12</v>
      </c>
      <c r="Q30" s="376">
        <v>990</v>
      </c>
    </row>
    <row r="31" spans="2:17">
      <c r="B31" s="4"/>
      <c r="C31" s="372"/>
      <c r="D31" s="373"/>
      <c r="E31" s="373"/>
      <c r="F31" s="373"/>
      <c r="G31" s="373"/>
      <c r="H31" s="373"/>
      <c r="I31" s="373"/>
      <c r="J31" s="373"/>
      <c r="K31" s="373"/>
      <c r="L31" s="373"/>
      <c r="M31" s="373"/>
      <c r="N31" s="373"/>
      <c r="O31" s="373"/>
      <c r="P31" s="373"/>
      <c r="Q31" s="376"/>
    </row>
    <row r="32" spans="2:17">
      <c r="B32" s="4" t="s">
        <v>25</v>
      </c>
      <c r="C32" s="372"/>
      <c r="D32" s="373"/>
      <c r="E32" s="373"/>
      <c r="F32" s="373"/>
      <c r="G32" s="373"/>
      <c r="H32" s="373"/>
      <c r="I32" s="373"/>
      <c r="J32" s="373"/>
      <c r="K32" s="373"/>
      <c r="L32" s="373"/>
      <c r="M32" s="373"/>
      <c r="N32" s="373"/>
      <c r="O32" s="373"/>
      <c r="P32" s="373"/>
      <c r="Q32" s="376"/>
    </row>
    <row r="33" spans="2:17">
      <c r="B33" s="196">
        <v>38626</v>
      </c>
      <c r="C33" s="372">
        <v>1631473</v>
      </c>
      <c r="D33" s="373">
        <v>4412</v>
      </c>
      <c r="E33" s="373">
        <v>13430</v>
      </c>
      <c r="F33" s="373">
        <v>28052</v>
      </c>
      <c r="G33" s="373">
        <v>169652</v>
      </c>
      <c r="H33" s="373">
        <v>174273</v>
      </c>
      <c r="I33" s="373">
        <v>222370</v>
      </c>
      <c r="J33" s="373">
        <v>276848</v>
      </c>
      <c r="K33" s="373">
        <v>256190</v>
      </c>
      <c r="L33" s="373">
        <v>155246</v>
      </c>
      <c r="M33" s="373">
        <v>110685</v>
      </c>
      <c r="N33" s="373">
        <v>78771</v>
      </c>
      <c r="O33" s="373">
        <v>39916</v>
      </c>
      <c r="P33" s="373">
        <v>28430</v>
      </c>
      <c r="Q33" s="376">
        <v>73198</v>
      </c>
    </row>
    <row r="34" spans="2:17">
      <c r="B34" s="196">
        <v>38991</v>
      </c>
      <c r="C34" s="372">
        <v>1626589</v>
      </c>
      <c r="D34" s="373">
        <v>4010</v>
      </c>
      <c r="E34" s="373">
        <v>12739</v>
      </c>
      <c r="F34" s="373">
        <v>26905</v>
      </c>
      <c r="G34" s="373">
        <v>168579</v>
      </c>
      <c r="H34" s="373">
        <v>172600</v>
      </c>
      <c r="I34" s="373">
        <v>223830</v>
      </c>
      <c r="J34" s="373">
        <v>277904</v>
      </c>
      <c r="K34" s="373">
        <v>254291</v>
      </c>
      <c r="L34" s="373">
        <v>158654</v>
      </c>
      <c r="M34" s="373">
        <v>107605</v>
      </c>
      <c r="N34" s="373">
        <v>78804</v>
      </c>
      <c r="O34" s="373">
        <v>42183</v>
      </c>
      <c r="P34" s="373">
        <v>26745</v>
      </c>
      <c r="Q34" s="376">
        <v>71740</v>
      </c>
    </row>
    <row r="35" spans="2:17">
      <c r="B35" s="196">
        <v>39356</v>
      </c>
      <c r="C35" s="372">
        <v>1620173</v>
      </c>
      <c r="D35" s="373">
        <v>3603</v>
      </c>
      <c r="E35" s="373">
        <v>12341</v>
      </c>
      <c r="F35" s="373">
        <v>25636</v>
      </c>
      <c r="G35" s="373">
        <v>165956</v>
      </c>
      <c r="H35" s="373">
        <v>173196</v>
      </c>
      <c r="I35" s="373">
        <v>225990</v>
      </c>
      <c r="J35" s="373">
        <v>277433</v>
      </c>
      <c r="K35" s="373">
        <v>255790</v>
      </c>
      <c r="L35" s="373">
        <v>157967</v>
      </c>
      <c r="M35" s="373">
        <v>106637</v>
      </c>
      <c r="N35" s="373">
        <v>76781</v>
      </c>
      <c r="O35" s="373">
        <v>41197</v>
      </c>
      <c r="P35" s="373">
        <v>27649</v>
      </c>
      <c r="Q35" s="376">
        <v>69997</v>
      </c>
    </row>
    <row r="36" spans="2:17">
      <c r="B36" s="196">
        <v>39722</v>
      </c>
      <c r="C36" s="372">
        <v>1609403</v>
      </c>
      <c r="D36" s="373">
        <v>3538</v>
      </c>
      <c r="E36" s="373">
        <v>11798</v>
      </c>
      <c r="F36" s="373">
        <v>24586</v>
      </c>
      <c r="G36" s="373">
        <v>165051</v>
      </c>
      <c r="H36" s="373">
        <v>173593</v>
      </c>
      <c r="I36" s="373">
        <v>229575</v>
      </c>
      <c r="J36" s="373">
        <v>273029</v>
      </c>
      <c r="K36" s="373">
        <v>249619</v>
      </c>
      <c r="L36" s="373">
        <v>160200</v>
      </c>
      <c r="M36" s="373">
        <v>107421</v>
      </c>
      <c r="N36" s="373">
        <v>73566</v>
      </c>
      <c r="O36" s="373">
        <v>41844</v>
      </c>
      <c r="P36" s="373">
        <v>27668</v>
      </c>
      <c r="Q36" s="376">
        <v>67915</v>
      </c>
    </row>
    <row r="37" spans="2:17">
      <c r="B37" s="196">
        <v>40087</v>
      </c>
      <c r="C37" s="372">
        <v>1601476</v>
      </c>
      <c r="D37" s="373">
        <v>3386</v>
      </c>
      <c r="E37" s="373">
        <v>11351</v>
      </c>
      <c r="F37" s="373">
        <v>24350</v>
      </c>
      <c r="G37" s="373">
        <v>163924</v>
      </c>
      <c r="H37" s="373">
        <v>173480</v>
      </c>
      <c r="I37" s="373">
        <v>230613</v>
      </c>
      <c r="J37" s="373">
        <v>271576</v>
      </c>
      <c r="K37" s="373">
        <v>246349</v>
      </c>
      <c r="L37" s="373">
        <v>162142</v>
      </c>
      <c r="M37" s="373">
        <v>105684</v>
      </c>
      <c r="N37" s="373">
        <v>73506</v>
      </c>
      <c r="O37" s="373">
        <v>39698</v>
      </c>
      <c r="P37" s="373">
        <v>28557</v>
      </c>
      <c r="Q37" s="376">
        <v>66860</v>
      </c>
    </row>
    <row r="38" spans="2:17">
      <c r="B38" s="196">
        <v>40452</v>
      </c>
      <c r="C38" s="372">
        <v>1593354</v>
      </c>
      <c r="D38" s="373">
        <v>3175</v>
      </c>
      <c r="E38" s="373">
        <v>11205</v>
      </c>
      <c r="F38" s="373">
        <v>24061</v>
      </c>
      <c r="G38" s="373">
        <v>160687</v>
      </c>
      <c r="H38" s="373">
        <v>173365</v>
      </c>
      <c r="I38" s="373">
        <v>232230</v>
      </c>
      <c r="J38" s="373">
        <v>271817</v>
      </c>
      <c r="K38" s="373">
        <v>244028</v>
      </c>
      <c r="L38" s="373">
        <v>160642</v>
      </c>
      <c r="M38" s="373">
        <v>105647</v>
      </c>
      <c r="N38" s="373">
        <v>73500</v>
      </c>
      <c r="O38" s="373">
        <v>38900</v>
      </c>
      <c r="P38" s="373">
        <v>27600</v>
      </c>
      <c r="Q38" s="376">
        <v>66497</v>
      </c>
    </row>
    <row r="39" spans="2:17">
      <c r="B39" s="196">
        <v>40817</v>
      </c>
      <c r="C39" s="372">
        <v>1583073</v>
      </c>
      <c r="D39" s="373">
        <v>3142</v>
      </c>
      <c r="E39" s="373">
        <v>11040</v>
      </c>
      <c r="F39" s="373">
        <v>23688</v>
      </c>
      <c r="G39" s="373">
        <v>158171</v>
      </c>
      <c r="H39" s="373">
        <v>173349</v>
      </c>
      <c r="I39" s="373">
        <v>234459</v>
      </c>
      <c r="J39" s="373">
        <v>268480</v>
      </c>
      <c r="K39" s="373">
        <v>242404</v>
      </c>
      <c r="L39" s="373">
        <v>160314</v>
      </c>
      <c r="M39" s="373">
        <v>106110</v>
      </c>
      <c r="N39" s="373">
        <v>72832</v>
      </c>
      <c r="O39" s="373">
        <v>40520</v>
      </c>
      <c r="P39" s="373">
        <v>24279</v>
      </c>
      <c r="Q39" s="376">
        <v>64285</v>
      </c>
    </row>
    <row r="40" spans="2:17">
      <c r="B40" s="196">
        <v>41183</v>
      </c>
      <c r="C40" s="372">
        <v>1578254</v>
      </c>
      <c r="D40" s="373">
        <v>3033</v>
      </c>
      <c r="E40" s="373">
        <v>10837</v>
      </c>
      <c r="F40" s="373">
        <v>23219</v>
      </c>
      <c r="G40" s="373">
        <v>157043</v>
      </c>
      <c r="H40" s="373">
        <v>173356</v>
      </c>
      <c r="I40" s="373">
        <v>233010</v>
      </c>
      <c r="J40" s="373">
        <v>271075</v>
      </c>
      <c r="K40" s="373">
        <v>237522</v>
      </c>
      <c r="L40" s="373">
        <v>165507</v>
      </c>
      <c r="M40" s="373">
        <v>102252</v>
      </c>
      <c r="N40" s="373">
        <v>74139</v>
      </c>
      <c r="O40" s="373">
        <v>38210</v>
      </c>
      <c r="P40" s="373">
        <v>25927</v>
      </c>
      <c r="Q40" s="376">
        <v>63124</v>
      </c>
    </row>
    <row r="41" spans="2:17">
      <c r="B41" s="196">
        <v>41548</v>
      </c>
      <c r="C41" s="372">
        <v>1573772</v>
      </c>
      <c r="D41" s="373">
        <v>3015</v>
      </c>
      <c r="E41" s="373">
        <v>10923</v>
      </c>
      <c r="F41" s="373">
        <v>22973</v>
      </c>
      <c r="G41" s="373">
        <v>156518</v>
      </c>
      <c r="H41" s="373">
        <v>173245</v>
      </c>
      <c r="I41" s="373">
        <v>231581</v>
      </c>
      <c r="J41" s="373">
        <v>271598</v>
      </c>
      <c r="K41" s="373">
        <v>237872</v>
      </c>
      <c r="L41" s="373">
        <v>163209</v>
      </c>
      <c r="M41" s="373">
        <v>107138</v>
      </c>
      <c r="N41" s="373">
        <v>69864</v>
      </c>
      <c r="O41" s="373">
        <v>38258</v>
      </c>
      <c r="P41" s="373">
        <v>26805</v>
      </c>
      <c r="Q41" s="376">
        <v>60773</v>
      </c>
    </row>
    <row r="42" spans="2:17">
      <c r="B42" s="196">
        <v>41913</v>
      </c>
      <c r="C42" s="372">
        <v>1568261</v>
      </c>
      <c r="D42" s="373">
        <v>2885</v>
      </c>
      <c r="E42" s="373">
        <v>10659</v>
      </c>
      <c r="F42" s="373">
        <v>22639</v>
      </c>
      <c r="G42" s="373">
        <v>155261</v>
      </c>
      <c r="H42" s="373">
        <v>172418</v>
      </c>
      <c r="I42" s="373">
        <v>233896</v>
      </c>
      <c r="J42" s="373">
        <v>270450</v>
      </c>
      <c r="K42" s="373">
        <v>238570</v>
      </c>
      <c r="L42" s="373">
        <v>166440</v>
      </c>
      <c r="M42" s="373">
        <v>101965</v>
      </c>
      <c r="N42" s="373">
        <v>68599</v>
      </c>
      <c r="O42" s="373">
        <v>39755</v>
      </c>
      <c r="P42" s="373">
        <v>25134</v>
      </c>
      <c r="Q42" s="376">
        <v>59590</v>
      </c>
    </row>
    <row r="43" spans="2:17">
      <c r="B43" s="196">
        <v>42278</v>
      </c>
      <c r="C43" s="372">
        <v>1565968</v>
      </c>
      <c r="D43" s="373">
        <v>2897</v>
      </c>
      <c r="E43" s="373">
        <v>10507</v>
      </c>
      <c r="F43" s="373">
        <v>22729</v>
      </c>
      <c r="G43" s="373">
        <v>153663</v>
      </c>
      <c r="H43" s="373">
        <v>173160</v>
      </c>
      <c r="I43" s="373">
        <v>234221</v>
      </c>
      <c r="J43" s="373">
        <v>271754</v>
      </c>
      <c r="K43" s="373">
        <v>238761</v>
      </c>
      <c r="L43" s="373">
        <v>170314</v>
      </c>
      <c r="M43" s="373">
        <v>96024</v>
      </c>
      <c r="N43" s="373">
        <v>67934</v>
      </c>
      <c r="O43" s="373">
        <v>39685</v>
      </c>
      <c r="P43" s="373">
        <v>25967</v>
      </c>
      <c r="Q43" s="376">
        <v>58352</v>
      </c>
    </row>
    <row r="44" spans="2:17">
      <c r="B44" s="6"/>
      <c r="C44" s="377"/>
      <c r="D44" s="378"/>
      <c r="E44" s="378"/>
      <c r="F44" s="378"/>
      <c r="G44" s="378"/>
      <c r="H44" s="378"/>
      <c r="I44" s="378"/>
      <c r="J44" s="378"/>
      <c r="K44" s="378"/>
      <c r="L44" s="378"/>
      <c r="M44" s="378"/>
      <c r="N44" s="378"/>
      <c r="O44" s="378"/>
      <c r="P44" s="378"/>
      <c r="Q44" s="379"/>
    </row>
    <row r="45" spans="2:17">
      <c r="B45" s="1" t="s">
        <v>702</v>
      </c>
    </row>
    <row r="46" spans="2:17">
      <c r="B46" s="1" t="s">
        <v>28</v>
      </c>
    </row>
    <row r="47" spans="2:17">
      <c r="B47" s="1" t="s">
        <v>704</v>
      </c>
    </row>
    <row r="48" spans="2:17">
      <c r="B48" s="1" t="s">
        <v>970</v>
      </c>
    </row>
  </sheetData>
  <mergeCells count="1">
    <mergeCell ref="P1:Q1"/>
  </mergeCells>
  <phoneticPr fontId="6"/>
  <hyperlinks>
    <hyperlink ref="P1" location="目次!A1" display="＜目次へ戻る＞"/>
  </hyperlink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1"/>
  <sheetViews>
    <sheetView showGridLines="0" workbookViewId="0"/>
  </sheetViews>
  <sheetFormatPr defaultRowHeight="11.25"/>
  <cols>
    <col min="1" max="1" width="0.75" style="1" customWidth="1"/>
    <col min="2" max="2" width="9.5" style="1" customWidth="1"/>
    <col min="3" max="6" width="8.125" style="1" customWidth="1"/>
    <col min="7" max="7" width="10.5" style="1" customWidth="1"/>
    <col min="8" max="12" width="8.125" style="1" customWidth="1"/>
    <col min="13" max="15" width="1.5" style="1" customWidth="1"/>
    <col min="16" max="16384" width="9" style="1"/>
  </cols>
  <sheetData>
    <row r="1" spans="2:13" ht="13.5" customHeight="1">
      <c r="B1" s="1" t="s">
        <v>947</v>
      </c>
      <c r="K1" s="775" t="s">
        <v>678</v>
      </c>
      <c r="L1" s="788"/>
    </row>
    <row r="2" spans="2:13">
      <c r="B2" s="9"/>
      <c r="C2" s="9"/>
      <c r="D2" s="9"/>
      <c r="E2" s="9"/>
      <c r="F2" s="9"/>
      <c r="J2" s="9"/>
      <c r="K2" s="9"/>
      <c r="L2" s="9"/>
    </row>
    <row r="3" spans="2:13" s="295" customFormat="1" ht="13.5" customHeight="1">
      <c r="B3" s="442"/>
      <c r="C3" s="857" t="s">
        <v>515</v>
      </c>
      <c r="D3" s="858"/>
      <c r="E3" s="858"/>
      <c r="F3" s="858"/>
      <c r="G3" s="858"/>
      <c r="H3" s="858"/>
      <c r="I3" s="857" t="s">
        <v>514</v>
      </c>
      <c r="J3" s="858"/>
      <c r="K3" s="858"/>
      <c r="L3" s="859"/>
    </row>
    <row r="4" spans="2:13" s="295" customFormat="1" ht="11.25" customHeight="1">
      <c r="B4" s="443"/>
      <c r="C4" s="47" t="s">
        <v>36</v>
      </c>
      <c r="D4" s="483"/>
      <c r="E4" s="483"/>
      <c r="F4" s="483"/>
      <c r="G4" s="483"/>
      <c r="H4" s="483"/>
      <c r="I4" s="450" t="s">
        <v>36</v>
      </c>
      <c r="J4" s="42"/>
      <c r="K4" s="42"/>
      <c r="L4" s="862" t="s">
        <v>952</v>
      </c>
      <c r="M4" s="380"/>
    </row>
    <row r="5" spans="2:13" s="295" customFormat="1">
      <c r="B5" s="443"/>
      <c r="C5" s="47"/>
      <c r="D5" s="450" t="s">
        <v>951</v>
      </c>
      <c r="E5" s="441"/>
      <c r="F5" s="349"/>
      <c r="G5" s="442" t="s">
        <v>949</v>
      </c>
      <c r="H5" s="440" t="s">
        <v>944</v>
      </c>
      <c r="I5" s="132"/>
      <c r="J5" s="862" t="s">
        <v>945</v>
      </c>
      <c r="K5" s="862" t="s">
        <v>946</v>
      </c>
      <c r="L5" s="848"/>
    </row>
    <row r="6" spans="2:13" s="295" customFormat="1">
      <c r="B6" s="443"/>
      <c r="C6" s="47"/>
      <c r="D6" s="47"/>
      <c r="E6" s="862" t="s">
        <v>945</v>
      </c>
      <c r="F6" s="847" t="s">
        <v>946</v>
      </c>
      <c r="G6" s="443" t="s">
        <v>950</v>
      </c>
      <c r="H6" s="132"/>
      <c r="I6" s="132"/>
      <c r="J6" s="863"/>
      <c r="K6" s="863"/>
      <c r="L6" s="848"/>
    </row>
    <row r="7" spans="2:13" s="295" customFormat="1">
      <c r="B7" s="444"/>
      <c r="C7" s="52"/>
      <c r="D7" s="52"/>
      <c r="E7" s="864"/>
      <c r="F7" s="849"/>
      <c r="G7" s="444" t="s">
        <v>948</v>
      </c>
      <c r="H7" s="52"/>
      <c r="I7" s="52"/>
      <c r="J7" s="864"/>
      <c r="K7" s="864"/>
      <c r="L7" s="849"/>
    </row>
    <row r="8" spans="2:13">
      <c r="B8" s="4"/>
      <c r="C8" s="504"/>
      <c r="D8" s="505"/>
      <c r="E8" s="505"/>
      <c r="F8" s="505"/>
      <c r="G8" s="505"/>
      <c r="H8" s="505"/>
      <c r="I8" s="504"/>
      <c r="J8" s="505"/>
      <c r="K8" s="513"/>
      <c r="L8" s="514"/>
    </row>
    <row r="9" spans="2:13">
      <c r="B9" s="4" t="s">
        <v>23</v>
      </c>
      <c r="C9" s="504"/>
      <c r="D9" s="505"/>
      <c r="E9" s="505"/>
      <c r="F9" s="505"/>
      <c r="G9" s="505"/>
      <c r="H9" s="505"/>
      <c r="I9" s="504"/>
      <c r="J9" s="505"/>
      <c r="K9" s="505"/>
      <c r="L9" s="506"/>
    </row>
    <row r="10" spans="2:13">
      <c r="B10" s="196">
        <v>38626</v>
      </c>
      <c r="C10" s="504">
        <v>278</v>
      </c>
      <c r="D10" s="505">
        <v>64</v>
      </c>
      <c r="E10" s="505">
        <v>11</v>
      </c>
      <c r="F10" s="505">
        <v>53</v>
      </c>
      <c r="G10" s="505">
        <v>16</v>
      </c>
      <c r="H10" s="505">
        <v>214</v>
      </c>
      <c r="I10" s="504">
        <v>963</v>
      </c>
      <c r="J10" s="511" t="s">
        <v>954</v>
      </c>
      <c r="K10" s="511" t="s">
        <v>953</v>
      </c>
      <c r="L10" s="512" t="s">
        <v>953</v>
      </c>
    </row>
    <row r="11" spans="2:13">
      <c r="B11" s="196">
        <v>38991</v>
      </c>
      <c r="C11" s="504">
        <v>275</v>
      </c>
      <c r="D11" s="505">
        <v>64</v>
      </c>
      <c r="E11" s="505">
        <v>11</v>
      </c>
      <c r="F11" s="505">
        <v>53</v>
      </c>
      <c r="G11" s="505">
        <v>15</v>
      </c>
      <c r="H11" s="505">
        <v>211</v>
      </c>
      <c r="I11" s="504">
        <v>959</v>
      </c>
      <c r="J11" s="505">
        <v>58</v>
      </c>
      <c r="K11" s="505">
        <v>901</v>
      </c>
      <c r="L11" s="506">
        <v>140</v>
      </c>
    </row>
    <row r="12" spans="2:13">
      <c r="B12" s="196">
        <v>39356</v>
      </c>
      <c r="C12" s="504">
        <v>276</v>
      </c>
      <c r="D12" s="505">
        <v>60</v>
      </c>
      <c r="E12" s="505">
        <v>10</v>
      </c>
      <c r="F12" s="505">
        <v>50</v>
      </c>
      <c r="G12" s="505">
        <v>12</v>
      </c>
      <c r="H12" s="505">
        <v>216</v>
      </c>
      <c r="I12" s="504">
        <v>891</v>
      </c>
      <c r="J12" s="505">
        <v>47</v>
      </c>
      <c r="K12" s="505">
        <v>844</v>
      </c>
      <c r="L12" s="506">
        <v>125</v>
      </c>
    </row>
    <row r="13" spans="2:13">
      <c r="B13" s="196">
        <v>39722</v>
      </c>
      <c r="C13" s="504">
        <v>272</v>
      </c>
      <c r="D13" s="505">
        <v>57</v>
      </c>
      <c r="E13" s="505">
        <v>7</v>
      </c>
      <c r="F13" s="505">
        <v>50</v>
      </c>
      <c r="G13" s="505">
        <v>11</v>
      </c>
      <c r="H13" s="505">
        <v>215</v>
      </c>
      <c r="I13" s="504">
        <v>875</v>
      </c>
      <c r="J13" s="505">
        <v>35</v>
      </c>
      <c r="K13" s="505">
        <v>840</v>
      </c>
      <c r="L13" s="506">
        <v>123</v>
      </c>
    </row>
    <row r="14" spans="2:13">
      <c r="B14" s="196">
        <v>40087</v>
      </c>
      <c r="C14" s="504">
        <v>271</v>
      </c>
      <c r="D14" s="505">
        <v>54</v>
      </c>
      <c r="E14" s="505">
        <v>7</v>
      </c>
      <c r="F14" s="505">
        <v>47</v>
      </c>
      <c r="G14" s="505">
        <v>10</v>
      </c>
      <c r="H14" s="505">
        <v>217</v>
      </c>
      <c r="I14" s="504">
        <v>821</v>
      </c>
      <c r="J14" s="505">
        <v>35</v>
      </c>
      <c r="K14" s="505">
        <v>786</v>
      </c>
      <c r="L14" s="506">
        <v>107</v>
      </c>
    </row>
    <row r="15" spans="2:13">
      <c r="B15" s="196">
        <v>40452</v>
      </c>
      <c r="C15" s="504">
        <v>273</v>
      </c>
      <c r="D15" s="505">
        <v>52</v>
      </c>
      <c r="E15" s="505">
        <v>6</v>
      </c>
      <c r="F15" s="505">
        <v>46</v>
      </c>
      <c r="G15" s="505">
        <v>10</v>
      </c>
      <c r="H15" s="505">
        <v>221</v>
      </c>
      <c r="I15" s="504">
        <v>800</v>
      </c>
      <c r="J15" s="505">
        <v>33</v>
      </c>
      <c r="K15" s="505">
        <v>767</v>
      </c>
      <c r="L15" s="506">
        <v>104</v>
      </c>
    </row>
    <row r="16" spans="2:13">
      <c r="B16" s="196">
        <v>40817</v>
      </c>
      <c r="C16" s="504">
        <v>275</v>
      </c>
      <c r="D16" s="505">
        <v>51</v>
      </c>
      <c r="E16" s="505">
        <v>6</v>
      </c>
      <c r="F16" s="505">
        <v>45</v>
      </c>
      <c r="G16" s="505">
        <v>10</v>
      </c>
      <c r="H16" s="505">
        <v>224</v>
      </c>
      <c r="I16" s="504">
        <v>791</v>
      </c>
      <c r="J16" s="505">
        <v>33</v>
      </c>
      <c r="K16" s="505">
        <v>758</v>
      </c>
      <c r="L16" s="506">
        <v>104</v>
      </c>
    </row>
    <row r="17" spans="2:12">
      <c r="B17" s="196">
        <v>41183</v>
      </c>
      <c r="C17" s="504">
        <v>280</v>
      </c>
      <c r="D17" s="505">
        <v>51</v>
      </c>
      <c r="E17" s="505">
        <v>7</v>
      </c>
      <c r="F17" s="505">
        <v>44</v>
      </c>
      <c r="G17" s="505">
        <v>10</v>
      </c>
      <c r="H17" s="505">
        <v>229</v>
      </c>
      <c r="I17" s="504">
        <v>773</v>
      </c>
      <c r="J17" s="505">
        <v>41</v>
      </c>
      <c r="K17" s="505">
        <v>732</v>
      </c>
      <c r="L17" s="506">
        <v>104</v>
      </c>
    </row>
    <row r="18" spans="2:12">
      <c r="B18" s="196">
        <v>41548</v>
      </c>
      <c r="C18" s="504">
        <v>276</v>
      </c>
      <c r="D18" s="511">
        <v>51</v>
      </c>
      <c r="E18" s="511">
        <v>7</v>
      </c>
      <c r="F18" s="511">
        <v>44</v>
      </c>
      <c r="G18" s="511">
        <v>10</v>
      </c>
      <c r="H18" s="511">
        <v>225</v>
      </c>
      <c r="I18" s="510">
        <v>769</v>
      </c>
      <c r="J18" s="511">
        <v>41</v>
      </c>
      <c r="K18" s="511">
        <v>728</v>
      </c>
      <c r="L18" s="512">
        <v>107</v>
      </c>
    </row>
    <row r="19" spans="2:12">
      <c r="B19" s="196">
        <v>41913</v>
      </c>
      <c r="C19" s="504">
        <v>273</v>
      </c>
      <c r="D19" s="511">
        <v>44</v>
      </c>
      <c r="E19" s="511">
        <v>5</v>
      </c>
      <c r="F19" s="511">
        <v>39</v>
      </c>
      <c r="G19" s="511">
        <v>8</v>
      </c>
      <c r="H19" s="511">
        <v>229</v>
      </c>
      <c r="I19" s="510">
        <v>672</v>
      </c>
      <c r="J19" s="511">
        <v>27</v>
      </c>
      <c r="K19" s="511">
        <v>645</v>
      </c>
      <c r="L19" s="512">
        <v>91</v>
      </c>
    </row>
    <row r="20" spans="2:12">
      <c r="B20" s="196">
        <v>42278</v>
      </c>
      <c r="C20" s="504">
        <v>278</v>
      </c>
      <c r="D20" s="511">
        <v>43</v>
      </c>
      <c r="E20" s="511">
        <v>5</v>
      </c>
      <c r="F20" s="511">
        <v>38</v>
      </c>
      <c r="G20" s="511">
        <v>8</v>
      </c>
      <c r="H20" s="511">
        <v>235</v>
      </c>
      <c r="I20" s="510">
        <v>653</v>
      </c>
      <c r="J20" s="511">
        <v>27</v>
      </c>
      <c r="K20" s="511">
        <v>626</v>
      </c>
      <c r="L20" s="512">
        <v>86</v>
      </c>
    </row>
    <row r="21" spans="2:12">
      <c r="B21" s="4"/>
      <c r="C21" s="504"/>
      <c r="D21" s="505"/>
      <c r="E21" s="505"/>
      <c r="F21" s="505"/>
      <c r="G21" s="505"/>
      <c r="H21" s="505"/>
      <c r="I21" s="504"/>
      <c r="J21" s="505"/>
      <c r="K21" s="505"/>
      <c r="L21" s="506"/>
    </row>
    <row r="22" spans="2:12">
      <c r="B22" s="4" t="s">
        <v>24</v>
      </c>
      <c r="C22" s="504"/>
      <c r="D22" s="505"/>
      <c r="E22" s="505"/>
      <c r="F22" s="505"/>
      <c r="G22" s="505"/>
      <c r="H22" s="505"/>
      <c r="I22" s="504"/>
      <c r="J22" s="505"/>
      <c r="K22" s="505"/>
      <c r="L22" s="506"/>
    </row>
    <row r="23" spans="2:12">
      <c r="B23" s="196">
        <v>38626</v>
      </c>
      <c r="C23" s="504">
        <v>1321</v>
      </c>
      <c r="D23" s="505">
        <v>227</v>
      </c>
      <c r="E23" s="505">
        <v>62</v>
      </c>
      <c r="F23" s="505">
        <v>165</v>
      </c>
      <c r="G23" s="505">
        <v>43</v>
      </c>
      <c r="H23" s="505">
        <v>1094</v>
      </c>
      <c r="I23" s="504">
        <v>3068</v>
      </c>
      <c r="J23" s="511" t="s">
        <v>954</v>
      </c>
      <c r="K23" s="511" t="s">
        <v>953</v>
      </c>
      <c r="L23" s="512" t="s">
        <v>953</v>
      </c>
    </row>
    <row r="24" spans="2:12">
      <c r="B24" s="196">
        <v>38991</v>
      </c>
      <c r="C24" s="504">
        <v>1320</v>
      </c>
      <c r="D24" s="505">
        <v>218</v>
      </c>
      <c r="E24" s="505">
        <v>58</v>
      </c>
      <c r="F24" s="505">
        <v>160</v>
      </c>
      <c r="G24" s="505">
        <v>35</v>
      </c>
      <c r="H24" s="505">
        <v>1102</v>
      </c>
      <c r="I24" s="504">
        <v>2958</v>
      </c>
      <c r="J24" s="505">
        <v>271</v>
      </c>
      <c r="K24" s="505">
        <v>2687</v>
      </c>
      <c r="L24" s="506">
        <v>351</v>
      </c>
    </row>
    <row r="25" spans="2:12">
      <c r="B25" s="196">
        <v>39356</v>
      </c>
      <c r="C25" s="504">
        <v>1318</v>
      </c>
      <c r="D25" s="505">
        <v>205</v>
      </c>
      <c r="E25" s="505">
        <v>50</v>
      </c>
      <c r="F25" s="505">
        <v>155</v>
      </c>
      <c r="G25" s="505">
        <v>30</v>
      </c>
      <c r="H25" s="505">
        <v>1113</v>
      </c>
      <c r="I25" s="504">
        <v>2831</v>
      </c>
      <c r="J25" s="505">
        <v>236</v>
      </c>
      <c r="K25" s="505">
        <v>2595</v>
      </c>
      <c r="L25" s="506">
        <v>314</v>
      </c>
    </row>
    <row r="26" spans="2:12">
      <c r="B26" s="196">
        <v>39722</v>
      </c>
      <c r="C26" s="504">
        <v>1294</v>
      </c>
      <c r="D26" s="505">
        <v>194</v>
      </c>
      <c r="E26" s="505">
        <v>44</v>
      </c>
      <c r="F26" s="505">
        <v>150</v>
      </c>
      <c r="G26" s="505">
        <v>27</v>
      </c>
      <c r="H26" s="505">
        <v>1100</v>
      </c>
      <c r="I26" s="504">
        <v>2710</v>
      </c>
      <c r="J26" s="505">
        <v>217</v>
      </c>
      <c r="K26" s="505">
        <v>2493</v>
      </c>
      <c r="L26" s="506">
        <v>294</v>
      </c>
    </row>
    <row r="27" spans="2:12">
      <c r="B27" s="196">
        <v>40087</v>
      </c>
      <c r="C27" s="504">
        <v>1279</v>
      </c>
      <c r="D27" s="505">
        <v>183</v>
      </c>
      <c r="E27" s="505">
        <v>39</v>
      </c>
      <c r="F27" s="505">
        <v>144</v>
      </c>
      <c r="G27" s="505">
        <v>23</v>
      </c>
      <c r="H27" s="505">
        <v>1096</v>
      </c>
      <c r="I27" s="504">
        <v>2584</v>
      </c>
      <c r="J27" s="505">
        <v>196</v>
      </c>
      <c r="K27" s="505">
        <v>2388</v>
      </c>
      <c r="L27" s="506">
        <v>265</v>
      </c>
    </row>
    <row r="28" spans="2:12">
      <c r="B28" s="196">
        <v>40452</v>
      </c>
      <c r="C28" s="504">
        <v>1282</v>
      </c>
      <c r="D28" s="505">
        <v>178</v>
      </c>
      <c r="E28" s="505">
        <v>38</v>
      </c>
      <c r="F28" s="505">
        <v>140</v>
      </c>
      <c r="G28" s="505">
        <v>22</v>
      </c>
      <c r="H28" s="505">
        <v>1104</v>
      </c>
      <c r="I28" s="504">
        <v>2524</v>
      </c>
      <c r="J28" s="505">
        <v>195</v>
      </c>
      <c r="K28" s="505">
        <v>2329</v>
      </c>
      <c r="L28" s="506">
        <v>258</v>
      </c>
    </row>
    <row r="29" spans="2:12">
      <c r="B29" s="196">
        <v>40817</v>
      </c>
      <c r="C29" s="504">
        <v>1276</v>
      </c>
      <c r="D29" s="505">
        <v>176</v>
      </c>
      <c r="E29" s="505">
        <v>38</v>
      </c>
      <c r="F29" s="505">
        <v>138</v>
      </c>
      <c r="G29" s="505">
        <v>22</v>
      </c>
      <c r="H29" s="505">
        <v>1100</v>
      </c>
      <c r="I29" s="504">
        <v>2504</v>
      </c>
      <c r="J29" s="505">
        <v>195</v>
      </c>
      <c r="K29" s="505">
        <v>2309</v>
      </c>
      <c r="L29" s="506">
        <v>258</v>
      </c>
    </row>
    <row r="30" spans="2:12">
      <c r="B30" s="196">
        <v>41183</v>
      </c>
      <c r="C30" s="504">
        <v>1280</v>
      </c>
      <c r="D30" s="505">
        <v>172</v>
      </c>
      <c r="E30" s="505">
        <v>38</v>
      </c>
      <c r="F30" s="505">
        <v>134</v>
      </c>
      <c r="G30" s="505">
        <v>22</v>
      </c>
      <c r="H30" s="505">
        <v>1108</v>
      </c>
      <c r="I30" s="504">
        <v>2429</v>
      </c>
      <c r="J30" s="505">
        <v>198</v>
      </c>
      <c r="K30" s="505">
        <v>2231</v>
      </c>
      <c r="L30" s="506">
        <v>264</v>
      </c>
    </row>
    <row r="31" spans="2:12">
      <c r="B31" s="196">
        <v>41548</v>
      </c>
      <c r="C31" s="504">
        <v>1280</v>
      </c>
      <c r="D31" s="511">
        <v>165</v>
      </c>
      <c r="E31" s="511">
        <v>36</v>
      </c>
      <c r="F31" s="511">
        <v>129</v>
      </c>
      <c r="G31" s="511">
        <v>21</v>
      </c>
      <c r="H31" s="511">
        <v>1115</v>
      </c>
      <c r="I31" s="510">
        <v>2325</v>
      </c>
      <c r="J31" s="511">
        <v>188</v>
      </c>
      <c r="K31" s="511">
        <v>2137</v>
      </c>
      <c r="L31" s="512">
        <v>251</v>
      </c>
    </row>
    <row r="32" spans="2:12">
      <c r="B32" s="196">
        <v>41913</v>
      </c>
      <c r="C32" s="504">
        <v>1274</v>
      </c>
      <c r="D32" s="511">
        <v>142</v>
      </c>
      <c r="E32" s="511">
        <v>29</v>
      </c>
      <c r="F32" s="511">
        <v>113</v>
      </c>
      <c r="G32" s="511">
        <v>19</v>
      </c>
      <c r="H32" s="511">
        <v>1132</v>
      </c>
      <c r="I32" s="510">
        <v>2012</v>
      </c>
      <c r="J32" s="511">
        <v>147</v>
      </c>
      <c r="K32" s="511">
        <v>1865</v>
      </c>
      <c r="L32" s="512">
        <v>219</v>
      </c>
    </row>
    <row r="33" spans="2:12">
      <c r="B33" s="196">
        <v>42278</v>
      </c>
      <c r="C33" s="504">
        <v>1271</v>
      </c>
      <c r="D33" s="511">
        <v>133</v>
      </c>
      <c r="E33" s="511">
        <v>26</v>
      </c>
      <c r="F33" s="511">
        <v>107</v>
      </c>
      <c r="G33" s="511">
        <v>18</v>
      </c>
      <c r="H33" s="511">
        <v>1138</v>
      </c>
      <c r="I33" s="510">
        <v>1894</v>
      </c>
      <c r="J33" s="511">
        <v>129</v>
      </c>
      <c r="K33" s="511">
        <v>1765</v>
      </c>
      <c r="L33" s="512">
        <v>208</v>
      </c>
    </row>
    <row r="34" spans="2:12">
      <c r="B34" s="4"/>
      <c r="C34" s="504"/>
      <c r="D34" s="505"/>
      <c r="E34" s="505"/>
      <c r="F34" s="505"/>
      <c r="G34" s="505"/>
      <c r="H34" s="505"/>
      <c r="I34" s="504"/>
      <c r="J34" s="505"/>
      <c r="K34" s="505"/>
      <c r="L34" s="506"/>
    </row>
    <row r="35" spans="2:12">
      <c r="B35" s="4" t="s">
        <v>25</v>
      </c>
      <c r="C35" s="504"/>
      <c r="D35" s="505"/>
      <c r="E35" s="505"/>
      <c r="F35" s="505"/>
      <c r="G35" s="505"/>
      <c r="H35" s="505"/>
      <c r="I35" s="504"/>
      <c r="J35" s="505"/>
      <c r="K35" s="505"/>
      <c r="L35" s="506"/>
    </row>
    <row r="36" spans="2:12">
      <c r="B36" s="196">
        <v>38626</v>
      </c>
      <c r="C36" s="504">
        <v>97442</v>
      </c>
      <c r="D36" s="505">
        <v>13477</v>
      </c>
      <c r="E36" s="505">
        <v>5050</v>
      </c>
      <c r="F36" s="505">
        <v>8427</v>
      </c>
      <c r="G36" s="505">
        <v>2544</v>
      </c>
      <c r="H36" s="505">
        <v>83965</v>
      </c>
      <c r="I36" s="504">
        <v>167000</v>
      </c>
      <c r="J36" s="511" t="s">
        <v>954</v>
      </c>
      <c r="K36" s="511" t="s">
        <v>953</v>
      </c>
      <c r="L36" s="512" t="s">
        <v>953</v>
      </c>
    </row>
    <row r="37" spans="2:12">
      <c r="B37" s="196">
        <v>38991</v>
      </c>
      <c r="C37" s="504">
        <v>98609</v>
      </c>
      <c r="D37" s="505">
        <v>12858</v>
      </c>
      <c r="E37" s="505">
        <v>4759</v>
      </c>
      <c r="F37" s="505">
        <v>8099</v>
      </c>
      <c r="G37" s="505">
        <v>2171</v>
      </c>
      <c r="H37" s="505">
        <v>85751</v>
      </c>
      <c r="I37" s="504">
        <v>159898</v>
      </c>
      <c r="J37" s="505">
        <v>22691</v>
      </c>
      <c r="K37" s="505">
        <v>137207</v>
      </c>
      <c r="L37" s="506">
        <v>21584</v>
      </c>
    </row>
    <row r="38" spans="2:12">
      <c r="B38" s="196">
        <v>39356</v>
      </c>
      <c r="C38" s="504">
        <v>99532</v>
      </c>
      <c r="D38" s="505">
        <v>12399</v>
      </c>
      <c r="E38" s="505">
        <v>4538</v>
      </c>
      <c r="F38" s="505">
        <v>7861</v>
      </c>
      <c r="G38" s="505">
        <v>1887</v>
      </c>
      <c r="H38" s="505">
        <v>87133</v>
      </c>
      <c r="I38" s="504">
        <v>155143</v>
      </c>
      <c r="J38" s="505">
        <v>21510</v>
      </c>
      <c r="K38" s="505">
        <v>133633</v>
      </c>
      <c r="L38" s="506">
        <v>18993</v>
      </c>
    </row>
    <row r="39" spans="2:12">
      <c r="B39" s="196">
        <v>39722</v>
      </c>
      <c r="C39" s="504">
        <v>99083</v>
      </c>
      <c r="D39" s="505">
        <v>11500</v>
      </c>
      <c r="E39" s="505">
        <v>4026</v>
      </c>
      <c r="F39" s="505">
        <v>7474</v>
      </c>
      <c r="G39" s="505">
        <v>1728</v>
      </c>
      <c r="H39" s="505">
        <v>87583</v>
      </c>
      <c r="I39" s="504">
        <v>146568</v>
      </c>
      <c r="J39" s="505">
        <v>19197</v>
      </c>
      <c r="K39" s="505">
        <v>127371</v>
      </c>
      <c r="L39" s="506">
        <v>17519</v>
      </c>
    </row>
    <row r="40" spans="2:12">
      <c r="B40" s="196">
        <v>40087</v>
      </c>
      <c r="C40" s="504">
        <v>99635</v>
      </c>
      <c r="D40" s="505">
        <v>11072</v>
      </c>
      <c r="E40" s="505">
        <v>3830</v>
      </c>
      <c r="F40" s="505">
        <v>7242</v>
      </c>
      <c r="G40" s="505">
        <v>1625</v>
      </c>
      <c r="H40" s="505">
        <v>88563</v>
      </c>
      <c r="I40" s="504">
        <v>141817</v>
      </c>
      <c r="J40" s="505">
        <v>18342</v>
      </c>
      <c r="K40" s="505">
        <v>123475</v>
      </c>
      <c r="L40" s="506">
        <v>16476</v>
      </c>
    </row>
    <row r="41" spans="2:12">
      <c r="B41" s="196">
        <v>40452</v>
      </c>
      <c r="C41" s="504">
        <v>99824</v>
      </c>
      <c r="D41" s="505">
        <v>10620</v>
      </c>
      <c r="E41" s="505">
        <v>3619</v>
      </c>
      <c r="F41" s="505">
        <v>7001</v>
      </c>
      <c r="G41" s="505">
        <v>1485</v>
      </c>
      <c r="H41" s="505">
        <v>89204</v>
      </c>
      <c r="I41" s="504">
        <v>136861</v>
      </c>
      <c r="J41" s="505">
        <v>17415</v>
      </c>
      <c r="K41" s="505">
        <v>119446</v>
      </c>
      <c r="L41" s="506">
        <v>15078</v>
      </c>
    </row>
    <row r="42" spans="2:12">
      <c r="B42" s="196">
        <v>40817</v>
      </c>
      <c r="C42" s="504">
        <v>99547</v>
      </c>
      <c r="D42" s="505">
        <v>9934</v>
      </c>
      <c r="E42" s="505">
        <v>3283</v>
      </c>
      <c r="F42" s="505">
        <v>6651</v>
      </c>
      <c r="G42" s="505">
        <v>1385</v>
      </c>
      <c r="H42" s="505">
        <v>89613</v>
      </c>
      <c r="I42" s="504">
        <v>129366</v>
      </c>
      <c r="J42" s="505">
        <v>15846</v>
      </c>
      <c r="K42" s="505">
        <v>113520</v>
      </c>
      <c r="L42" s="506">
        <v>14150</v>
      </c>
    </row>
    <row r="43" spans="2:12">
      <c r="B43" s="196">
        <v>41183</v>
      </c>
      <c r="C43" s="504">
        <v>100152</v>
      </c>
      <c r="D43" s="505">
        <v>9596</v>
      </c>
      <c r="E43" s="505">
        <v>3129</v>
      </c>
      <c r="F43" s="505">
        <v>6467</v>
      </c>
      <c r="G43" s="505">
        <v>1308</v>
      </c>
      <c r="H43" s="505">
        <v>90556</v>
      </c>
      <c r="I43" s="504">
        <v>125599</v>
      </c>
      <c r="J43" s="505">
        <v>15191</v>
      </c>
      <c r="K43" s="505">
        <v>110408</v>
      </c>
      <c r="L43" s="506">
        <v>13308</v>
      </c>
    </row>
    <row r="44" spans="2:12">
      <c r="B44" s="196">
        <v>41548</v>
      </c>
      <c r="C44" s="504">
        <v>100528</v>
      </c>
      <c r="D44" s="511">
        <v>9249</v>
      </c>
      <c r="E44" s="511">
        <v>3001</v>
      </c>
      <c r="F44" s="511">
        <v>6248</v>
      </c>
      <c r="G44" s="511">
        <v>1231</v>
      </c>
      <c r="H44" s="511">
        <v>91279</v>
      </c>
      <c r="I44" s="510">
        <v>121342</v>
      </c>
      <c r="J44" s="511">
        <v>14601</v>
      </c>
      <c r="K44" s="511">
        <v>106741</v>
      </c>
      <c r="L44" s="512">
        <v>12473</v>
      </c>
    </row>
    <row r="45" spans="2:12">
      <c r="B45" s="196">
        <v>41913</v>
      </c>
      <c r="C45" s="504">
        <v>100461</v>
      </c>
      <c r="D45" s="511">
        <v>8355</v>
      </c>
      <c r="E45" s="511">
        <v>2514</v>
      </c>
      <c r="F45" s="511">
        <v>5841</v>
      </c>
      <c r="G45" s="511">
        <v>1125</v>
      </c>
      <c r="H45" s="511">
        <v>92106</v>
      </c>
      <c r="I45" s="510">
        <v>112364</v>
      </c>
      <c r="J45" s="511">
        <v>12534</v>
      </c>
      <c r="K45" s="511">
        <v>99830</v>
      </c>
      <c r="L45" s="512">
        <v>11410</v>
      </c>
    </row>
    <row r="46" spans="2:12">
      <c r="B46" s="196">
        <v>42278</v>
      </c>
      <c r="C46" s="504">
        <v>100995</v>
      </c>
      <c r="D46" s="511">
        <v>7961</v>
      </c>
      <c r="E46" s="511">
        <v>2358</v>
      </c>
      <c r="F46" s="511">
        <v>5603</v>
      </c>
      <c r="G46" s="511">
        <v>1050</v>
      </c>
      <c r="H46" s="511">
        <v>93034</v>
      </c>
      <c r="I46" s="510">
        <v>107626</v>
      </c>
      <c r="J46" s="511">
        <v>11763</v>
      </c>
      <c r="K46" s="511">
        <v>95863</v>
      </c>
      <c r="L46" s="512">
        <v>10657</v>
      </c>
    </row>
    <row r="47" spans="2:12">
      <c r="B47" s="6"/>
      <c r="C47" s="507"/>
      <c r="D47" s="508"/>
      <c r="E47" s="508"/>
      <c r="F47" s="508"/>
      <c r="G47" s="508"/>
      <c r="H47" s="508"/>
      <c r="I47" s="507"/>
      <c r="J47" s="508"/>
      <c r="K47" s="508"/>
      <c r="L47" s="509"/>
    </row>
    <row r="48" spans="2:12">
      <c r="B48" s="1" t="s">
        <v>702</v>
      </c>
    </row>
    <row r="49" spans="2:2">
      <c r="B49" s="1" t="s">
        <v>28</v>
      </c>
    </row>
    <row r="50" spans="2:2">
      <c r="B50" s="1" t="s">
        <v>704</v>
      </c>
    </row>
    <row r="51" spans="2:2">
      <c r="B51" s="1" t="s">
        <v>943</v>
      </c>
    </row>
  </sheetData>
  <mergeCells count="8">
    <mergeCell ref="K1:L1"/>
    <mergeCell ref="C3:H3"/>
    <mergeCell ref="I3:L3"/>
    <mergeCell ref="J5:J7"/>
    <mergeCell ref="K5:K7"/>
    <mergeCell ref="L4:L7"/>
    <mergeCell ref="E6:E7"/>
    <mergeCell ref="F6:F7"/>
  </mergeCells>
  <phoneticPr fontId="6"/>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2"/>
  <sheetViews>
    <sheetView showGridLines="0" workbookViewId="0"/>
  </sheetViews>
  <sheetFormatPr defaultRowHeight="11.25"/>
  <cols>
    <col min="1" max="1" width="0.75" style="1" customWidth="1"/>
    <col min="2" max="6" width="13.125" style="1" customWidth="1"/>
    <col min="7" max="9" width="1.875" style="1" customWidth="1"/>
    <col min="10" max="16384" width="9" style="1"/>
  </cols>
  <sheetData>
    <row r="1" spans="2:10" ht="13.5" customHeight="1">
      <c r="B1" s="1" t="s">
        <v>955</v>
      </c>
      <c r="F1" s="521" t="s">
        <v>678</v>
      </c>
      <c r="G1" s="535"/>
    </row>
    <row r="2" spans="2:10">
      <c r="B2" s="9"/>
      <c r="C2" s="9"/>
      <c r="D2" s="9"/>
      <c r="I2" s="9"/>
      <c r="J2" s="9"/>
    </row>
    <row r="3" spans="2:10" s="295" customFormat="1" ht="13.5" customHeight="1">
      <c r="B3" s="516"/>
      <c r="C3" s="857" t="s">
        <v>515</v>
      </c>
      <c r="D3" s="858"/>
      <c r="E3" s="858"/>
      <c r="F3" s="516" t="s">
        <v>514</v>
      </c>
    </row>
    <row r="4" spans="2:10" s="295" customFormat="1" ht="11.25" customHeight="1">
      <c r="B4" s="517"/>
      <c r="C4" s="47" t="s">
        <v>36</v>
      </c>
      <c r="D4" s="483"/>
      <c r="E4" s="483"/>
      <c r="F4" s="517"/>
      <c r="G4" s="380"/>
    </row>
    <row r="5" spans="2:10" s="295" customFormat="1">
      <c r="B5" s="518"/>
      <c r="C5" s="52"/>
      <c r="D5" s="515" t="s">
        <v>951</v>
      </c>
      <c r="E5" s="519" t="s">
        <v>971</v>
      </c>
      <c r="F5" s="518"/>
    </row>
    <row r="6" spans="2:10">
      <c r="B6" s="4"/>
      <c r="C6" s="504"/>
      <c r="D6" s="505"/>
      <c r="E6" s="505"/>
      <c r="F6" s="531"/>
    </row>
    <row r="7" spans="2:10">
      <c r="B7" s="4" t="s">
        <v>23</v>
      </c>
      <c r="C7" s="504"/>
      <c r="D7" s="505"/>
      <c r="E7" s="505"/>
      <c r="F7" s="532"/>
    </row>
    <row r="8" spans="2:10">
      <c r="B8" s="196">
        <v>38626</v>
      </c>
      <c r="C8" s="504">
        <v>143</v>
      </c>
      <c r="D8" s="505">
        <v>1</v>
      </c>
      <c r="E8" s="505">
        <v>142</v>
      </c>
      <c r="F8" s="532">
        <v>2</v>
      </c>
      <c r="G8" s="529"/>
    </row>
    <row r="9" spans="2:10">
      <c r="B9" s="196">
        <v>38991</v>
      </c>
      <c r="C9" s="504">
        <v>143</v>
      </c>
      <c r="D9" s="505">
        <v>1</v>
      </c>
      <c r="E9" s="505">
        <v>142</v>
      </c>
      <c r="F9" s="532">
        <v>2</v>
      </c>
      <c r="G9" s="529"/>
    </row>
    <row r="10" spans="2:10">
      <c r="B10" s="196">
        <v>39356</v>
      </c>
      <c r="C10" s="504">
        <v>141</v>
      </c>
      <c r="D10" s="505">
        <v>1</v>
      </c>
      <c r="E10" s="505">
        <v>140</v>
      </c>
      <c r="F10" s="532">
        <v>2</v>
      </c>
      <c r="G10" s="529"/>
    </row>
    <row r="11" spans="2:10">
      <c r="B11" s="196">
        <v>39722</v>
      </c>
      <c r="C11" s="504">
        <v>145</v>
      </c>
      <c r="D11" s="505">
        <v>1</v>
      </c>
      <c r="E11" s="511">
        <v>144</v>
      </c>
      <c r="F11" s="532">
        <v>2</v>
      </c>
      <c r="G11" s="529"/>
    </row>
    <row r="12" spans="2:10">
      <c r="B12" s="196">
        <v>40087</v>
      </c>
      <c r="C12" s="504">
        <v>144</v>
      </c>
      <c r="D12" s="505">
        <v>1</v>
      </c>
      <c r="E12" s="505">
        <v>143</v>
      </c>
      <c r="F12" s="532">
        <v>2</v>
      </c>
      <c r="G12" s="529"/>
    </row>
    <row r="13" spans="2:10">
      <c r="B13" s="196">
        <v>40452</v>
      </c>
      <c r="C13" s="504">
        <v>142</v>
      </c>
      <c r="D13" s="505">
        <v>1</v>
      </c>
      <c r="E13" s="505">
        <v>141</v>
      </c>
      <c r="F13" s="532">
        <v>2</v>
      </c>
      <c r="G13" s="529"/>
    </row>
    <row r="14" spans="2:10">
      <c r="B14" s="196">
        <v>40817</v>
      </c>
      <c r="C14" s="504">
        <v>140</v>
      </c>
      <c r="D14" s="505">
        <v>1</v>
      </c>
      <c r="E14" s="511">
        <v>139</v>
      </c>
      <c r="F14" s="532">
        <v>2</v>
      </c>
      <c r="G14" s="529"/>
    </row>
    <row r="15" spans="2:10">
      <c r="B15" s="196">
        <v>41183</v>
      </c>
      <c r="C15" s="504">
        <v>142</v>
      </c>
      <c r="D15" s="505">
        <v>1</v>
      </c>
      <c r="E15" s="505">
        <v>141</v>
      </c>
      <c r="F15" s="532">
        <v>2</v>
      </c>
      <c r="G15" s="529"/>
    </row>
    <row r="16" spans="2:10">
      <c r="B16" s="196">
        <v>41548</v>
      </c>
      <c r="C16" s="504">
        <v>142</v>
      </c>
      <c r="D16" s="511">
        <v>1</v>
      </c>
      <c r="E16" s="511">
        <v>141</v>
      </c>
      <c r="F16" s="533">
        <v>2</v>
      </c>
      <c r="G16" s="529"/>
    </row>
    <row r="17" spans="2:7">
      <c r="B17" s="196">
        <v>41913</v>
      </c>
      <c r="C17" s="504">
        <v>139</v>
      </c>
      <c r="D17" s="511">
        <v>0</v>
      </c>
      <c r="E17" s="511">
        <v>139</v>
      </c>
      <c r="F17" s="533">
        <v>0</v>
      </c>
      <c r="G17" s="529"/>
    </row>
    <row r="18" spans="2:7">
      <c r="B18" s="196">
        <v>42278</v>
      </c>
      <c r="C18" s="504">
        <v>140</v>
      </c>
      <c r="D18" s="511">
        <v>0</v>
      </c>
      <c r="E18" s="511">
        <v>140</v>
      </c>
      <c r="F18" s="533">
        <v>0</v>
      </c>
      <c r="G18" s="529"/>
    </row>
    <row r="19" spans="2:7">
      <c r="B19" s="4"/>
      <c r="C19" s="504"/>
      <c r="D19" s="505"/>
      <c r="E19" s="505"/>
      <c r="F19" s="532"/>
      <c r="G19" s="529"/>
    </row>
    <row r="20" spans="2:7">
      <c r="B20" s="4" t="s">
        <v>24</v>
      </c>
      <c r="C20" s="504"/>
      <c r="D20" s="505"/>
      <c r="E20" s="505"/>
      <c r="F20" s="532"/>
      <c r="G20" s="529"/>
    </row>
    <row r="21" spans="2:7">
      <c r="B21" s="196">
        <v>38626</v>
      </c>
      <c r="C21" s="504">
        <v>682</v>
      </c>
      <c r="D21" s="505">
        <v>2</v>
      </c>
      <c r="E21" s="511">
        <v>680</v>
      </c>
      <c r="F21" s="532">
        <v>4</v>
      </c>
      <c r="G21" s="529"/>
    </row>
    <row r="22" spans="2:7">
      <c r="B22" s="196">
        <v>38991</v>
      </c>
      <c r="C22" s="504">
        <v>680</v>
      </c>
      <c r="D22" s="505">
        <v>2</v>
      </c>
      <c r="E22" s="505">
        <v>678</v>
      </c>
      <c r="F22" s="532">
        <v>4</v>
      </c>
      <c r="G22" s="529"/>
    </row>
    <row r="23" spans="2:7">
      <c r="B23" s="196">
        <v>39356</v>
      </c>
      <c r="C23" s="504">
        <v>683</v>
      </c>
      <c r="D23" s="505">
        <v>2</v>
      </c>
      <c r="E23" s="505">
        <v>681</v>
      </c>
      <c r="F23" s="532">
        <v>4</v>
      </c>
      <c r="G23" s="529"/>
    </row>
    <row r="24" spans="2:7">
      <c r="B24" s="196">
        <v>39722</v>
      </c>
      <c r="C24" s="504">
        <v>689</v>
      </c>
      <c r="D24" s="505">
        <v>2</v>
      </c>
      <c r="E24" s="511">
        <v>687</v>
      </c>
      <c r="F24" s="532">
        <v>4</v>
      </c>
      <c r="G24" s="529"/>
    </row>
    <row r="25" spans="2:7">
      <c r="B25" s="196">
        <v>40087</v>
      </c>
      <c r="C25" s="504">
        <v>687</v>
      </c>
      <c r="D25" s="505">
        <v>2</v>
      </c>
      <c r="E25" s="505">
        <v>685</v>
      </c>
      <c r="F25" s="532">
        <v>4</v>
      </c>
      <c r="G25" s="529"/>
    </row>
    <row r="26" spans="2:7">
      <c r="B26" s="196">
        <v>40452</v>
      </c>
      <c r="C26" s="504">
        <v>676</v>
      </c>
      <c r="D26" s="505">
        <v>2</v>
      </c>
      <c r="E26" s="505">
        <v>674</v>
      </c>
      <c r="F26" s="532">
        <v>4</v>
      </c>
      <c r="G26" s="529"/>
    </row>
    <row r="27" spans="2:7">
      <c r="B27" s="196">
        <v>40817</v>
      </c>
      <c r="C27" s="504">
        <v>670</v>
      </c>
      <c r="D27" s="505">
        <v>2</v>
      </c>
      <c r="E27" s="511">
        <v>668</v>
      </c>
      <c r="F27" s="532">
        <v>4</v>
      </c>
      <c r="G27" s="529"/>
    </row>
    <row r="28" spans="2:7">
      <c r="B28" s="196">
        <v>41183</v>
      </c>
      <c r="C28" s="504">
        <v>671</v>
      </c>
      <c r="D28" s="505">
        <v>2</v>
      </c>
      <c r="E28" s="505">
        <v>669</v>
      </c>
      <c r="F28" s="532">
        <v>4</v>
      </c>
      <c r="G28" s="529"/>
    </row>
    <row r="29" spans="2:7">
      <c r="B29" s="196">
        <v>41548</v>
      </c>
      <c r="C29" s="504">
        <v>680</v>
      </c>
      <c r="D29" s="505">
        <v>2</v>
      </c>
      <c r="E29" s="511">
        <v>678</v>
      </c>
      <c r="F29" s="533">
        <v>4</v>
      </c>
      <c r="G29" s="529"/>
    </row>
    <row r="30" spans="2:7">
      <c r="B30" s="196">
        <v>41913</v>
      </c>
      <c r="C30" s="504">
        <v>679</v>
      </c>
      <c r="D30" s="505">
        <v>1</v>
      </c>
      <c r="E30" s="511">
        <v>678</v>
      </c>
      <c r="F30" s="533">
        <v>2</v>
      </c>
      <c r="G30" s="529"/>
    </row>
    <row r="31" spans="2:7">
      <c r="B31" s="196">
        <v>42278</v>
      </c>
      <c r="C31" s="504">
        <v>681</v>
      </c>
      <c r="D31" s="505">
        <v>1</v>
      </c>
      <c r="E31" s="511">
        <v>680</v>
      </c>
      <c r="F31" s="533">
        <v>2</v>
      </c>
      <c r="G31" s="529"/>
    </row>
    <row r="32" spans="2:7">
      <c r="B32" s="4"/>
      <c r="C32" s="504"/>
      <c r="D32" s="505"/>
      <c r="E32" s="505"/>
      <c r="F32" s="532"/>
      <c r="G32" s="529"/>
    </row>
    <row r="33" spans="2:7">
      <c r="B33" s="4" t="s">
        <v>25</v>
      </c>
      <c r="C33" s="504"/>
      <c r="D33" s="505"/>
      <c r="E33" s="505"/>
      <c r="F33" s="532"/>
      <c r="G33" s="529"/>
    </row>
    <row r="34" spans="2:7">
      <c r="B34" s="196">
        <v>38626</v>
      </c>
      <c r="C34" s="504">
        <v>66732</v>
      </c>
      <c r="D34" s="511" t="s">
        <v>972</v>
      </c>
      <c r="E34" s="511" t="s">
        <v>519</v>
      </c>
      <c r="F34" s="532">
        <v>164</v>
      </c>
      <c r="G34" s="529"/>
    </row>
    <row r="35" spans="2:7">
      <c r="B35" s="196">
        <v>38991</v>
      </c>
      <c r="C35" s="504">
        <v>67392</v>
      </c>
      <c r="D35" s="505">
        <v>47</v>
      </c>
      <c r="E35" s="505">
        <v>67345</v>
      </c>
      <c r="F35" s="532">
        <v>162</v>
      </c>
      <c r="G35" s="529"/>
    </row>
    <row r="36" spans="2:7">
      <c r="B36" s="196">
        <v>39356</v>
      </c>
      <c r="C36" s="504">
        <v>67798</v>
      </c>
      <c r="D36" s="505">
        <v>48</v>
      </c>
      <c r="E36" s="505">
        <v>67750</v>
      </c>
      <c r="F36" s="532">
        <v>165</v>
      </c>
      <c r="G36" s="529"/>
    </row>
    <row r="37" spans="2:7">
      <c r="B37" s="196">
        <v>39722</v>
      </c>
      <c r="C37" s="504">
        <v>67779</v>
      </c>
      <c r="D37" s="511" t="s">
        <v>972</v>
      </c>
      <c r="E37" s="511" t="s">
        <v>519</v>
      </c>
      <c r="F37" s="532">
        <v>144</v>
      </c>
      <c r="G37" s="529"/>
    </row>
    <row r="38" spans="2:7">
      <c r="B38" s="196">
        <v>40087</v>
      </c>
      <c r="C38" s="504">
        <v>68097</v>
      </c>
      <c r="D38" s="505">
        <v>40</v>
      </c>
      <c r="E38" s="505">
        <v>68057</v>
      </c>
      <c r="F38" s="532">
        <v>122</v>
      </c>
      <c r="G38" s="529"/>
    </row>
    <row r="39" spans="2:7">
      <c r="B39" s="196">
        <v>40452</v>
      </c>
      <c r="C39" s="504">
        <v>68384</v>
      </c>
      <c r="D39" s="505">
        <v>41</v>
      </c>
      <c r="E39" s="505">
        <v>68343</v>
      </c>
      <c r="F39" s="532">
        <v>124</v>
      </c>
      <c r="G39" s="529"/>
    </row>
    <row r="40" spans="2:7">
      <c r="B40" s="196">
        <v>40817</v>
      </c>
      <c r="C40" s="504">
        <v>68156</v>
      </c>
      <c r="D40" s="511" t="s">
        <v>972</v>
      </c>
      <c r="E40" s="511" t="s">
        <v>519</v>
      </c>
      <c r="F40" s="532">
        <v>100</v>
      </c>
      <c r="G40" s="529"/>
    </row>
    <row r="41" spans="2:7">
      <c r="B41" s="196">
        <v>41183</v>
      </c>
      <c r="C41" s="504">
        <v>68474</v>
      </c>
      <c r="D41" s="505">
        <v>37</v>
      </c>
      <c r="E41" s="505">
        <v>68437</v>
      </c>
      <c r="F41" s="532">
        <v>97</v>
      </c>
      <c r="G41" s="529"/>
    </row>
    <row r="42" spans="2:7">
      <c r="B42" s="196">
        <v>41548</v>
      </c>
      <c r="C42" s="504">
        <v>68701</v>
      </c>
      <c r="D42" s="511">
        <v>37</v>
      </c>
      <c r="E42" s="511">
        <v>68664</v>
      </c>
      <c r="F42" s="533">
        <v>96</v>
      </c>
      <c r="G42" s="529"/>
    </row>
    <row r="43" spans="2:7">
      <c r="B43" s="196">
        <v>41913</v>
      </c>
      <c r="C43" s="504">
        <v>68592</v>
      </c>
      <c r="D43" s="511" t="s">
        <v>603</v>
      </c>
      <c r="E43" s="511" t="s">
        <v>519</v>
      </c>
      <c r="F43" s="533">
        <v>87</v>
      </c>
      <c r="G43" s="529"/>
    </row>
    <row r="44" spans="2:7">
      <c r="B44" s="196">
        <v>42278</v>
      </c>
      <c r="C44" s="504">
        <v>68737</v>
      </c>
      <c r="D44" s="511">
        <v>29</v>
      </c>
      <c r="E44" s="511">
        <v>68708</v>
      </c>
      <c r="F44" s="533">
        <v>75</v>
      </c>
      <c r="G44" s="529"/>
    </row>
    <row r="45" spans="2:7">
      <c r="B45" s="6"/>
      <c r="C45" s="507"/>
      <c r="D45" s="508"/>
      <c r="E45" s="508"/>
      <c r="F45" s="534"/>
      <c r="G45" s="529"/>
    </row>
    <row r="46" spans="2:7">
      <c r="B46" s="1" t="s">
        <v>702</v>
      </c>
    </row>
    <row r="47" spans="2:7">
      <c r="B47" s="1" t="s">
        <v>28</v>
      </c>
    </row>
    <row r="48" spans="2:7">
      <c r="B48" s="1" t="s">
        <v>704</v>
      </c>
    </row>
    <row r="49" spans="2:2">
      <c r="B49" s="1" t="s">
        <v>960</v>
      </c>
    </row>
    <row r="50" spans="2:2">
      <c r="B50" s="1" t="s">
        <v>961</v>
      </c>
    </row>
    <row r="51" spans="2:2">
      <c r="B51" s="1" t="s">
        <v>307</v>
      </c>
    </row>
    <row r="52" spans="2:2">
      <c r="B52" s="1" t="s">
        <v>513</v>
      </c>
    </row>
  </sheetData>
  <mergeCells count="1">
    <mergeCell ref="C3:E3"/>
  </mergeCells>
  <phoneticPr fontId="6"/>
  <hyperlinks>
    <hyperlink ref="F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1"/>
  <sheetViews>
    <sheetView showGridLines="0" workbookViewId="0"/>
  </sheetViews>
  <sheetFormatPr defaultRowHeight="11.25"/>
  <cols>
    <col min="1" max="1" width="0.75" style="1" customWidth="1"/>
    <col min="2" max="2" width="11.5" style="1" customWidth="1"/>
    <col min="3" max="7" width="9.625" style="1" customWidth="1"/>
    <col min="8" max="9" width="5.5" style="1" customWidth="1"/>
    <col min="10" max="10" width="6" style="1" customWidth="1"/>
    <col min="11" max="13" width="5.875" style="1" customWidth="1"/>
    <col min="14" max="14" width="5.5" style="1" customWidth="1"/>
    <col min="15" max="15" width="6" style="1" customWidth="1"/>
    <col min="16" max="16" width="5.875" style="1" customWidth="1"/>
    <col min="17" max="17" width="6" style="1" bestFit="1" customWidth="1"/>
    <col min="18" max="20" width="4.5" style="1" bestFit="1" customWidth="1"/>
    <col min="21" max="16384" width="9" style="1"/>
  </cols>
  <sheetData>
    <row r="1" spans="2:9" ht="13.5" customHeight="1">
      <c r="B1" s="1" t="s">
        <v>717</v>
      </c>
      <c r="F1" s="775" t="s">
        <v>678</v>
      </c>
      <c r="G1" s="775"/>
    </row>
    <row r="2" spans="2:9">
      <c r="B2" s="9"/>
      <c r="C2" s="9"/>
      <c r="D2" s="9"/>
      <c r="E2" s="9"/>
      <c r="F2" s="9"/>
      <c r="G2" s="9"/>
      <c r="H2" s="9"/>
      <c r="I2" s="9"/>
    </row>
    <row r="3" spans="2:9" s="295" customFormat="1" ht="13.5" customHeight="1">
      <c r="B3" s="346"/>
      <c r="C3" s="857" t="s">
        <v>582</v>
      </c>
      <c r="D3" s="858"/>
      <c r="E3" s="858"/>
      <c r="F3" s="866" t="s">
        <v>711</v>
      </c>
      <c r="G3" s="869" t="s">
        <v>721</v>
      </c>
    </row>
    <row r="4" spans="2:9" s="295" customFormat="1">
      <c r="B4" s="347"/>
      <c r="C4" s="865" t="s">
        <v>36</v>
      </c>
      <c r="D4" s="358"/>
      <c r="E4" s="42"/>
      <c r="F4" s="867"/>
      <c r="G4" s="870"/>
    </row>
    <row r="5" spans="2:9" s="295" customFormat="1">
      <c r="B5" s="348"/>
      <c r="C5" s="849"/>
      <c r="D5" s="364" t="s">
        <v>723</v>
      </c>
      <c r="E5" s="362" t="s">
        <v>725</v>
      </c>
      <c r="F5" s="868"/>
      <c r="G5" s="871"/>
    </row>
    <row r="6" spans="2:9">
      <c r="B6" s="4"/>
      <c r="C6" s="280"/>
      <c r="D6" s="281"/>
      <c r="E6" s="281"/>
      <c r="F6" s="279"/>
      <c r="G6" s="282"/>
    </row>
    <row r="7" spans="2:9">
      <c r="B7" s="4" t="s">
        <v>23</v>
      </c>
      <c r="C7" s="351"/>
      <c r="D7" s="352"/>
      <c r="E7" s="352"/>
      <c r="F7" s="369"/>
      <c r="G7" s="353"/>
    </row>
    <row r="8" spans="2:9">
      <c r="B8" s="196">
        <v>38626</v>
      </c>
      <c r="C8" s="351">
        <v>10.7</v>
      </c>
      <c r="D8" s="352">
        <v>2.1</v>
      </c>
      <c r="E8" s="352">
        <v>8.6</v>
      </c>
      <c r="F8" s="369">
        <v>95.6</v>
      </c>
      <c r="G8" s="353">
        <v>49.2</v>
      </c>
    </row>
    <row r="9" spans="2:9">
      <c r="B9" s="196">
        <v>38991</v>
      </c>
      <c r="C9" s="351">
        <v>10.199999999999999</v>
      </c>
      <c r="D9" s="352">
        <v>2</v>
      </c>
      <c r="E9" s="352">
        <v>8.1999999999999993</v>
      </c>
      <c r="F9" s="369">
        <v>93.5</v>
      </c>
      <c r="G9" s="353">
        <v>48.6</v>
      </c>
    </row>
    <row r="10" spans="2:9">
      <c r="B10" s="196">
        <v>39356</v>
      </c>
      <c r="C10" s="351">
        <v>10.5</v>
      </c>
      <c r="D10" s="352">
        <v>2.1</v>
      </c>
      <c r="E10" s="352">
        <v>8.4</v>
      </c>
      <c r="F10" s="369">
        <v>96.5</v>
      </c>
      <c r="G10" s="353">
        <v>49.3</v>
      </c>
    </row>
    <row r="11" spans="2:9">
      <c r="B11" s="196">
        <v>39722</v>
      </c>
      <c r="C11" s="351">
        <v>10.6</v>
      </c>
      <c r="D11" s="352">
        <v>2.1</v>
      </c>
      <c r="E11" s="352">
        <v>8.4</v>
      </c>
      <c r="F11" s="369">
        <v>95.7</v>
      </c>
      <c r="G11" s="353">
        <v>51</v>
      </c>
    </row>
    <row r="12" spans="2:9">
      <c r="B12" s="196">
        <v>40087</v>
      </c>
      <c r="C12" s="351">
        <v>10.3</v>
      </c>
      <c r="D12" s="352">
        <v>2.1</v>
      </c>
      <c r="E12" s="352">
        <v>8.1999999999999993</v>
      </c>
      <c r="F12" s="369">
        <v>96.1</v>
      </c>
      <c r="G12" s="353">
        <v>51.1</v>
      </c>
    </row>
    <row r="13" spans="2:9">
      <c r="B13" s="196">
        <v>40452</v>
      </c>
      <c r="C13" s="351">
        <v>10</v>
      </c>
      <c r="D13" s="352">
        <v>1.8</v>
      </c>
      <c r="E13" s="352">
        <v>8.1999999999999993</v>
      </c>
      <c r="F13" s="369">
        <v>97.2</v>
      </c>
      <c r="G13" s="353">
        <v>50.5</v>
      </c>
    </row>
    <row r="14" spans="2:9">
      <c r="B14" s="196">
        <v>40817</v>
      </c>
      <c r="C14" s="351">
        <v>9.9</v>
      </c>
      <c r="D14" s="352">
        <v>1.8</v>
      </c>
      <c r="E14" s="352">
        <v>8.1</v>
      </c>
      <c r="F14" s="369">
        <v>97.2</v>
      </c>
      <c r="G14" s="353">
        <v>49.5</v>
      </c>
    </row>
    <row r="15" spans="2:9">
      <c r="B15" s="196">
        <v>41183</v>
      </c>
      <c r="C15" s="351">
        <v>10</v>
      </c>
      <c r="D15" s="352">
        <v>1.8</v>
      </c>
      <c r="E15" s="352">
        <v>8.1999999999999993</v>
      </c>
      <c r="F15" s="369">
        <v>99.6</v>
      </c>
      <c r="G15" s="353">
        <v>50.5</v>
      </c>
    </row>
    <row r="16" spans="2:9">
      <c r="B16" s="196">
        <v>41548</v>
      </c>
      <c r="C16" s="351">
        <v>10.3</v>
      </c>
      <c r="D16" s="352">
        <v>1.8</v>
      </c>
      <c r="E16" s="352">
        <v>8.4</v>
      </c>
      <c r="F16" s="369">
        <v>101.1</v>
      </c>
      <c r="G16" s="353">
        <v>52</v>
      </c>
    </row>
    <row r="17" spans="2:7">
      <c r="B17" s="196">
        <v>41913</v>
      </c>
      <c r="C17" s="351">
        <v>10</v>
      </c>
      <c r="D17" s="352">
        <v>1.8</v>
      </c>
      <c r="E17" s="352">
        <v>8.1</v>
      </c>
      <c r="F17" s="369">
        <v>100.7</v>
      </c>
      <c r="G17" s="353">
        <v>51.3</v>
      </c>
    </row>
    <row r="18" spans="2:7">
      <c r="B18" s="196">
        <v>42278</v>
      </c>
      <c r="C18" s="351">
        <v>10.1</v>
      </c>
      <c r="D18" s="352">
        <v>1.9</v>
      </c>
      <c r="E18" s="352">
        <v>8.1999999999999993</v>
      </c>
      <c r="F18" s="369">
        <v>103.5</v>
      </c>
      <c r="G18" s="353">
        <v>52.1</v>
      </c>
    </row>
    <row r="19" spans="2:7">
      <c r="B19" s="4"/>
      <c r="C19" s="351"/>
      <c r="D19" s="352"/>
      <c r="E19" s="352"/>
      <c r="F19" s="369"/>
      <c r="G19" s="353"/>
    </row>
    <row r="20" spans="2:7">
      <c r="B20" s="4" t="s">
        <v>24</v>
      </c>
      <c r="C20" s="351"/>
      <c r="D20" s="352"/>
      <c r="E20" s="352"/>
      <c r="F20" s="369"/>
      <c r="G20" s="353"/>
    </row>
    <row r="21" spans="2:7">
      <c r="B21" s="196">
        <v>38626</v>
      </c>
      <c r="C21" s="351">
        <v>10.1</v>
      </c>
      <c r="D21" s="352">
        <v>1.9</v>
      </c>
      <c r="E21" s="352">
        <v>8.1999999999999993</v>
      </c>
      <c r="F21" s="369">
        <v>88.5</v>
      </c>
      <c r="G21" s="353">
        <v>45.7</v>
      </c>
    </row>
    <row r="22" spans="2:7">
      <c r="B22" s="196">
        <v>38991</v>
      </c>
      <c r="C22" s="351">
        <v>10.1</v>
      </c>
      <c r="D22" s="352">
        <v>2</v>
      </c>
      <c r="E22" s="352">
        <v>8.1999999999999993</v>
      </c>
      <c r="F22" s="369">
        <v>89</v>
      </c>
      <c r="G22" s="353">
        <v>45.9</v>
      </c>
    </row>
    <row r="23" spans="2:7">
      <c r="B23" s="196">
        <v>39356</v>
      </c>
      <c r="C23" s="351">
        <v>10.199999999999999</v>
      </c>
      <c r="D23" s="352">
        <v>2</v>
      </c>
      <c r="E23" s="352">
        <v>8.1999999999999993</v>
      </c>
      <c r="F23" s="369">
        <v>89.4</v>
      </c>
      <c r="G23" s="353">
        <v>46.3</v>
      </c>
    </row>
    <row r="24" spans="2:7">
      <c r="B24" s="196">
        <v>39722</v>
      </c>
      <c r="C24" s="351">
        <v>10.1</v>
      </c>
      <c r="D24" s="352">
        <v>2</v>
      </c>
      <c r="E24" s="352">
        <v>8.1</v>
      </c>
      <c r="F24" s="369">
        <v>88.4</v>
      </c>
      <c r="G24" s="353">
        <v>47.1</v>
      </c>
    </row>
    <row r="25" spans="2:7">
      <c r="B25" s="196">
        <v>40087</v>
      </c>
      <c r="C25" s="351">
        <v>10.199999999999999</v>
      </c>
      <c r="D25" s="352">
        <v>2</v>
      </c>
      <c r="E25" s="352">
        <v>8.1999999999999993</v>
      </c>
      <c r="F25" s="369">
        <v>87.9</v>
      </c>
      <c r="G25" s="353">
        <v>47.2</v>
      </c>
    </row>
    <row r="26" spans="2:7">
      <c r="B26" s="196">
        <v>40452</v>
      </c>
      <c r="C26" s="351">
        <v>10.1</v>
      </c>
      <c r="D26" s="352">
        <v>1.9</v>
      </c>
      <c r="E26" s="352">
        <v>8.1999999999999993</v>
      </c>
      <c r="F26" s="369">
        <v>88.3</v>
      </c>
      <c r="G26" s="353">
        <v>46.6</v>
      </c>
    </row>
    <row r="27" spans="2:7">
      <c r="B27" s="196">
        <v>40817</v>
      </c>
      <c r="C27" s="351">
        <v>10.199999999999999</v>
      </c>
      <c r="D27" s="352">
        <v>1.9</v>
      </c>
      <c r="E27" s="352">
        <v>8.3000000000000007</v>
      </c>
      <c r="F27" s="369">
        <v>88.5</v>
      </c>
      <c r="G27" s="353">
        <v>46.5</v>
      </c>
    </row>
    <row r="28" spans="2:7">
      <c r="B28" s="196">
        <v>41183</v>
      </c>
      <c r="C28" s="351">
        <v>10.3</v>
      </c>
      <c r="D28" s="352">
        <v>2</v>
      </c>
      <c r="E28" s="352">
        <v>8.4</v>
      </c>
      <c r="F28" s="369">
        <v>89.4</v>
      </c>
      <c r="G28" s="353">
        <v>46.9</v>
      </c>
    </row>
    <row r="29" spans="2:7">
      <c r="B29" s="196">
        <v>41548</v>
      </c>
      <c r="C29" s="351">
        <v>10.4</v>
      </c>
      <c r="D29" s="352">
        <v>2</v>
      </c>
      <c r="E29" s="352">
        <v>8.5</v>
      </c>
      <c r="F29" s="369">
        <v>90.1</v>
      </c>
      <c r="G29" s="353">
        <v>47.9</v>
      </c>
    </row>
    <row r="30" spans="2:7">
      <c r="B30" s="196">
        <v>41913</v>
      </c>
      <c r="C30" s="351">
        <v>10.4</v>
      </c>
      <c r="D30" s="352">
        <v>2</v>
      </c>
      <c r="E30" s="352">
        <v>8.5</v>
      </c>
      <c r="F30" s="369">
        <v>90.5</v>
      </c>
      <c r="G30" s="353">
        <v>48.2</v>
      </c>
    </row>
    <row r="31" spans="2:7">
      <c r="B31" s="196">
        <v>42278</v>
      </c>
      <c r="C31" s="351">
        <v>10.5</v>
      </c>
      <c r="D31" s="352">
        <v>2</v>
      </c>
      <c r="E31" s="352">
        <v>8.5</v>
      </c>
      <c r="F31" s="369">
        <v>90.5</v>
      </c>
      <c r="G31" s="353">
        <v>48.5</v>
      </c>
    </row>
    <row r="32" spans="2:7">
      <c r="B32" s="4"/>
      <c r="C32" s="351"/>
      <c r="D32" s="352"/>
      <c r="E32" s="352"/>
      <c r="F32" s="369"/>
      <c r="G32" s="353"/>
    </row>
    <row r="33" spans="2:7">
      <c r="B33" s="4" t="s">
        <v>25</v>
      </c>
      <c r="C33" s="351"/>
      <c r="D33" s="352"/>
      <c r="E33" s="352"/>
      <c r="F33" s="369"/>
      <c r="G33" s="353"/>
    </row>
    <row r="34" spans="2:7">
      <c r="B34" s="196">
        <v>38626</v>
      </c>
      <c r="C34" s="351">
        <v>7.1</v>
      </c>
      <c r="D34" s="352">
        <v>0.8</v>
      </c>
      <c r="E34" s="352">
        <v>6.2</v>
      </c>
      <c r="F34" s="369">
        <v>76.3</v>
      </c>
      <c r="G34" s="353">
        <v>52.2</v>
      </c>
    </row>
    <row r="35" spans="2:7">
      <c r="B35" s="196">
        <v>38991</v>
      </c>
      <c r="C35" s="351">
        <v>7</v>
      </c>
      <c r="D35" s="352">
        <v>0.8</v>
      </c>
      <c r="E35" s="352">
        <v>6.2</v>
      </c>
      <c r="F35" s="369">
        <v>77.2</v>
      </c>
      <c r="G35" s="353">
        <v>52.7</v>
      </c>
    </row>
    <row r="36" spans="2:7">
      <c r="B36" s="196">
        <v>39356</v>
      </c>
      <c r="C36" s="351">
        <v>6.9</v>
      </c>
      <c r="D36" s="352">
        <v>0.8</v>
      </c>
      <c r="E36" s="352">
        <v>6.1</v>
      </c>
      <c r="F36" s="369">
        <v>77.900000000000006</v>
      </c>
      <c r="G36" s="353">
        <v>53.1</v>
      </c>
    </row>
    <row r="37" spans="2:7">
      <c r="B37" s="196">
        <v>39722</v>
      </c>
      <c r="C37" s="351">
        <v>6.9</v>
      </c>
      <c r="D37" s="352">
        <v>0.8</v>
      </c>
      <c r="E37" s="352">
        <v>6</v>
      </c>
      <c r="F37" s="369">
        <v>77.599999999999994</v>
      </c>
      <c r="G37" s="353">
        <v>53.1</v>
      </c>
    </row>
    <row r="38" spans="2:7">
      <c r="B38" s="196">
        <v>40087</v>
      </c>
      <c r="C38" s="351">
        <v>6.9</v>
      </c>
      <c r="D38" s="352">
        <v>0.8</v>
      </c>
      <c r="E38" s="352">
        <v>6</v>
      </c>
      <c r="F38" s="369">
        <v>78.099999999999994</v>
      </c>
      <c r="G38" s="353">
        <v>53.4</v>
      </c>
    </row>
    <row r="39" spans="2:7">
      <c r="B39" s="196">
        <v>40452</v>
      </c>
      <c r="C39" s="351">
        <v>6.8</v>
      </c>
      <c r="D39" s="352">
        <v>0.8</v>
      </c>
      <c r="E39" s="352">
        <v>5.9</v>
      </c>
      <c r="F39" s="369">
        <v>78</v>
      </c>
      <c r="G39" s="353">
        <v>53.4</v>
      </c>
    </row>
    <row r="40" spans="2:7">
      <c r="B40" s="196">
        <v>40817</v>
      </c>
      <c r="C40" s="351">
        <v>6.7</v>
      </c>
      <c r="D40" s="352">
        <v>0.8</v>
      </c>
      <c r="E40" s="352">
        <v>5.9</v>
      </c>
      <c r="F40" s="369">
        <v>77.900000000000006</v>
      </c>
      <c r="G40" s="353">
        <v>53.3</v>
      </c>
    </row>
    <row r="41" spans="2:7">
      <c r="B41" s="196">
        <v>41183</v>
      </c>
      <c r="C41" s="351">
        <v>6.7</v>
      </c>
      <c r="D41" s="352">
        <v>0.8</v>
      </c>
      <c r="E41" s="352">
        <v>5.9</v>
      </c>
      <c r="F41" s="369">
        <v>78.5</v>
      </c>
      <c r="G41" s="353">
        <v>53.7</v>
      </c>
    </row>
    <row r="42" spans="2:7">
      <c r="B42" s="196">
        <v>41548</v>
      </c>
      <c r="C42" s="351">
        <v>6.7</v>
      </c>
      <c r="D42" s="352">
        <v>0.8</v>
      </c>
      <c r="E42" s="352">
        <v>5.9</v>
      </c>
      <c r="F42" s="369">
        <v>79</v>
      </c>
      <c r="G42" s="353">
        <v>54</v>
      </c>
    </row>
    <row r="43" spans="2:7">
      <c r="B43" s="196">
        <v>41913</v>
      </c>
      <c r="C43" s="351">
        <v>6.7</v>
      </c>
      <c r="D43" s="352">
        <v>0.8</v>
      </c>
      <c r="E43" s="352">
        <v>5.8</v>
      </c>
      <c r="F43" s="369">
        <v>79.099999999999994</v>
      </c>
      <c r="G43" s="353">
        <v>54</v>
      </c>
    </row>
    <row r="44" spans="2:7">
      <c r="B44" s="196">
        <v>42278</v>
      </c>
      <c r="C44" s="351">
        <v>6.7</v>
      </c>
      <c r="D44" s="352">
        <v>0.8</v>
      </c>
      <c r="E44" s="352">
        <v>5.8</v>
      </c>
      <c r="F44" s="369">
        <v>79.5</v>
      </c>
      <c r="G44" s="353">
        <v>54.1</v>
      </c>
    </row>
    <row r="45" spans="2:7">
      <c r="B45" s="6"/>
      <c r="C45" s="354"/>
      <c r="D45" s="355"/>
      <c r="E45" s="355"/>
      <c r="F45" s="370"/>
      <c r="G45" s="356"/>
    </row>
    <row r="46" spans="2:7">
      <c r="B46" s="1" t="s">
        <v>702</v>
      </c>
    </row>
    <row r="47" spans="2:7">
      <c r="B47" s="1" t="s">
        <v>28</v>
      </c>
    </row>
    <row r="48" spans="2:7">
      <c r="B48" s="1" t="s">
        <v>704</v>
      </c>
    </row>
    <row r="49" spans="2:2">
      <c r="B49" s="1" t="s">
        <v>718</v>
      </c>
    </row>
    <row r="50" spans="2:2">
      <c r="B50" s="1" t="s">
        <v>720</v>
      </c>
    </row>
    <row r="51" spans="2:2">
      <c r="B51" s="1" t="s">
        <v>719</v>
      </c>
    </row>
  </sheetData>
  <mergeCells count="5">
    <mergeCell ref="C4:C5"/>
    <mergeCell ref="F1:G1"/>
    <mergeCell ref="C3:E3"/>
    <mergeCell ref="F3:F5"/>
    <mergeCell ref="G3:G5"/>
  </mergeCells>
  <phoneticPr fontId="6"/>
  <hyperlinks>
    <hyperlink ref="F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0"/>
  <sheetViews>
    <sheetView showGridLines="0" workbookViewId="0"/>
  </sheetViews>
  <sheetFormatPr defaultRowHeight="11.25"/>
  <cols>
    <col min="1" max="1" width="0.75" style="1" customWidth="1"/>
    <col min="2" max="2" width="9.5" style="1" customWidth="1"/>
    <col min="3" max="12" width="7.625" style="1" customWidth="1"/>
    <col min="13" max="16" width="1.625" style="1" customWidth="1"/>
    <col min="17" max="18" width="5.875" style="1" customWidth="1"/>
    <col min="19" max="19" width="5.5" style="1" customWidth="1"/>
    <col min="20" max="20" width="6" style="1" customWidth="1"/>
    <col min="21" max="21" width="5.875" style="1" customWidth="1"/>
    <col min="22" max="22" width="6" style="1" bestFit="1" customWidth="1"/>
    <col min="23" max="25" width="4.5" style="1" bestFit="1" customWidth="1"/>
    <col min="26" max="16384" width="9" style="1"/>
  </cols>
  <sheetData>
    <row r="1" spans="2:17" ht="13.5" customHeight="1">
      <c r="B1" s="1" t="s">
        <v>716</v>
      </c>
      <c r="K1" s="775" t="s">
        <v>678</v>
      </c>
      <c r="L1" s="788"/>
    </row>
    <row r="2" spans="2:17">
      <c r="B2" s="9"/>
      <c r="C2" s="9"/>
      <c r="D2" s="9"/>
      <c r="E2" s="9"/>
      <c r="F2" s="9"/>
      <c r="J2" s="9"/>
      <c r="K2" s="9"/>
      <c r="L2" s="9"/>
      <c r="M2" s="9"/>
      <c r="Q2" s="9"/>
    </row>
    <row r="3" spans="2:17" s="295" customFormat="1" ht="13.5" customHeight="1">
      <c r="B3" s="359"/>
      <c r="C3" s="857" t="s">
        <v>582</v>
      </c>
      <c r="D3" s="858"/>
      <c r="E3" s="858"/>
      <c r="F3" s="858"/>
      <c r="G3" s="858"/>
      <c r="H3" s="858"/>
      <c r="I3" s="858"/>
      <c r="J3" s="859"/>
      <c r="K3" s="872" t="s">
        <v>711</v>
      </c>
      <c r="L3" s="872"/>
    </row>
    <row r="4" spans="2:17" s="295" customFormat="1" ht="22.5">
      <c r="B4" s="360"/>
      <c r="C4" s="847" t="s">
        <v>36</v>
      </c>
      <c r="D4" s="357" t="s">
        <v>707</v>
      </c>
      <c r="E4" s="42"/>
      <c r="F4" s="349"/>
      <c r="G4" s="350" t="s">
        <v>703</v>
      </c>
      <c r="H4" s="350" t="s">
        <v>708</v>
      </c>
      <c r="I4" s="350" t="s">
        <v>709</v>
      </c>
      <c r="J4" s="350" t="s">
        <v>710</v>
      </c>
      <c r="K4" s="872" t="s">
        <v>36</v>
      </c>
      <c r="L4" s="350" t="s">
        <v>712</v>
      </c>
    </row>
    <row r="5" spans="2:17" s="295" customFormat="1" ht="22.5">
      <c r="B5" s="361"/>
      <c r="C5" s="849"/>
      <c r="D5" s="363" t="s">
        <v>36</v>
      </c>
      <c r="E5" s="364" t="s">
        <v>705</v>
      </c>
      <c r="F5" s="364" t="s">
        <v>706</v>
      </c>
      <c r="G5" s="361"/>
      <c r="H5" s="361"/>
      <c r="I5" s="361"/>
      <c r="J5" s="361"/>
      <c r="K5" s="872"/>
      <c r="L5" s="361" t="s">
        <v>713</v>
      </c>
    </row>
    <row r="6" spans="2:17">
      <c r="B6" s="4"/>
      <c r="C6" s="280"/>
      <c r="D6" s="281"/>
      <c r="E6" s="281"/>
      <c r="F6" s="281"/>
      <c r="G6" s="281"/>
      <c r="H6" s="281"/>
      <c r="I6" s="281"/>
      <c r="J6" s="282"/>
      <c r="K6" s="280"/>
      <c r="L6" s="282"/>
    </row>
    <row r="7" spans="2:17">
      <c r="B7" s="4" t="s">
        <v>23</v>
      </c>
      <c r="C7" s="351"/>
      <c r="D7" s="352"/>
      <c r="E7" s="352"/>
      <c r="F7" s="352"/>
      <c r="G7" s="352"/>
      <c r="H7" s="352"/>
      <c r="I7" s="352"/>
      <c r="J7" s="353"/>
      <c r="K7" s="351"/>
      <c r="L7" s="353"/>
    </row>
    <row r="8" spans="2:17">
      <c r="B8" s="196">
        <v>38626</v>
      </c>
      <c r="C8" s="351">
        <v>1974.9</v>
      </c>
      <c r="D8" s="352">
        <v>382.2</v>
      </c>
      <c r="E8" s="352">
        <v>382.2</v>
      </c>
      <c r="F8" s="352" t="s">
        <v>12</v>
      </c>
      <c r="G8" s="352">
        <v>2.1</v>
      </c>
      <c r="H8" s="352">
        <v>10.3</v>
      </c>
      <c r="I8" s="352">
        <v>866.9</v>
      </c>
      <c r="J8" s="353">
        <v>713.5</v>
      </c>
      <c r="K8" s="351">
        <v>331.3</v>
      </c>
      <c r="L8" s="353">
        <v>50.9</v>
      </c>
    </row>
    <row r="9" spans="2:17">
      <c r="B9" s="196">
        <v>38991</v>
      </c>
      <c r="C9" s="351">
        <v>1952.7</v>
      </c>
      <c r="D9" s="352">
        <v>377.9</v>
      </c>
      <c r="E9" s="352">
        <v>377.9</v>
      </c>
      <c r="F9" s="352" t="s">
        <v>12</v>
      </c>
      <c r="G9" s="352">
        <v>2</v>
      </c>
      <c r="H9" s="352">
        <v>10.199999999999999</v>
      </c>
      <c r="I9" s="352">
        <v>826.9</v>
      </c>
      <c r="J9" s="353">
        <v>735.7</v>
      </c>
      <c r="K9" s="351">
        <v>326.2</v>
      </c>
      <c r="L9" s="353">
        <v>47.6</v>
      </c>
    </row>
    <row r="10" spans="2:17">
      <c r="B10" s="196">
        <v>39356</v>
      </c>
      <c r="C10" s="351">
        <v>2007.3</v>
      </c>
      <c r="D10" s="352">
        <v>388.5</v>
      </c>
      <c r="E10" s="352">
        <v>388.5</v>
      </c>
      <c r="F10" s="352" t="s">
        <v>12</v>
      </c>
      <c r="G10" s="352">
        <v>2.1</v>
      </c>
      <c r="H10" s="352">
        <v>10.5</v>
      </c>
      <c r="I10" s="352">
        <v>843</v>
      </c>
      <c r="J10" s="353">
        <v>763.3</v>
      </c>
      <c r="K10" s="351">
        <v>311.5</v>
      </c>
      <c r="L10" s="353">
        <v>43.7</v>
      </c>
    </row>
    <row r="11" spans="2:17">
      <c r="B11" s="196">
        <v>39722</v>
      </c>
      <c r="C11" s="351">
        <v>2018.5</v>
      </c>
      <c r="D11" s="352">
        <v>390.9</v>
      </c>
      <c r="E11" s="352">
        <v>390.9</v>
      </c>
      <c r="F11" s="352" t="s">
        <v>12</v>
      </c>
      <c r="G11" s="352">
        <v>2.1</v>
      </c>
      <c r="H11" s="352">
        <v>10.6</v>
      </c>
      <c r="I11" s="352">
        <v>811.7</v>
      </c>
      <c r="J11" s="353">
        <v>803.3</v>
      </c>
      <c r="K11" s="351">
        <v>307.89999999999998</v>
      </c>
      <c r="L11" s="353">
        <v>43.3</v>
      </c>
    </row>
    <row r="12" spans="2:17">
      <c r="B12" s="196">
        <v>40087</v>
      </c>
      <c r="C12" s="351">
        <v>2012.4</v>
      </c>
      <c r="D12" s="352">
        <v>394</v>
      </c>
      <c r="E12" s="352">
        <v>394</v>
      </c>
      <c r="F12" s="352" t="s">
        <v>12</v>
      </c>
      <c r="G12" s="352">
        <v>2.1</v>
      </c>
      <c r="H12" s="352">
        <v>10.6</v>
      </c>
      <c r="I12" s="352">
        <v>792.9</v>
      </c>
      <c r="J12" s="353">
        <v>812.8</v>
      </c>
      <c r="K12" s="351">
        <v>291.10000000000002</v>
      </c>
      <c r="L12" s="353">
        <v>37.9</v>
      </c>
    </row>
    <row r="13" spans="2:17">
      <c r="B13" s="196">
        <v>40452</v>
      </c>
      <c r="C13" s="351">
        <v>2020</v>
      </c>
      <c r="D13" s="352">
        <v>395.4</v>
      </c>
      <c r="E13" s="352">
        <v>370.5</v>
      </c>
      <c r="F13" s="352">
        <v>24.9</v>
      </c>
      <c r="G13" s="352">
        <v>2.1</v>
      </c>
      <c r="H13" s="352">
        <v>10.7</v>
      </c>
      <c r="I13" s="352">
        <v>795.9</v>
      </c>
      <c r="J13" s="353">
        <v>815.8</v>
      </c>
      <c r="K13" s="351">
        <v>284.8</v>
      </c>
      <c r="L13" s="353">
        <v>37</v>
      </c>
    </row>
    <row r="14" spans="2:17">
      <c r="B14" s="196">
        <v>40817</v>
      </c>
      <c r="C14" s="351">
        <v>2005.3</v>
      </c>
      <c r="D14" s="352">
        <v>392.6</v>
      </c>
      <c r="E14" s="352">
        <v>367.8</v>
      </c>
      <c r="F14" s="352">
        <v>24.7</v>
      </c>
      <c r="G14" s="352">
        <v>2.1</v>
      </c>
      <c r="H14" s="352">
        <v>10.6</v>
      </c>
      <c r="I14" s="352">
        <v>811.3</v>
      </c>
      <c r="J14" s="353">
        <v>788.7</v>
      </c>
      <c r="K14" s="351">
        <v>279.5</v>
      </c>
      <c r="L14" s="353">
        <v>36.700000000000003</v>
      </c>
    </row>
    <row r="15" spans="2:17">
      <c r="B15" s="196">
        <v>41183</v>
      </c>
      <c r="C15" s="351">
        <v>2019.6</v>
      </c>
      <c r="D15" s="352">
        <v>395.4</v>
      </c>
      <c r="E15" s="352">
        <v>370.5</v>
      </c>
      <c r="F15" s="352">
        <v>24.9</v>
      </c>
      <c r="G15" s="352">
        <v>2.1</v>
      </c>
      <c r="H15" s="352">
        <v>10.7</v>
      </c>
      <c r="I15" s="352">
        <v>817.1</v>
      </c>
      <c r="J15" s="353">
        <v>794.3</v>
      </c>
      <c r="K15" s="351">
        <v>275.10000000000002</v>
      </c>
      <c r="L15" s="353">
        <v>37</v>
      </c>
    </row>
    <row r="16" spans="2:17">
      <c r="B16" s="196">
        <v>41548</v>
      </c>
      <c r="C16" s="351">
        <v>2078.4</v>
      </c>
      <c r="D16" s="352">
        <v>406.6</v>
      </c>
      <c r="E16" s="352">
        <v>381</v>
      </c>
      <c r="F16" s="352">
        <v>25.6</v>
      </c>
      <c r="G16" s="352">
        <v>2.2000000000000002</v>
      </c>
      <c r="H16" s="352">
        <v>11</v>
      </c>
      <c r="I16" s="352">
        <v>841</v>
      </c>
      <c r="J16" s="353">
        <v>817.6</v>
      </c>
      <c r="K16" s="351">
        <v>281.7</v>
      </c>
      <c r="L16" s="353">
        <v>39.200000000000003</v>
      </c>
    </row>
    <row r="17" spans="2:12">
      <c r="B17" s="196">
        <v>41913</v>
      </c>
      <c r="C17" s="351">
        <v>2085.1999999999998</v>
      </c>
      <c r="D17" s="352">
        <v>409.6</v>
      </c>
      <c r="E17" s="352">
        <v>383.8</v>
      </c>
      <c r="F17" s="352">
        <v>25.8</v>
      </c>
      <c r="G17" s="352">
        <v>2.2000000000000002</v>
      </c>
      <c r="H17" s="352">
        <v>11.1</v>
      </c>
      <c r="I17" s="352">
        <v>860.9</v>
      </c>
      <c r="J17" s="353">
        <v>801.5</v>
      </c>
      <c r="K17" s="351">
        <v>248</v>
      </c>
      <c r="L17" s="353">
        <v>33.6</v>
      </c>
    </row>
    <row r="18" spans="2:12">
      <c r="B18" s="196">
        <v>42278</v>
      </c>
      <c r="C18" s="351">
        <v>2103.6999999999998</v>
      </c>
      <c r="D18" s="352">
        <v>413.2</v>
      </c>
      <c r="E18" s="352">
        <v>387.2</v>
      </c>
      <c r="F18" s="352">
        <v>26.1</v>
      </c>
      <c r="G18" s="352">
        <v>2.2000000000000002</v>
      </c>
      <c r="H18" s="352">
        <v>11.2</v>
      </c>
      <c r="I18" s="352">
        <v>857</v>
      </c>
      <c r="J18" s="353">
        <v>820.1</v>
      </c>
      <c r="K18" s="351">
        <v>243.1</v>
      </c>
      <c r="L18" s="353">
        <v>32</v>
      </c>
    </row>
    <row r="19" spans="2:12">
      <c r="B19" s="4"/>
      <c r="C19" s="351"/>
      <c r="D19" s="352"/>
      <c r="E19" s="352"/>
      <c r="F19" s="352"/>
      <c r="G19" s="352"/>
      <c r="H19" s="352"/>
      <c r="I19" s="352"/>
      <c r="J19" s="353"/>
      <c r="K19" s="351"/>
      <c r="L19" s="353"/>
    </row>
    <row r="20" spans="2:12">
      <c r="B20" s="4" t="s">
        <v>24</v>
      </c>
      <c r="C20" s="351"/>
      <c r="D20" s="352"/>
      <c r="E20" s="352"/>
      <c r="F20" s="352"/>
      <c r="G20" s="352"/>
      <c r="H20" s="352"/>
      <c r="I20" s="352"/>
      <c r="J20" s="353"/>
      <c r="K20" s="351"/>
      <c r="L20" s="353"/>
    </row>
    <row r="21" spans="2:12">
      <c r="B21" s="196">
        <v>38626</v>
      </c>
      <c r="C21" s="351">
        <v>1885.4</v>
      </c>
      <c r="D21" s="352">
        <v>421.9</v>
      </c>
      <c r="E21" s="352">
        <v>389.2</v>
      </c>
      <c r="F21" s="352">
        <v>32.700000000000003</v>
      </c>
      <c r="G21" s="352">
        <v>2.7</v>
      </c>
      <c r="H21" s="352">
        <v>11.3</v>
      </c>
      <c r="I21" s="352">
        <v>680</v>
      </c>
      <c r="J21" s="353">
        <v>769.5</v>
      </c>
      <c r="K21" s="351">
        <v>205.5</v>
      </c>
      <c r="L21" s="353">
        <v>28.5</v>
      </c>
    </row>
    <row r="22" spans="2:12">
      <c r="B22" s="196">
        <v>38991</v>
      </c>
      <c r="C22" s="351">
        <v>1887.1</v>
      </c>
      <c r="D22" s="352">
        <v>416.9</v>
      </c>
      <c r="E22" s="352">
        <v>389.3</v>
      </c>
      <c r="F22" s="352">
        <v>27.5</v>
      </c>
      <c r="G22" s="352">
        <v>2.7</v>
      </c>
      <c r="H22" s="352">
        <v>9.8000000000000007</v>
      </c>
      <c r="I22" s="352">
        <v>654.79999999999995</v>
      </c>
      <c r="J22" s="353">
        <v>803</v>
      </c>
      <c r="K22" s="351">
        <v>199.5</v>
      </c>
      <c r="L22" s="353">
        <v>23.7</v>
      </c>
    </row>
    <row r="23" spans="2:12">
      <c r="B23" s="196">
        <v>39356</v>
      </c>
      <c r="C23" s="351">
        <v>1891.6</v>
      </c>
      <c r="D23" s="352">
        <v>419.4</v>
      </c>
      <c r="E23" s="352">
        <v>391.7</v>
      </c>
      <c r="F23" s="352">
        <v>27.7</v>
      </c>
      <c r="G23" s="352">
        <v>2.7</v>
      </c>
      <c r="H23" s="352">
        <v>9.8000000000000007</v>
      </c>
      <c r="I23" s="352">
        <v>659.8</v>
      </c>
      <c r="J23" s="353">
        <v>799.8</v>
      </c>
      <c r="K23" s="351">
        <v>192.1</v>
      </c>
      <c r="L23" s="353">
        <v>21.3</v>
      </c>
    </row>
    <row r="24" spans="2:12">
      <c r="B24" s="196">
        <v>39722</v>
      </c>
      <c r="C24" s="351">
        <v>1888.3</v>
      </c>
      <c r="D24" s="352">
        <v>421.2</v>
      </c>
      <c r="E24" s="352">
        <v>393.3</v>
      </c>
      <c r="F24" s="352">
        <v>27.9</v>
      </c>
      <c r="G24" s="352">
        <v>2.7</v>
      </c>
      <c r="H24" s="352">
        <v>8.9</v>
      </c>
      <c r="I24" s="352">
        <v>658.5</v>
      </c>
      <c r="J24" s="353">
        <v>797</v>
      </c>
      <c r="K24" s="351">
        <v>185.2</v>
      </c>
      <c r="L24" s="353">
        <v>20.100000000000001</v>
      </c>
    </row>
    <row r="25" spans="2:12">
      <c r="B25" s="196">
        <v>40087</v>
      </c>
      <c r="C25" s="351">
        <v>1891.2</v>
      </c>
      <c r="D25" s="352">
        <v>423.5</v>
      </c>
      <c r="E25" s="352">
        <v>395.5</v>
      </c>
      <c r="F25" s="352">
        <v>28</v>
      </c>
      <c r="G25" s="352">
        <v>2.7</v>
      </c>
      <c r="H25" s="352">
        <v>8.9</v>
      </c>
      <c r="I25" s="352">
        <v>650.70000000000005</v>
      </c>
      <c r="J25" s="353">
        <v>805.4</v>
      </c>
      <c r="K25" s="351">
        <v>177.6</v>
      </c>
      <c r="L25" s="353">
        <v>18.2</v>
      </c>
    </row>
    <row r="26" spans="2:12">
      <c r="B26" s="196">
        <v>40452</v>
      </c>
      <c r="C26" s="351">
        <v>1891.1</v>
      </c>
      <c r="D26" s="352">
        <v>420.3</v>
      </c>
      <c r="E26" s="352">
        <v>390.8</v>
      </c>
      <c r="F26" s="352">
        <v>29.5</v>
      </c>
      <c r="G26" s="352">
        <v>2.8</v>
      </c>
      <c r="H26" s="352">
        <v>9</v>
      </c>
      <c r="I26" s="352">
        <v>651.5</v>
      </c>
      <c r="J26" s="353">
        <v>807.5</v>
      </c>
      <c r="K26" s="351">
        <v>173.9</v>
      </c>
      <c r="L26" s="353">
        <v>17.8</v>
      </c>
    </row>
    <row r="27" spans="2:12">
      <c r="B27" s="196">
        <v>40817</v>
      </c>
      <c r="C27" s="351">
        <v>1900.1</v>
      </c>
      <c r="D27" s="352">
        <v>420.9</v>
      </c>
      <c r="E27" s="352">
        <v>393.3</v>
      </c>
      <c r="F27" s="352">
        <v>27.6</v>
      </c>
      <c r="G27" s="352">
        <v>2.8</v>
      </c>
      <c r="H27" s="352">
        <v>9</v>
      </c>
      <c r="I27" s="352">
        <v>672.1</v>
      </c>
      <c r="J27" s="353">
        <v>795.3</v>
      </c>
      <c r="K27" s="351">
        <v>173.6</v>
      </c>
      <c r="L27" s="353">
        <v>17.899999999999999</v>
      </c>
    </row>
    <row r="28" spans="2:12">
      <c r="B28" s="196">
        <v>41183</v>
      </c>
      <c r="C28" s="351">
        <v>1905.9</v>
      </c>
      <c r="D28" s="352">
        <v>424.2</v>
      </c>
      <c r="E28" s="352">
        <v>396.4</v>
      </c>
      <c r="F28" s="352">
        <v>27.8</v>
      </c>
      <c r="G28" s="352">
        <v>2.8</v>
      </c>
      <c r="H28" s="352">
        <v>9.1</v>
      </c>
      <c r="I28" s="352">
        <v>677.9</v>
      </c>
      <c r="J28" s="353">
        <v>791.9</v>
      </c>
      <c r="K28" s="351">
        <v>169.7</v>
      </c>
      <c r="L28" s="353">
        <v>18.399999999999999</v>
      </c>
    </row>
    <row r="29" spans="2:12">
      <c r="B29" s="196">
        <v>41548</v>
      </c>
      <c r="C29" s="351">
        <v>1921.4</v>
      </c>
      <c r="D29" s="352">
        <v>427.4</v>
      </c>
      <c r="E29" s="352">
        <v>399.4</v>
      </c>
      <c r="F29" s="352">
        <v>28</v>
      </c>
      <c r="G29" s="352">
        <v>2.8</v>
      </c>
      <c r="H29" s="352">
        <v>9.1999999999999993</v>
      </c>
      <c r="I29" s="352">
        <v>682.7</v>
      </c>
      <c r="J29" s="353">
        <v>799.4</v>
      </c>
      <c r="K29" s="351">
        <v>163.69999999999999</v>
      </c>
      <c r="L29" s="353">
        <v>17.7</v>
      </c>
    </row>
    <row r="30" spans="2:12">
      <c r="B30" s="196">
        <v>41913</v>
      </c>
      <c r="C30" s="351">
        <v>1926.1</v>
      </c>
      <c r="D30" s="352">
        <v>430.3</v>
      </c>
      <c r="E30" s="352">
        <v>402.1</v>
      </c>
      <c r="F30" s="352">
        <v>28.3</v>
      </c>
      <c r="G30" s="352">
        <v>2.8</v>
      </c>
      <c r="H30" s="352">
        <v>4.3</v>
      </c>
      <c r="I30" s="352">
        <v>689.1</v>
      </c>
      <c r="J30" s="353">
        <v>799.6</v>
      </c>
      <c r="K30" s="351">
        <v>142.9</v>
      </c>
      <c r="L30" s="353">
        <v>15.6</v>
      </c>
    </row>
    <row r="31" spans="2:12">
      <c r="B31" s="196">
        <v>42278</v>
      </c>
      <c r="C31" s="351">
        <v>1926</v>
      </c>
      <c r="D31" s="352">
        <v>427</v>
      </c>
      <c r="E31" s="352">
        <v>402.9</v>
      </c>
      <c r="F31" s="352">
        <v>24.1</v>
      </c>
      <c r="G31" s="352">
        <v>2.8</v>
      </c>
      <c r="H31" s="352">
        <v>4.3</v>
      </c>
      <c r="I31" s="352">
        <v>686.6</v>
      </c>
      <c r="J31" s="353">
        <v>805.3</v>
      </c>
      <c r="K31" s="351">
        <v>134.80000000000001</v>
      </c>
      <c r="L31" s="353">
        <v>14.8</v>
      </c>
    </row>
    <row r="32" spans="2:12">
      <c r="B32" s="4"/>
      <c r="C32" s="351"/>
      <c r="D32" s="352"/>
      <c r="E32" s="352"/>
      <c r="F32" s="352"/>
      <c r="G32" s="352"/>
      <c r="H32" s="352"/>
      <c r="I32" s="352"/>
      <c r="J32" s="353"/>
      <c r="K32" s="351"/>
      <c r="L32" s="353"/>
    </row>
    <row r="33" spans="2:12">
      <c r="B33" s="4" t="s">
        <v>25</v>
      </c>
      <c r="C33" s="351"/>
      <c r="D33" s="352"/>
      <c r="E33" s="352"/>
      <c r="F33" s="352"/>
      <c r="G33" s="352"/>
      <c r="H33" s="352"/>
      <c r="I33" s="352"/>
      <c r="J33" s="353"/>
      <c r="K33" s="351"/>
      <c r="L33" s="353"/>
    </row>
    <row r="34" spans="2:12">
      <c r="B34" s="196">
        <v>38626</v>
      </c>
      <c r="C34" s="351">
        <v>1276.9000000000001</v>
      </c>
      <c r="D34" s="352">
        <v>277.3</v>
      </c>
      <c r="E34" s="352">
        <v>203.9</v>
      </c>
      <c r="F34" s="352">
        <v>73.400000000000006</v>
      </c>
      <c r="G34" s="352">
        <v>1.4</v>
      </c>
      <c r="H34" s="352">
        <v>9.4</v>
      </c>
      <c r="I34" s="352">
        <v>281.2</v>
      </c>
      <c r="J34" s="353">
        <v>707.7</v>
      </c>
      <c r="K34" s="351">
        <v>130.69999999999999</v>
      </c>
      <c r="L34" s="353">
        <v>19.3</v>
      </c>
    </row>
    <row r="35" spans="2:12">
      <c r="B35" s="196">
        <v>38991</v>
      </c>
      <c r="C35" s="351">
        <v>1273.0999999999999</v>
      </c>
      <c r="D35" s="352">
        <v>275.8</v>
      </c>
      <c r="E35" s="352">
        <v>203.2</v>
      </c>
      <c r="F35" s="352">
        <v>72.7</v>
      </c>
      <c r="G35" s="352">
        <v>1.4</v>
      </c>
      <c r="H35" s="352">
        <v>8.6999999999999993</v>
      </c>
      <c r="I35" s="352">
        <v>274.10000000000002</v>
      </c>
      <c r="J35" s="353">
        <v>713</v>
      </c>
      <c r="K35" s="351">
        <v>125.1</v>
      </c>
      <c r="L35" s="353">
        <v>16.899999999999999</v>
      </c>
    </row>
    <row r="36" spans="2:12">
      <c r="B36" s="196">
        <v>39356</v>
      </c>
      <c r="C36" s="351">
        <v>1268</v>
      </c>
      <c r="D36" s="352">
        <v>274.89999999999998</v>
      </c>
      <c r="E36" s="352">
        <v>202.5</v>
      </c>
      <c r="F36" s="352">
        <v>72.3</v>
      </c>
      <c r="G36" s="352">
        <v>1.4</v>
      </c>
      <c r="H36" s="352">
        <v>8.3000000000000007</v>
      </c>
      <c r="I36" s="352">
        <v>268.8</v>
      </c>
      <c r="J36" s="353">
        <v>714.7</v>
      </c>
      <c r="K36" s="351">
        <v>121.4</v>
      </c>
      <c r="L36" s="353">
        <v>14.9</v>
      </c>
    </row>
    <row r="37" spans="2:12">
      <c r="B37" s="196">
        <v>39722</v>
      </c>
      <c r="C37" s="351">
        <v>1260.4000000000001</v>
      </c>
      <c r="D37" s="352">
        <v>273.60000000000002</v>
      </c>
      <c r="E37" s="352">
        <v>202.5</v>
      </c>
      <c r="F37" s="352">
        <v>71.099999999999994</v>
      </c>
      <c r="G37" s="352">
        <v>1.4</v>
      </c>
      <c r="H37" s="352">
        <v>7.4</v>
      </c>
      <c r="I37" s="352">
        <v>265.8</v>
      </c>
      <c r="J37" s="353">
        <v>712.2</v>
      </c>
      <c r="K37" s="351">
        <v>114.8</v>
      </c>
      <c r="L37" s="353">
        <v>13.7</v>
      </c>
    </row>
    <row r="38" spans="2:12">
      <c r="B38" s="196">
        <v>40087</v>
      </c>
      <c r="C38" s="351">
        <v>1256</v>
      </c>
      <c r="D38" s="352">
        <v>273</v>
      </c>
      <c r="E38" s="352">
        <v>202.6</v>
      </c>
      <c r="F38" s="352">
        <v>70.400000000000006</v>
      </c>
      <c r="G38" s="352">
        <v>1.4</v>
      </c>
      <c r="H38" s="352">
        <v>7</v>
      </c>
      <c r="I38" s="352">
        <v>263.7</v>
      </c>
      <c r="J38" s="353">
        <v>710.8</v>
      </c>
      <c r="K38" s="351">
        <v>111.2</v>
      </c>
      <c r="L38" s="353">
        <v>12.9</v>
      </c>
    </row>
    <row r="39" spans="2:12">
      <c r="B39" s="196">
        <v>40452</v>
      </c>
      <c r="C39" s="351">
        <v>1244.3</v>
      </c>
      <c r="D39" s="352">
        <v>270.7</v>
      </c>
      <c r="E39" s="352">
        <v>201.2</v>
      </c>
      <c r="F39" s="352">
        <v>69.5</v>
      </c>
      <c r="G39" s="352">
        <v>1.4</v>
      </c>
      <c r="H39" s="352">
        <v>6.4</v>
      </c>
      <c r="I39" s="352">
        <v>260</v>
      </c>
      <c r="J39" s="353">
        <v>705.6</v>
      </c>
      <c r="K39" s="351">
        <v>106.9</v>
      </c>
      <c r="L39" s="353">
        <v>11.8</v>
      </c>
    </row>
    <row r="40" spans="2:12">
      <c r="B40" s="196">
        <v>40817</v>
      </c>
      <c r="C40" s="351">
        <v>1238.7</v>
      </c>
      <c r="D40" s="352">
        <v>269.2</v>
      </c>
      <c r="E40" s="352">
        <v>200.4</v>
      </c>
      <c r="F40" s="352">
        <v>68.8</v>
      </c>
      <c r="G40" s="352">
        <v>1.4</v>
      </c>
      <c r="H40" s="352">
        <v>6</v>
      </c>
      <c r="I40" s="352">
        <v>258.3</v>
      </c>
      <c r="J40" s="353">
        <v>703.7</v>
      </c>
      <c r="K40" s="351">
        <v>101.2</v>
      </c>
      <c r="L40" s="353">
        <v>11.1</v>
      </c>
    </row>
    <row r="41" spans="2:12">
      <c r="B41" s="196">
        <v>41183</v>
      </c>
      <c r="C41" s="351">
        <v>1237.7</v>
      </c>
      <c r="D41" s="352">
        <v>268.39999999999998</v>
      </c>
      <c r="E41" s="352">
        <v>199.5</v>
      </c>
      <c r="F41" s="352">
        <v>68.900000000000006</v>
      </c>
      <c r="G41" s="352">
        <v>1.4</v>
      </c>
      <c r="H41" s="352">
        <v>5.7</v>
      </c>
      <c r="I41" s="352">
        <v>257.89999999999998</v>
      </c>
      <c r="J41" s="353">
        <v>704.4</v>
      </c>
      <c r="K41" s="351">
        <v>98.5</v>
      </c>
      <c r="L41" s="353">
        <v>10.4</v>
      </c>
    </row>
    <row r="42" spans="2:12">
      <c r="B42" s="196">
        <v>41548</v>
      </c>
      <c r="C42" s="351">
        <v>1236.3</v>
      </c>
      <c r="D42" s="352">
        <v>266.89999999999998</v>
      </c>
      <c r="E42" s="352">
        <v>199.1</v>
      </c>
      <c r="F42" s="352">
        <v>67.8</v>
      </c>
      <c r="G42" s="352">
        <v>1.4</v>
      </c>
      <c r="H42" s="352">
        <v>5.2</v>
      </c>
      <c r="I42" s="352">
        <v>257.8</v>
      </c>
      <c r="J42" s="353">
        <v>704.9</v>
      </c>
      <c r="K42" s="351">
        <v>95.3</v>
      </c>
      <c r="L42" s="353">
        <v>9.8000000000000007</v>
      </c>
    </row>
    <row r="43" spans="2:12">
      <c r="B43" s="196">
        <v>41913</v>
      </c>
      <c r="C43" s="351">
        <v>1234</v>
      </c>
      <c r="D43" s="352">
        <v>266.10000000000002</v>
      </c>
      <c r="E43" s="352">
        <v>198.9</v>
      </c>
      <c r="F43" s="352">
        <v>67.2</v>
      </c>
      <c r="G43" s="352">
        <v>1.4</v>
      </c>
      <c r="H43" s="352">
        <v>4.7</v>
      </c>
      <c r="I43" s="352">
        <v>258.2</v>
      </c>
      <c r="J43" s="353">
        <v>703.6</v>
      </c>
      <c r="K43" s="351">
        <v>88.4</v>
      </c>
      <c r="L43" s="353">
        <v>9</v>
      </c>
    </row>
    <row r="44" spans="2:12">
      <c r="B44" s="196">
        <v>42278</v>
      </c>
      <c r="C44" s="351">
        <v>1232</v>
      </c>
      <c r="D44" s="352">
        <v>264.60000000000002</v>
      </c>
      <c r="E44" s="352">
        <v>198</v>
      </c>
      <c r="F44" s="352">
        <v>66.599999999999994</v>
      </c>
      <c r="G44" s="352">
        <v>1.4</v>
      </c>
      <c r="H44" s="352">
        <v>4.3</v>
      </c>
      <c r="I44" s="352">
        <v>258.39999999999998</v>
      </c>
      <c r="J44" s="353">
        <v>703.3</v>
      </c>
      <c r="K44" s="351">
        <v>84.7</v>
      </c>
      <c r="L44" s="353">
        <v>8.4</v>
      </c>
    </row>
    <row r="45" spans="2:12">
      <c r="B45" s="6"/>
      <c r="C45" s="354"/>
      <c r="D45" s="355"/>
      <c r="E45" s="355"/>
      <c r="F45" s="355"/>
      <c r="G45" s="355"/>
      <c r="H45" s="355"/>
      <c r="I45" s="355"/>
      <c r="J45" s="356"/>
      <c r="K45" s="354"/>
      <c r="L45" s="356"/>
    </row>
    <row r="46" spans="2:12">
      <c r="B46" s="1" t="s">
        <v>702</v>
      </c>
    </row>
    <row r="47" spans="2:12">
      <c r="B47" s="1" t="s">
        <v>28</v>
      </c>
    </row>
    <row r="48" spans="2:12">
      <c r="B48" s="1" t="s">
        <v>704</v>
      </c>
    </row>
    <row r="49" spans="2:2">
      <c r="B49" s="1" t="s">
        <v>714</v>
      </c>
    </row>
    <row r="50" spans="2:2">
      <c r="B50" s="1" t="s">
        <v>715</v>
      </c>
    </row>
  </sheetData>
  <mergeCells count="5">
    <mergeCell ref="K1:L1"/>
    <mergeCell ref="C3:J3"/>
    <mergeCell ref="K3:L3"/>
    <mergeCell ref="C4:C5"/>
    <mergeCell ref="K4:K5"/>
  </mergeCells>
  <phoneticPr fontId="6"/>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9"/>
  <sheetViews>
    <sheetView showGridLines="0" zoomScaleNormal="100" workbookViewId="0"/>
  </sheetViews>
  <sheetFormatPr defaultRowHeight="11.25"/>
  <cols>
    <col min="1" max="1" width="0.75" style="1" customWidth="1"/>
    <col min="2" max="2" width="8.5" style="1" customWidth="1"/>
    <col min="3" max="3" width="7.875" style="1" customWidth="1"/>
    <col min="4" max="4" width="8.25" style="1" bestFit="1" customWidth="1"/>
    <col min="5" max="5" width="7.75" style="1" bestFit="1" customWidth="1"/>
    <col min="6" max="7" width="6" style="1" bestFit="1" customWidth="1"/>
    <col min="8" max="9" width="7.5" style="1" bestFit="1" customWidth="1"/>
    <col min="10" max="10" width="9" style="1"/>
    <col min="11" max="11" width="7.5" style="1" bestFit="1" customWidth="1"/>
    <col min="12" max="12" width="9" style="1"/>
    <col min="13" max="14" width="7.5" style="1" bestFit="1" customWidth="1"/>
    <col min="15" max="15" width="2.625" style="1" customWidth="1"/>
    <col min="16" max="16384" width="9" style="1"/>
  </cols>
  <sheetData>
    <row r="1" spans="2:14" ht="13.5" customHeight="1">
      <c r="B1" s="1" t="s">
        <v>1041</v>
      </c>
      <c r="M1" s="775" t="s">
        <v>678</v>
      </c>
      <c r="N1" s="775"/>
    </row>
    <row r="3" spans="2:14" s="2" customFormat="1">
      <c r="B3" s="18"/>
      <c r="C3" s="19" t="s">
        <v>0</v>
      </c>
      <c r="D3" s="20"/>
      <c r="E3" s="19" t="s">
        <v>1</v>
      </c>
      <c r="F3" s="21"/>
      <c r="G3" s="22"/>
      <c r="H3" s="23" t="s">
        <v>71</v>
      </c>
      <c r="I3" s="18" t="s">
        <v>1116</v>
      </c>
      <c r="J3" s="19" t="s">
        <v>8</v>
      </c>
      <c r="K3" s="23" t="s">
        <v>2</v>
      </c>
      <c r="L3" s="24" t="s">
        <v>2</v>
      </c>
      <c r="M3" s="18" t="s">
        <v>3</v>
      </c>
      <c r="N3" s="18" t="s">
        <v>374</v>
      </c>
    </row>
    <row r="4" spans="2:14" s="2" customFormat="1" ht="33.75">
      <c r="B4" s="141" t="s">
        <v>22</v>
      </c>
      <c r="C4" s="142" t="s">
        <v>4</v>
      </c>
      <c r="D4" s="143" t="s">
        <v>7</v>
      </c>
      <c r="E4" s="142" t="s">
        <v>4</v>
      </c>
      <c r="F4" s="144" t="s">
        <v>338</v>
      </c>
      <c r="G4" s="145" t="s">
        <v>9</v>
      </c>
      <c r="H4" s="144"/>
      <c r="I4" s="146"/>
      <c r="J4" s="142"/>
      <c r="K4" s="144" t="s">
        <v>10</v>
      </c>
      <c r="L4" s="145" t="s">
        <v>11</v>
      </c>
      <c r="M4" s="141" t="s">
        <v>4</v>
      </c>
      <c r="N4" s="141" t="s">
        <v>4</v>
      </c>
    </row>
    <row r="5" spans="2:14">
      <c r="B5" s="4"/>
      <c r="C5" s="280"/>
      <c r="D5" s="282"/>
      <c r="E5" s="8"/>
      <c r="F5" s="9"/>
      <c r="G5" s="10"/>
      <c r="H5" s="9"/>
      <c r="I5" s="4"/>
      <c r="J5" s="8"/>
      <c r="K5" s="9"/>
      <c r="L5" s="10"/>
      <c r="M5" s="4"/>
      <c r="N5" s="4"/>
    </row>
    <row r="6" spans="2:14">
      <c r="B6" s="4" t="s">
        <v>23</v>
      </c>
      <c r="C6" s="8"/>
      <c r="D6" s="10"/>
      <c r="E6" s="8"/>
      <c r="F6" s="9"/>
      <c r="G6" s="10"/>
      <c r="H6" s="9"/>
      <c r="I6" s="4"/>
      <c r="J6" s="8"/>
      <c r="K6" s="9"/>
      <c r="L6" s="10"/>
      <c r="M6" s="4"/>
      <c r="N6" s="4"/>
    </row>
    <row r="7" spans="2:14">
      <c r="B7" s="5" t="s">
        <v>21</v>
      </c>
      <c r="C7" s="11">
        <v>2112</v>
      </c>
      <c r="D7" s="13">
        <v>207</v>
      </c>
      <c r="E7" s="11">
        <v>3219</v>
      </c>
      <c r="F7" s="33">
        <v>5</v>
      </c>
      <c r="G7" s="13">
        <v>2</v>
      </c>
      <c r="H7" s="12">
        <v>26</v>
      </c>
      <c r="I7" s="17">
        <v>30</v>
      </c>
      <c r="J7" s="11">
        <v>7</v>
      </c>
      <c r="K7" s="12">
        <v>6</v>
      </c>
      <c r="L7" s="13">
        <v>1</v>
      </c>
      <c r="M7" s="17">
        <v>1405</v>
      </c>
      <c r="N7" s="17">
        <v>611</v>
      </c>
    </row>
    <row r="8" spans="2:14">
      <c r="B8" s="5" t="s">
        <v>19</v>
      </c>
      <c r="C8" s="11">
        <v>2154</v>
      </c>
      <c r="D8" s="13">
        <v>233</v>
      </c>
      <c r="E8" s="11">
        <v>3220</v>
      </c>
      <c r="F8" s="33">
        <v>5</v>
      </c>
      <c r="G8" s="13">
        <v>3</v>
      </c>
      <c r="H8" s="12">
        <v>30</v>
      </c>
      <c r="I8" s="17">
        <v>35</v>
      </c>
      <c r="J8" s="11">
        <v>16</v>
      </c>
      <c r="K8" s="12">
        <v>13</v>
      </c>
      <c r="L8" s="13">
        <v>3</v>
      </c>
      <c r="M8" s="17">
        <v>1399</v>
      </c>
      <c r="N8" s="17">
        <v>556</v>
      </c>
    </row>
    <row r="9" spans="2:14">
      <c r="B9" s="5" t="s">
        <v>18</v>
      </c>
      <c r="C9" s="11">
        <v>2178</v>
      </c>
      <c r="D9" s="13">
        <v>223</v>
      </c>
      <c r="E9" s="11">
        <v>3186</v>
      </c>
      <c r="F9" s="33">
        <v>7</v>
      </c>
      <c r="G9" s="13">
        <v>4</v>
      </c>
      <c r="H9" s="12">
        <v>31</v>
      </c>
      <c r="I9" s="17">
        <v>28</v>
      </c>
      <c r="J9" s="11">
        <v>11</v>
      </c>
      <c r="K9" s="12">
        <v>8</v>
      </c>
      <c r="L9" s="13">
        <v>3</v>
      </c>
      <c r="M9" s="17">
        <v>1394</v>
      </c>
      <c r="N9" s="17">
        <v>563</v>
      </c>
    </row>
    <row r="10" spans="2:14">
      <c r="B10" s="5" t="s">
        <v>17</v>
      </c>
      <c r="C10" s="11">
        <v>2156</v>
      </c>
      <c r="D10" s="13">
        <v>250</v>
      </c>
      <c r="E10" s="11">
        <v>3208</v>
      </c>
      <c r="F10" s="33">
        <v>3</v>
      </c>
      <c r="G10" s="13">
        <v>1</v>
      </c>
      <c r="H10" s="12">
        <v>24</v>
      </c>
      <c r="I10" s="17">
        <v>26</v>
      </c>
      <c r="J10" s="11">
        <v>7</v>
      </c>
      <c r="K10" s="12">
        <v>6</v>
      </c>
      <c r="L10" s="13">
        <v>1</v>
      </c>
      <c r="M10" s="17">
        <v>1387</v>
      </c>
      <c r="N10" s="17">
        <v>485</v>
      </c>
    </row>
    <row r="11" spans="2:14">
      <c r="B11" s="5" t="s">
        <v>16</v>
      </c>
      <c r="C11" s="11">
        <v>2075</v>
      </c>
      <c r="D11" s="13">
        <v>215</v>
      </c>
      <c r="E11" s="11">
        <v>3344</v>
      </c>
      <c r="F11" s="33">
        <v>4</v>
      </c>
      <c r="G11" s="13">
        <v>2</v>
      </c>
      <c r="H11" s="12">
        <v>26</v>
      </c>
      <c r="I11" s="17">
        <v>30</v>
      </c>
      <c r="J11" s="11">
        <v>11</v>
      </c>
      <c r="K11" s="12">
        <v>9</v>
      </c>
      <c r="L11" s="13">
        <v>2</v>
      </c>
      <c r="M11" s="17">
        <v>1317</v>
      </c>
      <c r="N11" s="17">
        <v>554</v>
      </c>
    </row>
    <row r="12" spans="2:14">
      <c r="B12" s="5" t="s">
        <v>15</v>
      </c>
      <c r="C12" s="11">
        <v>2145</v>
      </c>
      <c r="D12" s="13">
        <v>247</v>
      </c>
      <c r="E12" s="11">
        <v>3382</v>
      </c>
      <c r="F12" s="33">
        <v>6</v>
      </c>
      <c r="G12" s="13">
        <v>4</v>
      </c>
      <c r="H12" s="12">
        <v>24</v>
      </c>
      <c r="I12" s="17">
        <v>34</v>
      </c>
      <c r="J12" s="11">
        <v>12</v>
      </c>
      <c r="K12" s="12">
        <v>8</v>
      </c>
      <c r="L12" s="13">
        <v>4</v>
      </c>
      <c r="M12" s="17">
        <v>1369</v>
      </c>
      <c r="N12" s="17">
        <v>511</v>
      </c>
    </row>
    <row r="13" spans="2:14">
      <c r="B13" s="5" t="s">
        <v>14</v>
      </c>
      <c r="C13" s="11">
        <v>2060</v>
      </c>
      <c r="D13" s="13">
        <v>211</v>
      </c>
      <c r="E13" s="11">
        <v>3424</v>
      </c>
      <c r="F13" s="33">
        <v>4</v>
      </c>
      <c r="G13" s="13">
        <v>1</v>
      </c>
      <c r="H13" s="12">
        <v>29</v>
      </c>
      <c r="I13" s="17">
        <v>24</v>
      </c>
      <c r="J13" s="11">
        <v>10</v>
      </c>
      <c r="K13" s="12">
        <v>9</v>
      </c>
      <c r="L13" s="13">
        <v>1</v>
      </c>
      <c r="M13" s="17">
        <v>1212</v>
      </c>
      <c r="N13" s="17">
        <v>504</v>
      </c>
    </row>
    <row r="14" spans="2:14">
      <c r="B14" s="5" t="s">
        <v>13</v>
      </c>
      <c r="C14" s="11">
        <v>2002</v>
      </c>
      <c r="D14" s="13">
        <v>210</v>
      </c>
      <c r="E14" s="11">
        <v>3532</v>
      </c>
      <c r="F14" s="33">
        <v>4</v>
      </c>
      <c r="G14" s="13">
        <v>2</v>
      </c>
      <c r="H14" s="12">
        <v>28</v>
      </c>
      <c r="I14" s="17">
        <v>29</v>
      </c>
      <c r="J14" s="11">
        <v>12</v>
      </c>
      <c r="K14" s="12">
        <v>10</v>
      </c>
      <c r="L14" s="13">
        <v>2</v>
      </c>
      <c r="M14" s="17">
        <v>1259</v>
      </c>
      <c r="N14" s="17">
        <v>487</v>
      </c>
    </row>
    <row r="15" spans="2:14">
      <c r="B15" s="5" t="s">
        <v>6</v>
      </c>
      <c r="C15" s="11">
        <v>1919</v>
      </c>
      <c r="D15" s="13">
        <v>185</v>
      </c>
      <c r="E15" s="11">
        <v>3619</v>
      </c>
      <c r="F15" s="33" t="s">
        <v>12</v>
      </c>
      <c r="G15" s="13" t="s">
        <v>12</v>
      </c>
      <c r="H15" s="12">
        <v>18</v>
      </c>
      <c r="I15" s="17">
        <v>26</v>
      </c>
      <c r="J15" s="11">
        <v>6</v>
      </c>
      <c r="K15" s="12">
        <v>6</v>
      </c>
      <c r="L15" s="13" t="s">
        <v>12</v>
      </c>
      <c r="M15" s="17">
        <v>1249</v>
      </c>
      <c r="N15" s="17">
        <v>527</v>
      </c>
    </row>
    <row r="16" spans="2:14">
      <c r="B16" s="5" t="s">
        <v>344</v>
      </c>
      <c r="C16" s="11">
        <v>1819</v>
      </c>
      <c r="D16" s="13">
        <v>187</v>
      </c>
      <c r="E16" s="11">
        <v>3453</v>
      </c>
      <c r="F16" s="33">
        <v>5</v>
      </c>
      <c r="G16" s="13">
        <v>2</v>
      </c>
      <c r="H16" s="12">
        <v>22</v>
      </c>
      <c r="I16" s="17">
        <v>25</v>
      </c>
      <c r="J16" s="11">
        <v>7</v>
      </c>
      <c r="K16" s="12">
        <v>7</v>
      </c>
      <c r="L16" s="13" t="s">
        <v>12</v>
      </c>
      <c r="M16" s="17">
        <v>1169</v>
      </c>
      <c r="N16" s="17">
        <v>447</v>
      </c>
    </row>
    <row r="17" spans="2:14">
      <c r="B17" s="5" t="s">
        <v>1114</v>
      </c>
      <c r="C17" s="11">
        <v>1928</v>
      </c>
      <c r="D17" s="13">
        <v>189</v>
      </c>
      <c r="E17" s="11">
        <v>3577</v>
      </c>
      <c r="F17" s="33">
        <v>2</v>
      </c>
      <c r="G17" s="13">
        <v>2</v>
      </c>
      <c r="H17" s="12">
        <v>17</v>
      </c>
      <c r="I17" s="17">
        <v>22</v>
      </c>
      <c r="J17" s="11">
        <v>9</v>
      </c>
      <c r="K17" s="12">
        <v>7</v>
      </c>
      <c r="L17" s="13">
        <v>2</v>
      </c>
      <c r="M17" s="17">
        <v>1075</v>
      </c>
      <c r="N17" s="17">
        <v>480</v>
      </c>
    </row>
    <row r="18" spans="2:14">
      <c r="B18" s="5"/>
      <c r="C18" s="11"/>
      <c r="D18" s="13"/>
      <c r="E18" s="11"/>
      <c r="F18" s="33"/>
      <c r="G18" s="13"/>
      <c r="H18" s="12"/>
      <c r="I18" s="17"/>
      <c r="J18" s="11"/>
      <c r="K18" s="12"/>
      <c r="L18" s="13"/>
      <c r="M18" s="17"/>
      <c r="N18" s="17"/>
    </row>
    <row r="19" spans="2:14">
      <c r="B19" s="129" t="s">
        <v>24</v>
      </c>
      <c r="C19" s="11"/>
      <c r="D19" s="13"/>
      <c r="E19" s="11"/>
      <c r="F19" s="33"/>
      <c r="G19" s="13"/>
      <c r="H19" s="12"/>
      <c r="I19" s="17"/>
      <c r="J19" s="11"/>
      <c r="K19" s="12"/>
      <c r="L19" s="13"/>
      <c r="M19" s="17"/>
      <c r="N19" s="17"/>
    </row>
    <row r="20" spans="2:14">
      <c r="B20" s="5" t="s">
        <v>20</v>
      </c>
      <c r="C20" s="11">
        <v>11514</v>
      </c>
      <c r="D20" s="13">
        <v>1128</v>
      </c>
      <c r="E20" s="11">
        <v>16522</v>
      </c>
      <c r="F20" s="33">
        <v>32</v>
      </c>
      <c r="G20" s="13">
        <v>15</v>
      </c>
      <c r="H20" s="12">
        <v>146</v>
      </c>
      <c r="I20" s="17">
        <v>182</v>
      </c>
      <c r="J20" s="11">
        <v>43</v>
      </c>
      <c r="K20" s="12">
        <v>32</v>
      </c>
      <c r="L20" s="13">
        <v>11</v>
      </c>
      <c r="M20" s="17">
        <v>7306</v>
      </c>
      <c r="N20" s="17">
        <v>2846</v>
      </c>
    </row>
    <row r="21" spans="2:14">
      <c r="B21" s="5" t="s">
        <v>19</v>
      </c>
      <c r="C21" s="11">
        <v>11692</v>
      </c>
      <c r="D21" s="13">
        <v>1065</v>
      </c>
      <c r="E21" s="11">
        <v>16415</v>
      </c>
      <c r="F21" s="33">
        <v>31</v>
      </c>
      <c r="G21" s="13">
        <v>19</v>
      </c>
      <c r="H21" s="12">
        <v>156</v>
      </c>
      <c r="I21" s="17">
        <v>182</v>
      </c>
      <c r="J21" s="11">
        <v>60</v>
      </c>
      <c r="K21" s="12">
        <v>44</v>
      </c>
      <c r="L21" s="13">
        <v>16</v>
      </c>
      <c r="M21" s="17">
        <v>7218</v>
      </c>
      <c r="N21" s="17">
        <v>2729</v>
      </c>
    </row>
    <row r="22" spans="2:14">
      <c r="B22" s="5" t="s">
        <v>18</v>
      </c>
      <c r="C22" s="11">
        <v>11714</v>
      </c>
      <c r="D22" s="13">
        <v>1125</v>
      </c>
      <c r="E22" s="11">
        <v>16736</v>
      </c>
      <c r="F22" s="33">
        <v>22</v>
      </c>
      <c r="G22" s="13">
        <v>9</v>
      </c>
      <c r="H22" s="12">
        <v>158</v>
      </c>
      <c r="I22" s="17">
        <v>161</v>
      </c>
      <c r="J22" s="11">
        <v>44</v>
      </c>
      <c r="K22" s="12">
        <v>36</v>
      </c>
      <c r="L22" s="13">
        <v>8</v>
      </c>
      <c r="M22" s="17">
        <v>7269</v>
      </c>
      <c r="N22" s="17">
        <v>2683</v>
      </c>
    </row>
    <row r="23" spans="2:14">
      <c r="B23" s="5" t="s">
        <v>17</v>
      </c>
      <c r="C23" s="11">
        <v>11560</v>
      </c>
      <c r="D23" s="13">
        <v>1183</v>
      </c>
      <c r="E23" s="11">
        <v>16900</v>
      </c>
      <c r="F23" s="33">
        <v>27</v>
      </c>
      <c r="G23" s="13">
        <v>9</v>
      </c>
      <c r="H23" s="12">
        <v>150</v>
      </c>
      <c r="I23" s="17">
        <v>144</v>
      </c>
      <c r="J23" s="11">
        <v>51</v>
      </c>
      <c r="K23" s="12">
        <v>42</v>
      </c>
      <c r="L23" s="13">
        <v>9</v>
      </c>
      <c r="M23" s="17">
        <v>7163</v>
      </c>
      <c r="N23" s="17">
        <v>2606</v>
      </c>
    </row>
    <row r="24" spans="2:14">
      <c r="B24" s="5" t="s">
        <v>16</v>
      </c>
      <c r="C24" s="11">
        <v>11312</v>
      </c>
      <c r="D24" s="13">
        <v>1121</v>
      </c>
      <c r="E24" s="11">
        <v>16995</v>
      </c>
      <c r="F24" s="33">
        <v>27</v>
      </c>
      <c r="G24" s="13">
        <v>13</v>
      </c>
      <c r="H24" s="12">
        <v>134</v>
      </c>
      <c r="I24" s="17">
        <v>170</v>
      </c>
      <c r="J24" s="11">
        <v>46</v>
      </c>
      <c r="K24" s="12">
        <v>37</v>
      </c>
      <c r="L24" s="13">
        <v>9</v>
      </c>
      <c r="M24" s="17">
        <v>7008</v>
      </c>
      <c r="N24" s="17">
        <v>2697</v>
      </c>
    </row>
    <row r="25" spans="2:14">
      <c r="B25" s="5" t="s">
        <v>15</v>
      </c>
      <c r="C25" s="11">
        <v>11551</v>
      </c>
      <c r="D25" s="13">
        <v>1139</v>
      </c>
      <c r="E25" s="11">
        <v>17646</v>
      </c>
      <c r="F25" s="33">
        <v>31</v>
      </c>
      <c r="G25" s="13">
        <v>17</v>
      </c>
      <c r="H25" s="12">
        <v>127</v>
      </c>
      <c r="I25" s="17">
        <v>138</v>
      </c>
      <c r="J25" s="11">
        <v>46</v>
      </c>
      <c r="K25" s="12">
        <v>32</v>
      </c>
      <c r="L25" s="13">
        <v>14</v>
      </c>
      <c r="M25" s="17">
        <v>6966</v>
      </c>
      <c r="N25" s="17">
        <v>2531</v>
      </c>
    </row>
    <row r="26" spans="2:14">
      <c r="B26" s="5" t="s">
        <v>14</v>
      </c>
      <c r="C26" s="11">
        <v>11222</v>
      </c>
      <c r="D26" s="13">
        <v>1091</v>
      </c>
      <c r="E26" s="11">
        <v>17884</v>
      </c>
      <c r="F26" s="33">
        <v>24</v>
      </c>
      <c r="G26" s="13">
        <v>13</v>
      </c>
      <c r="H26" s="12">
        <v>125</v>
      </c>
      <c r="I26" s="17">
        <v>138</v>
      </c>
      <c r="J26" s="11">
        <v>49</v>
      </c>
      <c r="K26" s="12">
        <v>37</v>
      </c>
      <c r="L26" s="13">
        <v>12</v>
      </c>
      <c r="M26" s="17">
        <v>6549</v>
      </c>
      <c r="N26" s="17">
        <v>2414</v>
      </c>
    </row>
    <row r="27" spans="2:14">
      <c r="B27" s="5" t="s">
        <v>13</v>
      </c>
      <c r="C27" s="11">
        <v>10797</v>
      </c>
      <c r="D27" s="13">
        <v>1060</v>
      </c>
      <c r="E27" s="11">
        <v>18231</v>
      </c>
      <c r="F27" s="33">
        <v>26</v>
      </c>
      <c r="G27" s="13">
        <v>10</v>
      </c>
      <c r="H27" s="12">
        <v>123</v>
      </c>
      <c r="I27" s="17">
        <v>141</v>
      </c>
      <c r="J27" s="11">
        <v>36</v>
      </c>
      <c r="K27" s="12">
        <v>27</v>
      </c>
      <c r="L27" s="13">
        <v>9</v>
      </c>
      <c r="M27" s="17">
        <v>6547</v>
      </c>
      <c r="N27" s="17">
        <v>2390</v>
      </c>
    </row>
    <row r="28" spans="2:14">
      <c r="B28" s="5" t="s">
        <v>6</v>
      </c>
      <c r="C28" s="11">
        <v>10705</v>
      </c>
      <c r="D28" s="13">
        <v>1006</v>
      </c>
      <c r="E28" s="11">
        <v>18459</v>
      </c>
      <c r="F28" s="33">
        <v>21</v>
      </c>
      <c r="G28" s="13">
        <v>8</v>
      </c>
      <c r="H28" s="12">
        <v>121</v>
      </c>
      <c r="I28" s="17">
        <v>118</v>
      </c>
      <c r="J28" s="11">
        <v>32</v>
      </c>
      <c r="K28" s="12">
        <v>25</v>
      </c>
      <c r="L28" s="13">
        <v>7</v>
      </c>
      <c r="M28" s="17">
        <v>6511</v>
      </c>
      <c r="N28" s="17">
        <v>2525</v>
      </c>
    </row>
    <row r="29" spans="2:14">
      <c r="B29" s="5" t="s">
        <v>344</v>
      </c>
      <c r="C29" s="11">
        <v>10197</v>
      </c>
      <c r="D29" s="13">
        <v>953</v>
      </c>
      <c r="E29" s="11">
        <v>17910</v>
      </c>
      <c r="F29" s="33">
        <v>26</v>
      </c>
      <c r="G29" s="13">
        <v>15</v>
      </c>
      <c r="H29" s="12">
        <v>99</v>
      </c>
      <c r="I29" s="17">
        <v>111</v>
      </c>
      <c r="J29" s="11">
        <v>41</v>
      </c>
      <c r="K29" s="12">
        <v>32</v>
      </c>
      <c r="L29" s="13">
        <v>9</v>
      </c>
      <c r="M29" s="17">
        <v>6163</v>
      </c>
      <c r="N29" s="17">
        <v>2269</v>
      </c>
    </row>
    <row r="30" spans="2:14">
      <c r="B30" s="5" t="s">
        <v>1115</v>
      </c>
      <c r="C30" s="11">
        <v>10360</v>
      </c>
      <c r="D30" s="13">
        <v>1023</v>
      </c>
      <c r="E30" s="11">
        <v>18211</v>
      </c>
      <c r="F30" s="33">
        <v>22</v>
      </c>
      <c r="G30" s="13">
        <v>15</v>
      </c>
      <c r="H30" s="12">
        <v>103</v>
      </c>
      <c r="I30" s="17">
        <v>100</v>
      </c>
      <c r="J30" s="11">
        <v>44</v>
      </c>
      <c r="K30" s="12">
        <v>33</v>
      </c>
      <c r="L30" s="13">
        <v>11</v>
      </c>
      <c r="M30" s="17">
        <v>5901</v>
      </c>
      <c r="N30" s="17">
        <v>2423</v>
      </c>
    </row>
    <row r="31" spans="2:14">
      <c r="B31" s="5"/>
      <c r="C31" s="11"/>
      <c r="D31" s="13"/>
      <c r="E31" s="11"/>
      <c r="F31" s="33"/>
      <c r="G31" s="13"/>
      <c r="H31" s="12"/>
      <c r="I31" s="17"/>
      <c r="J31" s="11"/>
      <c r="K31" s="12"/>
      <c r="L31" s="13"/>
      <c r="M31" s="17"/>
      <c r="N31" s="17"/>
    </row>
    <row r="32" spans="2:14">
      <c r="B32" s="129" t="s">
        <v>25</v>
      </c>
      <c r="C32" s="11"/>
      <c r="D32" s="13"/>
      <c r="E32" s="11"/>
      <c r="F32" s="33"/>
      <c r="G32" s="13"/>
      <c r="H32" s="12"/>
      <c r="I32" s="17"/>
      <c r="J32" s="11"/>
      <c r="K32" s="12"/>
      <c r="L32" s="13"/>
      <c r="M32" s="17"/>
      <c r="N32" s="17"/>
    </row>
    <row r="33" spans="2:14">
      <c r="B33" s="5" t="s">
        <v>20</v>
      </c>
      <c r="C33" s="147">
        <v>1062530</v>
      </c>
      <c r="D33" s="148">
        <v>101272</v>
      </c>
      <c r="E33" s="11">
        <v>1083796</v>
      </c>
      <c r="F33" s="33">
        <v>2958</v>
      </c>
      <c r="G33" s="13">
        <v>1510</v>
      </c>
      <c r="H33" s="12">
        <v>13502</v>
      </c>
      <c r="I33" s="17">
        <v>18316</v>
      </c>
      <c r="J33" s="11">
        <v>5149</v>
      </c>
      <c r="K33" s="12">
        <v>4058</v>
      </c>
      <c r="L33" s="13">
        <v>1091</v>
      </c>
      <c r="M33" s="17">
        <v>714265</v>
      </c>
      <c r="N33" s="17">
        <v>261917</v>
      </c>
    </row>
    <row r="34" spans="2:14">
      <c r="B34" s="5" t="s">
        <v>19</v>
      </c>
      <c r="C34" s="147">
        <v>1092674</v>
      </c>
      <c r="D34" s="148">
        <v>104559</v>
      </c>
      <c r="E34" s="11">
        <v>1084450</v>
      </c>
      <c r="F34" s="33">
        <v>2864</v>
      </c>
      <c r="G34" s="13">
        <v>1444</v>
      </c>
      <c r="H34" s="12">
        <v>13424</v>
      </c>
      <c r="I34" s="17">
        <v>17487</v>
      </c>
      <c r="J34" s="11">
        <v>5100</v>
      </c>
      <c r="K34" s="12">
        <v>4047</v>
      </c>
      <c r="L34" s="13">
        <v>1053</v>
      </c>
      <c r="M34" s="17">
        <v>730971</v>
      </c>
      <c r="N34" s="17">
        <v>257475</v>
      </c>
    </row>
    <row r="35" spans="2:14">
      <c r="B35" s="5" t="s">
        <v>18</v>
      </c>
      <c r="C35" s="147">
        <v>1089818</v>
      </c>
      <c r="D35" s="148">
        <v>105164</v>
      </c>
      <c r="E35" s="11">
        <v>1108334</v>
      </c>
      <c r="F35" s="33">
        <v>2828</v>
      </c>
      <c r="G35" s="13">
        <v>1434</v>
      </c>
      <c r="H35" s="12">
        <v>13107</v>
      </c>
      <c r="I35" s="17">
        <v>16206</v>
      </c>
      <c r="J35" s="11">
        <v>4906</v>
      </c>
      <c r="K35" s="12">
        <v>3854</v>
      </c>
      <c r="L35" s="13">
        <v>1052</v>
      </c>
      <c r="M35" s="17">
        <v>719822</v>
      </c>
      <c r="N35" s="17">
        <v>254832</v>
      </c>
    </row>
    <row r="36" spans="2:14">
      <c r="B36" s="5" t="s">
        <v>17</v>
      </c>
      <c r="C36" s="147">
        <v>1091156</v>
      </c>
      <c r="D36" s="148">
        <v>104479</v>
      </c>
      <c r="E36" s="11">
        <v>1142407</v>
      </c>
      <c r="F36" s="33">
        <v>2798</v>
      </c>
      <c r="G36" s="13">
        <v>1331</v>
      </c>
      <c r="H36" s="12">
        <v>12625</v>
      </c>
      <c r="I36" s="17">
        <v>15552</v>
      </c>
      <c r="J36" s="11">
        <v>4720</v>
      </c>
      <c r="K36" s="12">
        <v>3751</v>
      </c>
      <c r="L36" s="13">
        <v>969</v>
      </c>
      <c r="M36" s="17">
        <v>726106</v>
      </c>
      <c r="N36" s="17">
        <v>251136</v>
      </c>
    </row>
    <row r="37" spans="2:14">
      <c r="B37" s="5" t="s">
        <v>16</v>
      </c>
      <c r="C37" s="147">
        <v>1070035</v>
      </c>
      <c r="D37" s="148">
        <v>102671</v>
      </c>
      <c r="E37" s="11">
        <v>1141865</v>
      </c>
      <c r="F37" s="33">
        <v>2556</v>
      </c>
      <c r="G37" s="13">
        <v>1254</v>
      </c>
      <c r="H37" s="12">
        <v>12214</v>
      </c>
      <c r="I37" s="17">
        <v>14791</v>
      </c>
      <c r="J37" s="11">
        <v>4519</v>
      </c>
      <c r="K37" s="12">
        <v>3645</v>
      </c>
      <c r="L37" s="13">
        <v>874</v>
      </c>
      <c r="M37" s="17">
        <v>707734</v>
      </c>
      <c r="N37" s="17">
        <v>253353</v>
      </c>
    </row>
    <row r="38" spans="2:14">
      <c r="B38" s="5" t="s">
        <v>15</v>
      </c>
      <c r="C38" s="147">
        <v>1071304</v>
      </c>
      <c r="D38" s="148">
        <v>103049</v>
      </c>
      <c r="E38" s="11">
        <v>1197012</v>
      </c>
      <c r="F38" s="33">
        <v>2450</v>
      </c>
      <c r="G38" s="13">
        <v>1167</v>
      </c>
      <c r="H38" s="12">
        <v>12245</v>
      </c>
      <c r="I38" s="17">
        <v>14315</v>
      </c>
      <c r="J38" s="11">
        <v>4515</v>
      </c>
      <c r="K38" s="12">
        <v>3637</v>
      </c>
      <c r="L38" s="13">
        <v>878</v>
      </c>
      <c r="M38" s="17">
        <v>700214</v>
      </c>
      <c r="N38" s="17">
        <v>251378</v>
      </c>
    </row>
    <row r="39" spans="2:14">
      <c r="B39" s="5" t="s">
        <v>14</v>
      </c>
      <c r="C39" s="147">
        <v>1050806</v>
      </c>
      <c r="D39" s="148">
        <v>100378</v>
      </c>
      <c r="E39" s="11">
        <v>1253066</v>
      </c>
      <c r="F39" s="33">
        <v>2463</v>
      </c>
      <c r="G39" s="13">
        <v>1147</v>
      </c>
      <c r="H39" s="12">
        <v>11940</v>
      </c>
      <c r="I39" s="17">
        <v>13811</v>
      </c>
      <c r="J39" s="11">
        <v>4315</v>
      </c>
      <c r="K39" s="12">
        <v>3491</v>
      </c>
      <c r="L39" s="13">
        <v>824</v>
      </c>
      <c r="M39" s="17">
        <v>661895</v>
      </c>
      <c r="N39" s="17">
        <v>235719</v>
      </c>
    </row>
    <row r="40" spans="2:14">
      <c r="B40" s="5" t="s">
        <v>13</v>
      </c>
      <c r="C40" s="147">
        <v>1037231</v>
      </c>
      <c r="D40" s="148">
        <v>99311</v>
      </c>
      <c r="E40" s="11">
        <v>1256359</v>
      </c>
      <c r="F40" s="33">
        <v>2299</v>
      </c>
      <c r="G40" s="13">
        <v>1065</v>
      </c>
      <c r="H40" s="12">
        <v>11448</v>
      </c>
      <c r="I40" s="17">
        <v>13352</v>
      </c>
      <c r="J40" s="11">
        <v>4133</v>
      </c>
      <c r="K40" s="12">
        <v>3343</v>
      </c>
      <c r="L40" s="13">
        <v>790</v>
      </c>
      <c r="M40" s="17">
        <v>668869</v>
      </c>
      <c r="N40" s="17">
        <v>235406</v>
      </c>
    </row>
    <row r="41" spans="2:14">
      <c r="B41" s="5" t="s">
        <v>6</v>
      </c>
      <c r="C41" s="147">
        <v>1029816</v>
      </c>
      <c r="D41" s="148">
        <v>98624</v>
      </c>
      <c r="E41" s="11">
        <v>1268436</v>
      </c>
      <c r="F41" s="33">
        <v>2185</v>
      </c>
      <c r="G41" s="13">
        <v>1026</v>
      </c>
      <c r="H41" s="12">
        <v>10938</v>
      </c>
      <c r="I41" s="17">
        <v>13164</v>
      </c>
      <c r="J41" s="11">
        <v>3862</v>
      </c>
      <c r="K41" s="12">
        <v>3110</v>
      </c>
      <c r="L41" s="13">
        <v>752</v>
      </c>
      <c r="M41" s="17">
        <v>660613</v>
      </c>
      <c r="N41" s="17">
        <v>231383</v>
      </c>
    </row>
    <row r="42" spans="2:14">
      <c r="B42" s="5" t="s">
        <v>344</v>
      </c>
      <c r="C42" s="147">
        <v>1003539</v>
      </c>
      <c r="D42" s="148">
        <v>95768</v>
      </c>
      <c r="E42" s="11">
        <v>1273004</v>
      </c>
      <c r="F42" s="33">
        <v>2080</v>
      </c>
      <c r="G42" s="13">
        <v>952</v>
      </c>
      <c r="H42" s="12">
        <v>10905</v>
      </c>
      <c r="I42" s="17">
        <v>12619</v>
      </c>
      <c r="J42" s="11">
        <v>3750</v>
      </c>
      <c r="K42" s="12">
        <v>3039</v>
      </c>
      <c r="L42" s="13">
        <v>711</v>
      </c>
      <c r="M42" s="17">
        <v>643749</v>
      </c>
      <c r="N42" s="17">
        <v>222107</v>
      </c>
    </row>
    <row r="43" spans="2:14">
      <c r="B43" s="5" t="s">
        <v>1114</v>
      </c>
      <c r="C43" s="147">
        <v>1005677</v>
      </c>
      <c r="D43" s="148">
        <v>95206</v>
      </c>
      <c r="E43" s="11">
        <v>1290444</v>
      </c>
      <c r="F43" s="33">
        <v>1916</v>
      </c>
      <c r="G43" s="13">
        <v>902</v>
      </c>
      <c r="H43" s="11">
        <v>10862</v>
      </c>
      <c r="I43" s="17">
        <v>11755</v>
      </c>
      <c r="J43" s="12">
        <v>3728</v>
      </c>
      <c r="K43" s="12">
        <v>3063</v>
      </c>
      <c r="L43" s="13">
        <v>665</v>
      </c>
      <c r="M43" s="748">
        <v>635156</v>
      </c>
      <c r="N43" s="749">
        <v>226215</v>
      </c>
    </row>
    <row r="44" spans="2:14">
      <c r="B44" s="6"/>
      <c r="C44" s="14"/>
      <c r="D44" s="16"/>
      <c r="E44" s="14"/>
      <c r="F44" s="15"/>
      <c r="G44" s="16"/>
      <c r="H44" s="15"/>
      <c r="I44" s="6"/>
      <c r="J44" s="14"/>
      <c r="K44" s="15"/>
      <c r="L44" s="16"/>
      <c r="M44" s="6"/>
      <c r="N44" s="6"/>
    </row>
    <row r="45" spans="2:14">
      <c r="B45" s="9" t="s">
        <v>1029</v>
      </c>
      <c r="C45" s="9"/>
      <c r="D45" s="9"/>
      <c r="E45" s="9"/>
      <c r="F45" s="9"/>
      <c r="G45" s="9"/>
      <c r="H45" s="9"/>
      <c r="I45" s="9"/>
      <c r="J45" s="9"/>
      <c r="K45" s="9"/>
      <c r="L45" s="9"/>
      <c r="M45" s="9"/>
      <c r="N45" s="9"/>
    </row>
    <row r="46" spans="2:14">
      <c r="B46" s="1" t="s">
        <v>28</v>
      </c>
    </row>
    <row r="47" spans="2:14">
      <c r="B47" s="1" t="s">
        <v>688</v>
      </c>
    </row>
    <row r="48" spans="2:14">
      <c r="B48" s="1" t="s">
        <v>351</v>
      </c>
    </row>
    <row r="49" spans="2:2">
      <c r="B49" s="1" t="s">
        <v>27</v>
      </c>
    </row>
  </sheetData>
  <mergeCells count="1">
    <mergeCell ref="M1:N1"/>
  </mergeCells>
  <phoneticPr fontId="6"/>
  <hyperlinks>
    <hyperlink ref="M1" location="目次!A1" display="＜目次へ戻る＞"/>
  </hyperlinks>
  <printOptions horizontalCentered="1"/>
  <pageMargins left="0.70866141732283472" right="0.70866141732283472" top="0.74803149606299213" bottom="0.74803149606299213" header="0.31496062992125984" footer="0.31496062992125984"/>
  <pageSetup paperSize="9" scale="88"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5"/>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9" width="2" style="1" customWidth="1"/>
    <col min="20" max="16384" width="9" style="1"/>
  </cols>
  <sheetData>
    <row r="1" spans="2:18" ht="13.5" customHeight="1">
      <c r="B1" s="1" t="s">
        <v>810</v>
      </c>
      <c r="Q1" s="873" t="s">
        <v>678</v>
      </c>
      <c r="R1" s="873"/>
    </row>
    <row r="2" spans="2:18">
      <c r="B2" s="9"/>
      <c r="C2" s="9"/>
      <c r="D2" s="9"/>
      <c r="E2" s="9"/>
      <c r="F2" s="9"/>
      <c r="J2" s="9"/>
      <c r="K2" s="9"/>
      <c r="L2" s="9"/>
      <c r="M2" s="9"/>
      <c r="N2" s="9"/>
      <c r="O2" s="9"/>
      <c r="P2" s="9"/>
      <c r="Q2" s="9"/>
      <c r="R2" s="9"/>
    </row>
    <row r="3" spans="2:18" s="295" customFormat="1">
      <c r="B3" s="35"/>
      <c r="C3" s="437"/>
      <c r="D3" s="438"/>
      <c r="E3" s="438"/>
      <c r="F3" s="438"/>
      <c r="G3" s="438"/>
      <c r="H3" s="438"/>
      <c r="I3" s="438"/>
      <c r="J3" s="438"/>
      <c r="K3" s="438"/>
      <c r="L3" s="438"/>
      <c r="M3" s="438"/>
      <c r="N3" s="438"/>
      <c r="O3" s="438"/>
      <c r="P3" s="438"/>
      <c r="Q3" s="438"/>
      <c r="R3" s="439"/>
    </row>
    <row r="4" spans="2:18" s="295" customFormat="1" ht="22.5">
      <c r="B4" s="38"/>
      <c r="C4" s="393" t="s">
        <v>811</v>
      </c>
      <c r="D4" s="181" t="s">
        <v>812</v>
      </c>
      <c r="E4" s="181" t="s">
        <v>792</v>
      </c>
      <c r="F4" s="181" t="s">
        <v>793</v>
      </c>
      <c r="G4" s="181" t="s">
        <v>794</v>
      </c>
      <c r="H4" s="181" t="s">
        <v>795</v>
      </c>
      <c r="I4" s="181" t="s">
        <v>796</v>
      </c>
      <c r="J4" s="181" t="s">
        <v>797</v>
      </c>
      <c r="K4" s="181" t="s">
        <v>798</v>
      </c>
      <c r="L4" s="181" t="s">
        <v>799</v>
      </c>
      <c r="M4" s="181" t="s">
        <v>800</v>
      </c>
      <c r="N4" s="181" t="s">
        <v>801</v>
      </c>
      <c r="O4" s="181" t="s">
        <v>802</v>
      </c>
      <c r="P4" s="181" t="s">
        <v>803</v>
      </c>
      <c r="Q4" s="406" t="s">
        <v>813</v>
      </c>
      <c r="R4" s="181" t="s">
        <v>814</v>
      </c>
    </row>
    <row r="5" spans="2:18">
      <c r="B5" s="4"/>
      <c r="C5" s="468" t="s">
        <v>973</v>
      </c>
      <c r="D5" s="499" t="s">
        <v>973</v>
      </c>
      <c r="E5" s="499" t="s">
        <v>973</v>
      </c>
      <c r="F5" s="499" t="s">
        <v>973</v>
      </c>
      <c r="G5" s="499" t="s">
        <v>973</v>
      </c>
      <c r="H5" s="499" t="s">
        <v>973</v>
      </c>
      <c r="I5" s="499" t="s">
        <v>973</v>
      </c>
      <c r="J5" s="499" t="s">
        <v>973</v>
      </c>
      <c r="K5" s="499" t="s">
        <v>973</v>
      </c>
      <c r="L5" s="499" t="s">
        <v>973</v>
      </c>
      <c r="M5" s="499" t="s">
        <v>973</v>
      </c>
      <c r="N5" s="499" t="s">
        <v>973</v>
      </c>
      <c r="O5" s="499" t="s">
        <v>973</v>
      </c>
      <c r="P5" s="499" t="s">
        <v>973</v>
      </c>
      <c r="Q5" s="499" t="s">
        <v>973</v>
      </c>
      <c r="R5" s="536" t="s">
        <v>974</v>
      </c>
    </row>
    <row r="6" spans="2:18">
      <c r="B6" s="5" t="s">
        <v>807</v>
      </c>
      <c r="C6" s="106"/>
      <c r="D6" s="107"/>
      <c r="E6" s="107"/>
      <c r="F6" s="107"/>
      <c r="G6" s="107"/>
      <c r="H6" s="107"/>
      <c r="I6" s="107"/>
      <c r="J6" s="107"/>
      <c r="K6" s="107"/>
      <c r="L6" s="107"/>
      <c r="M6" s="107"/>
      <c r="N6" s="107"/>
      <c r="O6" s="107"/>
      <c r="P6" s="107"/>
      <c r="Q6" s="107"/>
      <c r="R6" s="415"/>
    </row>
    <row r="7" spans="2:18">
      <c r="B7" s="4" t="s">
        <v>23</v>
      </c>
      <c r="C7" s="109"/>
      <c r="D7" s="110"/>
      <c r="E7" s="110"/>
      <c r="F7" s="110"/>
      <c r="G7" s="110"/>
      <c r="H7" s="110"/>
      <c r="I7" s="110"/>
      <c r="J7" s="110"/>
      <c r="K7" s="110"/>
      <c r="L7" s="110"/>
      <c r="M7" s="110"/>
      <c r="N7" s="110"/>
      <c r="O7" s="110"/>
      <c r="P7" s="110"/>
      <c r="Q7" s="110"/>
      <c r="R7" s="416"/>
    </row>
    <row r="8" spans="2:18">
      <c r="B8" s="196">
        <v>39082</v>
      </c>
      <c r="C8" s="109">
        <v>685</v>
      </c>
      <c r="D8" s="110">
        <v>2</v>
      </c>
      <c r="E8" s="110">
        <v>40</v>
      </c>
      <c r="F8" s="110">
        <v>54</v>
      </c>
      <c r="G8" s="110">
        <v>55</v>
      </c>
      <c r="H8" s="110">
        <v>69</v>
      </c>
      <c r="I8" s="110">
        <v>92</v>
      </c>
      <c r="J8" s="110">
        <v>99</v>
      </c>
      <c r="K8" s="110">
        <v>87</v>
      </c>
      <c r="L8" s="110">
        <v>50</v>
      </c>
      <c r="M8" s="110">
        <v>28</v>
      </c>
      <c r="N8" s="110">
        <v>37</v>
      </c>
      <c r="O8" s="110">
        <v>33</v>
      </c>
      <c r="P8" s="110">
        <v>25</v>
      </c>
      <c r="Q8" s="110">
        <v>14</v>
      </c>
      <c r="R8" s="416">
        <v>52.5</v>
      </c>
    </row>
    <row r="9" spans="2:18">
      <c r="B9" s="196">
        <v>39813</v>
      </c>
      <c r="C9" s="109">
        <v>724</v>
      </c>
      <c r="D9" s="110" t="s">
        <v>12</v>
      </c>
      <c r="E9" s="110">
        <v>66</v>
      </c>
      <c r="F9" s="110">
        <v>36</v>
      </c>
      <c r="G9" s="110">
        <v>63</v>
      </c>
      <c r="H9" s="110">
        <v>62</v>
      </c>
      <c r="I9" s="110">
        <v>98</v>
      </c>
      <c r="J9" s="110">
        <v>110</v>
      </c>
      <c r="K9" s="110">
        <v>87</v>
      </c>
      <c r="L9" s="110">
        <v>52</v>
      </c>
      <c r="M9" s="110">
        <v>45</v>
      </c>
      <c r="N9" s="110">
        <v>29</v>
      </c>
      <c r="O9" s="110">
        <v>27</v>
      </c>
      <c r="P9" s="110">
        <v>35</v>
      </c>
      <c r="Q9" s="110">
        <v>14</v>
      </c>
      <c r="R9" s="416">
        <v>52.5</v>
      </c>
    </row>
    <row r="10" spans="2:18">
      <c r="B10" s="196">
        <v>40543</v>
      </c>
      <c r="C10" s="109">
        <v>707</v>
      </c>
      <c r="D10" s="110">
        <v>3</v>
      </c>
      <c r="E10" s="110">
        <v>48</v>
      </c>
      <c r="F10" s="110">
        <v>47</v>
      </c>
      <c r="G10" s="110">
        <v>66</v>
      </c>
      <c r="H10" s="110">
        <v>65</v>
      </c>
      <c r="I10" s="110">
        <v>69</v>
      </c>
      <c r="J10" s="110">
        <v>99</v>
      </c>
      <c r="K10" s="110">
        <v>101</v>
      </c>
      <c r="L10" s="110">
        <v>69</v>
      </c>
      <c r="M10" s="110">
        <v>43</v>
      </c>
      <c r="N10" s="110">
        <v>25</v>
      </c>
      <c r="O10" s="110">
        <v>25</v>
      </c>
      <c r="P10" s="110">
        <v>32</v>
      </c>
      <c r="Q10" s="110">
        <v>15</v>
      </c>
      <c r="R10" s="416">
        <v>52.8</v>
      </c>
    </row>
    <row r="11" spans="2:18">
      <c r="B11" s="196">
        <v>41274</v>
      </c>
      <c r="C11" s="109">
        <v>715</v>
      </c>
      <c r="D11" s="110">
        <v>4</v>
      </c>
      <c r="E11" s="110">
        <v>45</v>
      </c>
      <c r="F11" s="110">
        <v>39</v>
      </c>
      <c r="G11" s="110">
        <v>73</v>
      </c>
      <c r="H11" s="110">
        <v>71</v>
      </c>
      <c r="I11" s="110">
        <v>61</v>
      </c>
      <c r="J11" s="110">
        <v>98</v>
      </c>
      <c r="K11" s="110">
        <v>100</v>
      </c>
      <c r="L11" s="110">
        <v>91</v>
      </c>
      <c r="M11" s="110">
        <v>39</v>
      </c>
      <c r="N11" s="110">
        <v>29</v>
      </c>
      <c r="O11" s="110">
        <v>28</v>
      </c>
      <c r="P11" s="110">
        <v>24</v>
      </c>
      <c r="Q11" s="110">
        <v>13</v>
      </c>
      <c r="R11" s="416">
        <v>53</v>
      </c>
    </row>
    <row r="12" spans="2:18">
      <c r="B12" s="196">
        <v>42004</v>
      </c>
      <c r="C12" s="109">
        <v>704</v>
      </c>
      <c r="D12" s="110">
        <v>5</v>
      </c>
      <c r="E12" s="110">
        <v>51</v>
      </c>
      <c r="F12" s="110">
        <v>31</v>
      </c>
      <c r="G12" s="110">
        <v>53</v>
      </c>
      <c r="H12" s="110">
        <v>81</v>
      </c>
      <c r="I12" s="110">
        <v>64</v>
      </c>
      <c r="J12" s="110">
        <v>81</v>
      </c>
      <c r="K12" s="110">
        <v>97</v>
      </c>
      <c r="L12" s="110">
        <v>90</v>
      </c>
      <c r="M12" s="110">
        <v>49</v>
      </c>
      <c r="N12" s="110">
        <v>43</v>
      </c>
      <c r="O12" s="110">
        <v>20</v>
      </c>
      <c r="P12" s="110">
        <v>19</v>
      </c>
      <c r="Q12" s="110">
        <v>20</v>
      </c>
      <c r="R12" s="416">
        <v>53.6</v>
      </c>
    </row>
    <row r="13" spans="2:18">
      <c r="B13" s="4"/>
      <c r="C13" s="109"/>
      <c r="D13" s="110"/>
      <c r="E13" s="110"/>
      <c r="F13" s="110"/>
      <c r="G13" s="110"/>
      <c r="H13" s="110"/>
      <c r="I13" s="110"/>
      <c r="J13" s="110"/>
      <c r="K13" s="110"/>
      <c r="L13" s="110"/>
      <c r="M13" s="110"/>
      <c r="N13" s="110"/>
      <c r="O13" s="110"/>
      <c r="P13" s="110"/>
      <c r="Q13" s="110"/>
      <c r="R13" s="416"/>
    </row>
    <row r="14" spans="2:18">
      <c r="B14" s="4" t="s">
        <v>24</v>
      </c>
      <c r="C14" s="109"/>
      <c r="D14" s="110"/>
      <c r="E14" s="110"/>
      <c r="F14" s="110"/>
      <c r="G14" s="110"/>
      <c r="H14" s="110"/>
      <c r="I14" s="110"/>
      <c r="J14" s="110"/>
      <c r="K14" s="110"/>
      <c r="L14" s="110"/>
      <c r="M14" s="110"/>
      <c r="N14" s="110"/>
      <c r="O14" s="110"/>
      <c r="P14" s="110"/>
      <c r="Q14" s="110"/>
      <c r="R14" s="416"/>
    </row>
    <row r="15" spans="2:18">
      <c r="B15" s="196">
        <v>39082</v>
      </c>
      <c r="C15" s="109">
        <v>3588</v>
      </c>
      <c r="D15" s="110">
        <v>2</v>
      </c>
      <c r="E15" s="110">
        <v>244</v>
      </c>
      <c r="F15" s="110">
        <v>367</v>
      </c>
      <c r="G15" s="110">
        <v>391</v>
      </c>
      <c r="H15" s="110">
        <v>426</v>
      </c>
      <c r="I15" s="110">
        <v>470</v>
      </c>
      <c r="J15" s="110">
        <v>423</v>
      </c>
      <c r="K15" s="110">
        <v>344</v>
      </c>
      <c r="L15" s="110">
        <v>236</v>
      </c>
      <c r="M15" s="110">
        <v>170</v>
      </c>
      <c r="N15" s="110">
        <v>166</v>
      </c>
      <c r="O15" s="110">
        <v>168</v>
      </c>
      <c r="P15" s="110">
        <v>120</v>
      </c>
      <c r="Q15" s="110">
        <v>61</v>
      </c>
      <c r="R15" s="416">
        <v>50.8</v>
      </c>
    </row>
    <row r="16" spans="2:18">
      <c r="B16" s="196">
        <v>39813</v>
      </c>
      <c r="C16" s="109">
        <v>3630</v>
      </c>
      <c r="D16" s="110">
        <v>3</v>
      </c>
      <c r="E16" s="110">
        <v>226</v>
      </c>
      <c r="F16" s="110">
        <v>337</v>
      </c>
      <c r="G16" s="110">
        <v>391</v>
      </c>
      <c r="H16" s="110">
        <v>400</v>
      </c>
      <c r="I16" s="110">
        <v>471</v>
      </c>
      <c r="J16" s="110">
        <v>464</v>
      </c>
      <c r="K16" s="110">
        <v>371</v>
      </c>
      <c r="L16" s="110">
        <v>261</v>
      </c>
      <c r="M16" s="110">
        <v>202</v>
      </c>
      <c r="N16" s="110">
        <v>157</v>
      </c>
      <c r="O16" s="110">
        <v>125</v>
      </c>
      <c r="P16" s="110">
        <v>164</v>
      </c>
      <c r="Q16" s="110">
        <v>58</v>
      </c>
      <c r="R16" s="416">
        <v>51.4</v>
      </c>
    </row>
    <row r="17" spans="2:18">
      <c r="B17" s="196">
        <v>40543</v>
      </c>
      <c r="C17" s="109">
        <v>3586</v>
      </c>
      <c r="D17" s="110">
        <v>6</v>
      </c>
      <c r="E17" s="110">
        <v>220</v>
      </c>
      <c r="F17" s="110">
        <v>319</v>
      </c>
      <c r="G17" s="110">
        <v>384</v>
      </c>
      <c r="H17" s="110">
        <v>381</v>
      </c>
      <c r="I17" s="110">
        <v>440</v>
      </c>
      <c r="J17" s="110">
        <v>468</v>
      </c>
      <c r="K17" s="110">
        <v>377</v>
      </c>
      <c r="L17" s="110">
        <v>301</v>
      </c>
      <c r="M17" s="110">
        <v>214</v>
      </c>
      <c r="N17" s="110">
        <v>161</v>
      </c>
      <c r="O17" s="110">
        <v>117</v>
      </c>
      <c r="P17" s="110">
        <v>132</v>
      </c>
      <c r="Q17" s="110">
        <v>66</v>
      </c>
      <c r="R17" s="416">
        <v>51.6</v>
      </c>
    </row>
    <row r="18" spans="2:18">
      <c r="B18" s="196">
        <v>41274</v>
      </c>
      <c r="C18" s="109">
        <v>3662</v>
      </c>
      <c r="D18" s="110">
        <v>7</v>
      </c>
      <c r="E18" s="110">
        <v>234</v>
      </c>
      <c r="F18" s="110">
        <v>273</v>
      </c>
      <c r="G18" s="110">
        <v>370</v>
      </c>
      <c r="H18" s="110">
        <v>385</v>
      </c>
      <c r="I18" s="110">
        <v>410</v>
      </c>
      <c r="J18" s="110">
        <v>479</v>
      </c>
      <c r="K18" s="110">
        <v>411</v>
      </c>
      <c r="L18" s="110">
        <v>366</v>
      </c>
      <c r="M18" s="110">
        <v>233</v>
      </c>
      <c r="N18" s="110">
        <v>167</v>
      </c>
      <c r="O18" s="110">
        <v>137</v>
      </c>
      <c r="P18" s="110">
        <v>106</v>
      </c>
      <c r="Q18" s="110">
        <v>84</v>
      </c>
      <c r="R18" s="416">
        <v>52.3</v>
      </c>
    </row>
    <row r="19" spans="2:18">
      <c r="B19" s="196">
        <v>42004</v>
      </c>
      <c r="C19" s="109">
        <v>3619</v>
      </c>
      <c r="D19" s="110">
        <v>6</v>
      </c>
      <c r="E19" s="110">
        <v>243</v>
      </c>
      <c r="F19" s="110">
        <v>249</v>
      </c>
      <c r="G19" s="110">
        <v>324</v>
      </c>
      <c r="H19" s="110">
        <v>399</v>
      </c>
      <c r="I19" s="110">
        <v>392</v>
      </c>
      <c r="J19" s="110">
        <v>432</v>
      </c>
      <c r="K19" s="110">
        <v>462</v>
      </c>
      <c r="L19" s="110">
        <v>355</v>
      </c>
      <c r="M19" s="110">
        <v>244</v>
      </c>
      <c r="N19" s="110">
        <v>203</v>
      </c>
      <c r="O19" s="110">
        <v>127</v>
      </c>
      <c r="P19" s="110">
        <v>78</v>
      </c>
      <c r="Q19" s="110">
        <v>105</v>
      </c>
      <c r="R19" s="416">
        <v>52.7</v>
      </c>
    </row>
    <row r="20" spans="2:18">
      <c r="B20" s="4"/>
      <c r="C20" s="109"/>
      <c r="D20" s="110"/>
      <c r="E20" s="110"/>
      <c r="F20" s="110"/>
      <c r="G20" s="110"/>
      <c r="H20" s="110"/>
      <c r="I20" s="110"/>
      <c r="J20" s="110"/>
      <c r="K20" s="110"/>
      <c r="L20" s="110"/>
      <c r="M20" s="110"/>
      <c r="N20" s="110"/>
      <c r="O20" s="110"/>
      <c r="P20" s="110"/>
      <c r="Q20" s="110"/>
      <c r="R20" s="416"/>
    </row>
    <row r="21" spans="2:18">
      <c r="B21" s="4" t="s">
        <v>25</v>
      </c>
      <c r="C21" s="109"/>
      <c r="D21" s="110"/>
      <c r="E21" s="110"/>
      <c r="F21" s="110"/>
      <c r="G21" s="110"/>
      <c r="H21" s="110"/>
      <c r="I21" s="110"/>
      <c r="J21" s="110"/>
      <c r="K21" s="110"/>
      <c r="L21" s="110"/>
      <c r="M21" s="110"/>
      <c r="N21" s="110"/>
      <c r="O21" s="110"/>
      <c r="P21" s="110"/>
      <c r="Q21" s="110"/>
      <c r="R21" s="416"/>
    </row>
    <row r="22" spans="2:18">
      <c r="B22" s="196">
        <v>39082</v>
      </c>
      <c r="C22" s="109">
        <v>277927</v>
      </c>
      <c r="D22" s="110">
        <v>532</v>
      </c>
      <c r="E22" s="110">
        <v>25818</v>
      </c>
      <c r="F22" s="110">
        <v>32916</v>
      </c>
      <c r="G22" s="110">
        <v>34143</v>
      </c>
      <c r="H22" s="110">
        <v>34607</v>
      </c>
      <c r="I22" s="110">
        <v>36188</v>
      </c>
      <c r="J22" s="110">
        <v>30850</v>
      </c>
      <c r="K22" s="110">
        <v>25753</v>
      </c>
      <c r="L22" s="110">
        <v>13737</v>
      </c>
      <c r="M22" s="110">
        <v>11194</v>
      </c>
      <c r="N22" s="110">
        <v>10911</v>
      </c>
      <c r="O22" s="110">
        <v>10881</v>
      </c>
      <c r="P22" s="110">
        <v>7654</v>
      </c>
      <c r="Q22" s="110">
        <v>2743</v>
      </c>
      <c r="R22" s="416">
        <v>48.5</v>
      </c>
    </row>
    <row r="23" spans="2:18">
      <c r="B23" s="196">
        <v>39813</v>
      </c>
      <c r="C23" s="109">
        <v>286699</v>
      </c>
      <c r="D23" s="110">
        <v>525</v>
      </c>
      <c r="E23" s="110">
        <v>25736</v>
      </c>
      <c r="F23" s="110">
        <v>32974</v>
      </c>
      <c r="G23" s="110">
        <v>34019</v>
      </c>
      <c r="H23" s="110">
        <v>34666</v>
      </c>
      <c r="I23" s="110">
        <v>36513</v>
      </c>
      <c r="J23" s="110">
        <v>34298</v>
      </c>
      <c r="K23" s="110">
        <v>26596</v>
      </c>
      <c r="L23" s="110">
        <v>18391</v>
      </c>
      <c r="M23" s="110">
        <v>11787</v>
      </c>
      <c r="N23" s="110">
        <v>10258</v>
      </c>
      <c r="O23" s="110">
        <v>8914</v>
      </c>
      <c r="P23" s="110">
        <v>8775</v>
      </c>
      <c r="Q23" s="110">
        <v>3247</v>
      </c>
      <c r="R23" s="416">
        <v>48.8</v>
      </c>
    </row>
    <row r="24" spans="2:18">
      <c r="B24" s="196">
        <v>40543</v>
      </c>
      <c r="C24" s="109">
        <v>295049</v>
      </c>
      <c r="D24" s="110">
        <v>502</v>
      </c>
      <c r="E24" s="110">
        <v>25966</v>
      </c>
      <c r="F24" s="110">
        <v>32702</v>
      </c>
      <c r="G24" s="110">
        <v>33923</v>
      </c>
      <c r="H24" s="110">
        <v>34385</v>
      </c>
      <c r="I24" s="110">
        <v>36587</v>
      </c>
      <c r="J24" s="110">
        <v>36005</v>
      </c>
      <c r="K24" s="110">
        <v>29023</v>
      </c>
      <c r="L24" s="110">
        <v>23023</v>
      </c>
      <c r="M24" s="110">
        <v>12298</v>
      </c>
      <c r="N24" s="110">
        <v>9857</v>
      </c>
      <c r="O24" s="110">
        <v>8757</v>
      </c>
      <c r="P24" s="110">
        <v>7930</v>
      </c>
      <c r="Q24" s="110">
        <v>4091</v>
      </c>
      <c r="R24" s="416">
        <v>49.1</v>
      </c>
    </row>
    <row r="25" spans="2:18">
      <c r="B25" s="196">
        <v>41274</v>
      </c>
      <c r="C25" s="109">
        <v>303268</v>
      </c>
      <c r="D25" s="110">
        <v>483</v>
      </c>
      <c r="E25" s="110">
        <v>25983</v>
      </c>
      <c r="F25" s="110">
        <v>33191</v>
      </c>
      <c r="G25" s="110">
        <v>33694</v>
      </c>
      <c r="H25" s="110">
        <v>35103</v>
      </c>
      <c r="I25" s="110">
        <v>35528</v>
      </c>
      <c r="J25" s="110">
        <v>36491</v>
      </c>
      <c r="K25" s="110">
        <v>32287</v>
      </c>
      <c r="L25" s="110">
        <v>25317</v>
      </c>
      <c r="M25" s="110">
        <v>14856</v>
      </c>
      <c r="N25" s="110">
        <v>9970</v>
      </c>
      <c r="O25" s="110">
        <v>8634</v>
      </c>
      <c r="P25" s="110">
        <v>6493</v>
      </c>
      <c r="Q25" s="110">
        <v>5238</v>
      </c>
      <c r="R25" s="416">
        <v>49.4</v>
      </c>
    </row>
    <row r="26" spans="2:18">
      <c r="B26" s="196">
        <v>42004</v>
      </c>
      <c r="C26" s="109">
        <v>311205</v>
      </c>
      <c r="D26" s="110">
        <v>564</v>
      </c>
      <c r="E26" s="110">
        <v>25984</v>
      </c>
      <c r="F26" s="110">
        <v>33283</v>
      </c>
      <c r="G26" s="110">
        <v>33497</v>
      </c>
      <c r="H26" s="110">
        <v>35180</v>
      </c>
      <c r="I26" s="110">
        <v>35208</v>
      </c>
      <c r="J26" s="110">
        <v>36462</v>
      </c>
      <c r="K26" s="110">
        <v>34814</v>
      </c>
      <c r="L26" s="110">
        <v>26515</v>
      </c>
      <c r="M26" s="110">
        <v>19133</v>
      </c>
      <c r="N26" s="110">
        <v>10910</v>
      </c>
      <c r="O26" s="110">
        <v>8078</v>
      </c>
      <c r="P26" s="110">
        <v>5998</v>
      </c>
      <c r="Q26" s="110">
        <v>5579</v>
      </c>
      <c r="R26" s="416">
        <v>49.8</v>
      </c>
    </row>
    <row r="27" spans="2:18">
      <c r="B27" s="196"/>
      <c r="C27" s="109"/>
      <c r="D27" s="110"/>
      <c r="E27" s="110"/>
      <c r="F27" s="110"/>
      <c r="G27" s="110"/>
      <c r="H27" s="110"/>
      <c r="I27" s="110"/>
      <c r="J27" s="110"/>
      <c r="K27" s="110"/>
      <c r="L27" s="110"/>
      <c r="M27" s="110"/>
      <c r="N27" s="110"/>
      <c r="O27" s="110"/>
      <c r="P27" s="110"/>
      <c r="Q27" s="110"/>
      <c r="R27" s="416"/>
    </row>
    <row r="28" spans="2:18">
      <c r="B28" s="5" t="s">
        <v>808</v>
      </c>
      <c r="C28" s="106"/>
      <c r="D28" s="107"/>
      <c r="E28" s="107"/>
      <c r="F28" s="107"/>
      <c r="G28" s="107"/>
      <c r="H28" s="107"/>
      <c r="I28" s="107"/>
      <c r="J28" s="107"/>
      <c r="K28" s="107"/>
      <c r="L28" s="107"/>
      <c r="M28" s="107"/>
      <c r="N28" s="107"/>
      <c r="O28" s="107"/>
      <c r="P28" s="107"/>
      <c r="Q28" s="107"/>
      <c r="R28" s="415"/>
    </row>
    <row r="29" spans="2:18">
      <c r="B29" s="4" t="s">
        <v>23</v>
      </c>
      <c r="C29" s="109"/>
      <c r="D29" s="110"/>
      <c r="E29" s="110"/>
      <c r="F29" s="110"/>
      <c r="G29" s="110"/>
      <c r="H29" s="110"/>
      <c r="I29" s="110"/>
      <c r="J29" s="110"/>
      <c r="K29" s="110"/>
      <c r="L29" s="110"/>
      <c r="M29" s="110"/>
      <c r="N29" s="110"/>
      <c r="O29" s="110"/>
      <c r="P29" s="110"/>
      <c r="Q29" s="110"/>
      <c r="R29" s="416"/>
    </row>
    <row r="30" spans="2:18">
      <c r="B30" s="196">
        <v>39082</v>
      </c>
      <c r="C30" s="109">
        <v>598</v>
      </c>
      <c r="D30" s="110">
        <v>1</v>
      </c>
      <c r="E30" s="110">
        <v>24</v>
      </c>
      <c r="F30" s="110">
        <v>42</v>
      </c>
      <c r="G30" s="110">
        <v>46</v>
      </c>
      <c r="H30" s="110">
        <v>59</v>
      </c>
      <c r="I30" s="110">
        <v>87</v>
      </c>
      <c r="J30" s="110">
        <v>91</v>
      </c>
      <c r="K30" s="110">
        <v>74</v>
      </c>
      <c r="L30" s="110">
        <v>47</v>
      </c>
      <c r="M30" s="110">
        <v>24</v>
      </c>
      <c r="N30" s="110">
        <v>36</v>
      </c>
      <c r="O30" s="110">
        <v>32</v>
      </c>
      <c r="P30" s="110">
        <v>22</v>
      </c>
      <c r="Q30" s="110">
        <v>13</v>
      </c>
      <c r="R30" s="416">
        <v>53.5</v>
      </c>
    </row>
    <row r="31" spans="2:18">
      <c r="B31" s="196">
        <v>39813</v>
      </c>
      <c r="C31" s="109">
        <v>623</v>
      </c>
      <c r="D31" s="110" t="s">
        <v>12</v>
      </c>
      <c r="E31" s="110">
        <v>45</v>
      </c>
      <c r="F31" s="110">
        <v>22</v>
      </c>
      <c r="G31" s="110">
        <v>51</v>
      </c>
      <c r="H31" s="110">
        <v>50</v>
      </c>
      <c r="I31" s="110">
        <v>90</v>
      </c>
      <c r="J31" s="110">
        <v>103</v>
      </c>
      <c r="K31" s="110">
        <v>76</v>
      </c>
      <c r="L31" s="110">
        <v>46</v>
      </c>
      <c r="M31" s="110">
        <v>40</v>
      </c>
      <c r="N31" s="110">
        <v>29</v>
      </c>
      <c r="O31" s="110">
        <v>26</v>
      </c>
      <c r="P31" s="110">
        <v>32</v>
      </c>
      <c r="Q31" s="110">
        <v>13</v>
      </c>
      <c r="R31" s="416">
        <v>53.8</v>
      </c>
    </row>
    <row r="32" spans="2:18">
      <c r="B32" s="196">
        <v>40543</v>
      </c>
      <c r="C32" s="109">
        <v>607</v>
      </c>
      <c r="D32" s="110">
        <v>2</v>
      </c>
      <c r="E32" s="110">
        <v>33</v>
      </c>
      <c r="F32" s="110">
        <v>28</v>
      </c>
      <c r="G32" s="110">
        <v>54</v>
      </c>
      <c r="H32" s="110">
        <v>52</v>
      </c>
      <c r="I32" s="110">
        <v>62</v>
      </c>
      <c r="J32" s="110">
        <v>96</v>
      </c>
      <c r="K32" s="110">
        <v>90</v>
      </c>
      <c r="L32" s="110">
        <v>59</v>
      </c>
      <c r="M32" s="110">
        <v>41</v>
      </c>
      <c r="N32" s="110">
        <v>23</v>
      </c>
      <c r="O32" s="110">
        <v>24</v>
      </c>
      <c r="P32" s="110">
        <v>30</v>
      </c>
      <c r="Q32" s="110">
        <v>13</v>
      </c>
      <c r="R32" s="416">
        <v>54.1</v>
      </c>
    </row>
    <row r="33" spans="2:18">
      <c r="B33" s="196">
        <v>41274</v>
      </c>
      <c r="C33" s="109">
        <v>624</v>
      </c>
      <c r="D33" s="110">
        <v>2</v>
      </c>
      <c r="E33" s="110">
        <v>35</v>
      </c>
      <c r="F33" s="110">
        <v>35</v>
      </c>
      <c r="G33" s="110">
        <v>57</v>
      </c>
      <c r="H33" s="110">
        <v>59</v>
      </c>
      <c r="I33" s="110">
        <v>50</v>
      </c>
      <c r="J33" s="110">
        <v>92</v>
      </c>
      <c r="K33" s="110">
        <v>92</v>
      </c>
      <c r="L33" s="110">
        <v>80</v>
      </c>
      <c r="M33" s="110">
        <v>34</v>
      </c>
      <c r="N33" s="110">
        <v>27</v>
      </c>
      <c r="O33" s="110">
        <v>27</v>
      </c>
      <c r="P33" s="110">
        <v>23</v>
      </c>
      <c r="Q33" s="110">
        <v>11</v>
      </c>
      <c r="R33" s="416">
        <v>53.7</v>
      </c>
    </row>
    <row r="34" spans="2:18">
      <c r="B34" s="196">
        <v>42004</v>
      </c>
      <c r="C34" s="109">
        <v>613</v>
      </c>
      <c r="D34" s="110">
        <v>4</v>
      </c>
      <c r="E34" s="110">
        <v>38</v>
      </c>
      <c r="F34" s="110">
        <v>26</v>
      </c>
      <c r="G34" s="110">
        <v>42</v>
      </c>
      <c r="H34" s="110">
        <v>65</v>
      </c>
      <c r="I34" s="110">
        <v>54</v>
      </c>
      <c r="J34" s="110">
        <v>74</v>
      </c>
      <c r="K34" s="110">
        <v>92</v>
      </c>
      <c r="L34" s="110">
        <v>79</v>
      </c>
      <c r="M34" s="110">
        <v>42</v>
      </c>
      <c r="N34" s="110">
        <v>41</v>
      </c>
      <c r="O34" s="110">
        <v>20</v>
      </c>
      <c r="P34" s="110">
        <v>18</v>
      </c>
      <c r="Q34" s="110">
        <v>18</v>
      </c>
      <c r="R34" s="416">
        <v>54.5</v>
      </c>
    </row>
    <row r="35" spans="2:18">
      <c r="B35" s="4"/>
      <c r="C35" s="109"/>
      <c r="D35" s="110"/>
      <c r="E35" s="110"/>
      <c r="F35" s="110"/>
      <c r="G35" s="110"/>
      <c r="H35" s="110"/>
      <c r="I35" s="110"/>
      <c r="J35" s="110"/>
      <c r="K35" s="110"/>
      <c r="L35" s="110"/>
      <c r="M35" s="110"/>
      <c r="N35" s="110"/>
      <c r="O35" s="110"/>
      <c r="P35" s="110"/>
      <c r="Q35" s="110"/>
      <c r="R35" s="416"/>
    </row>
    <row r="36" spans="2:18">
      <c r="B36" s="4" t="s">
        <v>24</v>
      </c>
      <c r="C36" s="109"/>
      <c r="D36" s="110"/>
      <c r="E36" s="110"/>
      <c r="F36" s="110"/>
      <c r="G36" s="110"/>
      <c r="H36" s="110"/>
      <c r="I36" s="110"/>
      <c r="J36" s="110"/>
      <c r="K36" s="110"/>
      <c r="L36" s="110"/>
      <c r="M36" s="110"/>
      <c r="N36" s="110"/>
      <c r="O36" s="110"/>
      <c r="P36" s="110"/>
      <c r="Q36" s="110"/>
      <c r="R36" s="416"/>
    </row>
    <row r="37" spans="2:18">
      <c r="B37" s="196">
        <v>39082</v>
      </c>
      <c r="C37" s="109">
        <v>3110</v>
      </c>
      <c r="D37" s="110">
        <v>1</v>
      </c>
      <c r="E37" s="110">
        <v>155</v>
      </c>
      <c r="F37" s="110">
        <v>304</v>
      </c>
      <c r="G37" s="110">
        <v>315</v>
      </c>
      <c r="H37" s="110">
        <v>367</v>
      </c>
      <c r="I37" s="110">
        <v>422</v>
      </c>
      <c r="J37" s="110">
        <v>381</v>
      </c>
      <c r="K37" s="110">
        <v>304</v>
      </c>
      <c r="L37" s="110">
        <v>215</v>
      </c>
      <c r="M37" s="110">
        <v>157</v>
      </c>
      <c r="N37" s="110">
        <v>161</v>
      </c>
      <c r="O37" s="110">
        <v>163</v>
      </c>
      <c r="P37" s="110">
        <v>110</v>
      </c>
      <c r="Q37" s="110">
        <v>55</v>
      </c>
      <c r="R37" s="416">
        <v>51.8</v>
      </c>
    </row>
    <row r="38" spans="2:18">
      <c r="B38" s="196">
        <v>39813</v>
      </c>
      <c r="C38" s="109">
        <v>3125</v>
      </c>
      <c r="D38" s="110">
        <v>1</v>
      </c>
      <c r="E38" s="110">
        <v>149</v>
      </c>
      <c r="F38" s="110">
        <v>254</v>
      </c>
      <c r="G38" s="110">
        <v>320</v>
      </c>
      <c r="H38" s="110">
        <v>338</v>
      </c>
      <c r="I38" s="110">
        <v>415</v>
      </c>
      <c r="J38" s="110">
        <v>416</v>
      </c>
      <c r="K38" s="110">
        <v>335</v>
      </c>
      <c r="L38" s="110">
        <v>234</v>
      </c>
      <c r="M38" s="110">
        <v>182</v>
      </c>
      <c r="N38" s="110">
        <v>154</v>
      </c>
      <c r="O38" s="110">
        <v>120</v>
      </c>
      <c r="P38" s="110">
        <v>155</v>
      </c>
      <c r="Q38" s="110">
        <v>52</v>
      </c>
      <c r="R38" s="416">
        <v>52.6</v>
      </c>
    </row>
    <row r="39" spans="2:18">
      <c r="B39" s="196">
        <v>40543</v>
      </c>
      <c r="C39" s="109">
        <v>3072</v>
      </c>
      <c r="D39" s="110">
        <v>5</v>
      </c>
      <c r="E39" s="110">
        <v>150</v>
      </c>
      <c r="F39" s="110">
        <v>226</v>
      </c>
      <c r="G39" s="110">
        <v>318</v>
      </c>
      <c r="H39" s="110">
        <v>306</v>
      </c>
      <c r="I39" s="110">
        <v>383</v>
      </c>
      <c r="J39" s="110">
        <v>427</v>
      </c>
      <c r="K39" s="110">
        <v>340</v>
      </c>
      <c r="L39" s="110">
        <v>269</v>
      </c>
      <c r="M39" s="110">
        <v>195</v>
      </c>
      <c r="N39" s="110">
        <v>154</v>
      </c>
      <c r="O39" s="110">
        <v>113</v>
      </c>
      <c r="P39" s="110">
        <v>127</v>
      </c>
      <c r="Q39" s="110">
        <v>59</v>
      </c>
      <c r="R39" s="416">
        <v>52.8</v>
      </c>
    </row>
    <row r="40" spans="2:18">
      <c r="B40" s="196">
        <v>41274</v>
      </c>
      <c r="C40" s="109">
        <v>3131</v>
      </c>
      <c r="D40" s="110">
        <v>4</v>
      </c>
      <c r="E40" s="110">
        <v>167</v>
      </c>
      <c r="F40" s="110">
        <v>206</v>
      </c>
      <c r="G40" s="110">
        <v>290</v>
      </c>
      <c r="H40" s="110">
        <v>315</v>
      </c>
      <c r="I40" s="110">
        <v>349</v>
      </c>
      <c r="J40" s="110">
        <v>423</v>
      </c>
      <c r="K40" s="110">
        <v>371</v>
      </c>
      <c r="L40" s="110">
        <v>329</v>
      </c>
      <c r="M40" s="110">
        <v>209</v>
      </c>
      <c r="N40" s="110">
        <v>155</v>
      </c>
      <c r="O40" s="110">
        <v>133</v>
      </c>
      <c r="P40" s="110">
        <v>103</v>
      </c>
      <c r="Q40" s="110">
        <v>77</v>
      </c>
      <c r="R40" s="416">
        <v>53.4</v>
      </c>
    </row>
    <row r="41" spans="2:18">
      <c r="B41" s="196">
        <v>42004</v>
      </c>
      <c r="C41" s="109">
        <v>3058</v>
      </c>
      <c r="D41" s="110">
        <v>5</v>
      </c>
      <c r="E41" s="110">
        <v>152</v>
      </c>
      <c r="F41" s="110">
        <v>193</v>
      </c>
      <c r="G41" s="110">
        <v>241</v>
      </c>
      <c r="H41" s="110">
        <v>333</v>
      </c>
      <c r="I41" s="110">
        <v>322</v>
      </c>
      <c r="J41" s="110">
        <v>376</v>
      </c>
      <c r="K41" s="110">
        <v>421</v>
      </c>
      <c r="L41" s="110">
        <v>317</v>
      </c>
      <c r="M41" s="110">
        <v>216</v>
      </c>
      <c r="N41" s="110">
        <v>185</v>
      </c>
      <c r="O41" s="110">
        <v>122</v>
      </c>
      <c r="P41" s="110">
        <v>76</v>
      </c>
      <c r="Q41" s="110">
        <v>99</v>
      </c>
      <c r="R41" s="416">
        <v>54.1</v>
      </c>
    </row>
    <row r="42" spans="2:18">
      <c r="B42" s="4"/>
      <c r="C42" s="109"/>
      <c r="D42" s="110"/>
      <c r="E42" s="110"/>
      <c r="F42" s="110"/>
      <c r="G42" s="110"/>
      <c r="H42" s="110"/>
      <c r="I42" s="110"/>
      <c r="J42" s="110"/>
      <c r="K42" s="110"/>
      <c r="L42" s="110"/>
      <c r="M42" s="110"/>
      <c r="N42" s="110"/>
      <c r="O42" s="110"/>
      <c r="P42" s="110"/>
      <c r="Q42" s="110"/>
      <c r="R42" s="416"/>
    </row>
    <row r="43" spans="2:18">
      <c r="B43" s="4" t="s">
        <v>25</v>
      </c>
      <c r="C43" s="109"/>
      <c r="D43" s="110"/>
      <c r="E43" s="110"/>
      <c r="F43" s="110"/>
      <c r="G43" s="110"/>
      <c r="H43" s="110"/>
      <c r="I43" s="110"/>
      <c r="J43" s="110"/>
      <c r="K43" s="110"/>
      <c r="L43" s="110"/>
      <c r="M43" s="110"/>
      <c r="N43" s="110"/>
      <c r="O43" s="110"/>
      <c r="P43" s="110"/>
      <c r="Q43" s="110"/>
      <c r="R43" s="416"/>
    </row>
    <row r="44" spans="2:18">
      <c r="B44" s="196">
        <v>39082</v>
      </c>
      <c r="C44" s="109">
        <v>229998</v>
      </c>
      <c r="D44" s="110">
        <v>316</v>
      </c>
      <c r="E44" s="110">
        <v>16603</v>
      </c>
      <c r="F44" s="110">
        <v>23769</v>
      </c>
      <c r="G44" s="110">
        <v>26840</v>
      </c>
      <c r="H44" s="110">
        <v>28943</v>
      </c>
      <c r="I44" s="110">
        <v>31443</v>
      </c>
      <c r="J44" s="110">
        <v>27431</v>
      </c>
      <c r="K44" s="110">
        <v>23275</v>
      </c>
      <c r="L44" s="110">
        <v>12375</v>
      </c>
      <c r="M44" s="110">
        <v>10319</v>
      </c>
      <c r="N44" s="110">
        <v>10037</v>
      </c>
      <c r="O44" s="110">
        <v>9663</v>
      </c>
      <c r="P44" s="110">
        <v>6728</v>
      </c>
      <c r="Q44" s="110">
        <v>2256</v>
      </c>
      <c r="R44" s="416">
        <v>49.8</v>
      </c>
    </row>
    <row r="45" spans="2:18">
      <c r="B45" s="196">
        <v>39813</v>
      </c>
      <c r="C45" s="109">
        <v>234702</v>
      </c>
      <c r="D45" s="110">
        <v>305</v>
      </c>
      <c r="E45" s="110">
        <v>16447</v>
      </c>
      <c r="F45" s="110">
        <v>22905</v>
      </c>
      <c r="G45" s="110">
        <v>26123</v>
      </c>
      <c r="H45" s="110">
        <v>28262</v>
      </c>
      <c r="I45" s="110">
        <v>31233</v>
      </c>
      <c r="J45" s="110">
        <v>30135</v>
      </c>
      <c r="K45" s="110">
        <v>23921</v>
      </c>
      <c r="L45" s="110">
        <v>16577</v>
      </c>
      <c r="M45" s="110">
        <v>10764</v>
      </c>
      <c r="N45" s="110">
        <v>9479</v>
      </c>
      <c r="O45" s="110">
        <v>8084</v>
      </c>
      <c r="P45" s="110">
        <v>7790</v>
      </c>
      <c r="Q45" s="110">
        <v>2677</v>
      </c>
      <c r="R45" s="416">
        <v>50.1</v>
      </c>
    </row>
    <row r="46" spans="2:18">
      <c r="B46" s="196">
        <v>40543</v>
      </c>
      <c r="C46" s="109">
        <v>239152</v>
      </c>
      <c r="D46" s="110">
        <v>306</v>
      </c>
      <c r="E46" s="110">
        <v>16658</v>
      </c>
      <c r="F46" s="110">
        <v>22280</v>
      </c>
      <c r="G46" s="110">
        <v>25176</v>
      </c>
      <c r="H46" s="110">
        <v>27239</v>
      </c>
      <c r="I46" s="110">
        <v>30645</v>
      </c>
      <c r="J46" s="110">
        <v>31388</v>
      </c>
      <c r="K46" s="110">
        <v>25926</v>
      </c>
      <c r="L46" s="110">
        <v>20803</v>
      </c>
      <c r="M46" s="110">
        <v>11127</v>
      </c>
      <c r="N46" s="110">
        <v>9104</v>
      </c>
      <c r="O46" s="110">
        <v>8040</v>
      </c>
      <c r="P46" s="110">
        <v>7013</v>
      </c>
      <c r="Q46" s="110">
        <v>3447</v>
      </c>
      <c r="R46" s="416">
        <v>50.6</v>
      </c>
    </row>
    <row r="47" spans="2:18">
      <c r="B47" s="196">
        <v>41274</v>
      </c>
      <c r="C47" s="109">
        <v>243627</v>
      </c>
      <c r="D47" s="110">
        <v>289</v>
      </c>
      <c r="E47" s="110">
        <v>16771</v>
      </c>
      <c r="F47" s="110">
        <v>22514</v>
      </c>
      <c r="G47" s="110">
        <v>24260</v>
      </c>
      <c r="H47" s="110">
        <v>27096</v>
      </c>
      <c r="I47" s="110">
        <v>29136</v>
      </c>
      <c r="J47" s="110">
        <v>31375</v>
      </c>
      <c r="K47" s="110">
        <v>28492</v>
      </c>
      <c r="L47" s="110">
        <v>22886</v>
      </c>
      <c r="M47" s="110">
        <v>13382</v>
      </c>
      <c r="N47" s="110">
        <v>9132</v>
      </c>
      <c r="O47" s="110">
        <v>7974</v>
      </c>
      <c r="P47" s="110">
        <v>5812</v>
      </c>
      <c r="Q47" s="110">
        <v>4508</v>
      </c>
      <c r="R47" s="416">
        <v>51</v>
      </c>
    </row>
    <row r="48" spans="2:18">
      <c r="B48" s="196">
        <v>42004</v>
      </c>
      <c r="C48" s="109">
        <v>247701</v>
      </c>
      <c r="D48" s="110">
        <v>361</v>
      </c>
      <c r="E48" s="110">
        <v>16937</v>
      </c>
      <c r="F48" s="110">
        <v>22469</v>
      </c>
      <c r="G48" s="110">
        <v>23421</v>
      </c>
      <c r="H48" s="110">
        <v>26496</v>
      </c>
      <c r="I48" s="110">
        <v>28121</v>
      </c>
      <c r="J48" s="110">
        <v>30794</v>
      </c>
      <c r="K48" s="110">
        <v>30390</v>
      </c>
      <c r="L48" s="110">
        <v>23808</v>
      </c>
      <c r="M48" s="110">
        <v>17257</v>
      </c>
      <c r="N48" s="110">
        <v>9944</v>
      </c>
      <c r="O48" s="110">
        <v>7460</v>
      </c>
      <c r="P48" s="110">
        <v>5454</v>
      </c>
      <c r="Q48" s="110">
        <v>4789</v>
      </c>
      <c r="R48" s="416">
        <v>51.4</v>
      </c>
    </row>
    <row r="49" spans="2:18">
      <c r="B49" s="196"/>
      <c r="C49" s="109"/>
      <c r="D49" s="110"/>
      <c r="E49" s="110"/>
      <c r="F49" s="110"/>
      <c r="G49" s="110"/>
      <c r="H49" s="110"/>
      <c r="I49" s="110"/>
      <c r="J49" s="110"/>
      <c r="K49" s="110"/>
      <c r="L49" s="110"/>
      <c r="M49" s="110"/>
      <c r="N49" s="110"/>
      <c r="O49" s="110"/>
      <c r="P49" s="110"/>
      <c r="Q49" s="110"/>
      <c r="R49" s="416"/>
    </row>
    <row r="50" spans="2:18">
      <c r="B50" s="5" t="s">
        <v>809</v>
      </c>
      <c r="C50" s="106"/>
      <c r="D50" s="107"/>
      <c r="E50" s="107"/>
      <c r="F50" s="107"/>
      <c r="G50" s="107"/>
      <c r="H50" s="107"/>
      <c r="I50" s="107"/>
      <c r="J50" s="107"/>
      <c r="K50" s="107"/>
      <c r="L50" s="107"/>
      <c r="M50" s="107"/>
      <c r="N50" s="107"/>
      <c r="O50" s="107"/>
      <c r="P50" s="107"/>
      <c r="Q50" s="107"/>
      <c r="R50" s="415"/>
    </row>
    <row r="51" spans="2:18">
      <c r="B51" s="4" t="s">
        <v>23</v>
      </c>
      <c r="C51" s="109"/>
      <c r="D51" s="110"/>
      <c r="E51" s="110"/>
      <c r="F51" s="110"/>
      <c r="G51" s="110"/>
      <c r="H51" s="110"/>
      <c r="I51" s="110"/>
      <c r="J51" s="110"/>
      <c r="K51" s="110"/>
      <c r="L51" s="110"/>
      <c r="M51" s="110"/>
      <c r="N51" s="110"/>
      <c r="O51" s="110"/>
      <c r="P51" s="110"/>
      <c r="Q51" s="110"/>
      <c r="R51" s="416"/>
    </row>
    <row r="52" spans="2:18">
      <c r="B52" s="196">
        <v>39082</v>
      </c>
      <c r="C52" s="109">
        <v>87</v>
      </c>
      <c r="D52" s="110">
        <v>1</v>
      </c>
      <c r="E52" s="110">
        <v>16</v>
      </c>
      <c r="F52" s="110">
        <v>12</v>
      </c>
      <c r="G52" s="110">
        <v>9</v>
      </c>
      <c r="H52" s="110">
        <v>10</v>
      </c>
      <c r="I52" s="110">
        <v>5</v>
      </c>
      <c r="J52" s="110">
        <v>8</v>
      </c>
      <c r="K52" s="110">
        <v>13</v>
      </c>
      <c r="L52" s="110">
        <v>3</v>
      </c>
      <c r="M52" s="110">
        <v>4</v>
      </c>
      <c r="N52" s="110">
        <v>1</v>
      </c>
      <c r="O52" s="110">
        <v>1</v>
      </c>
      <c r="P52" s="110">
        <v>3</v>
      </c>
      <c r="Q52" s="110">
        <v>1</v>
      </c>
      <c r="R52" s="416">
        <v>45.4</v>
      </c>
    </row>
    <row r="53" spans="2:18">
      <c r="B53" s="196">
        <v>39813</v>
      </c>
      <c r="C53" s="109">
        <v>101</v>
      </c>
      <c r="D53" s="110" t="s">
        <v>12</v>
      </c>
      <c r="E53" s="110">
        <v>21</v>
      </c>
      <c r="F53" s="110">
        <v>14</v>
      </c>
      <c r="G53" s="110">
        <v>12</v>
      </c>
      <c r="H53" s="110">
        <v>12</v>
      </c>
      <c r="I53" s="110">
        <v>8</v>
      </c>
      <c r="J53" s="110">
        <v>7</v>
      </c>
      <c r="K53" s="110">
        <v>11</v>
      </c>
      <c r="L53" s="110">
        <v>6</v>
      </c>
      <c r="M53" s="110">
        <v>5</v>
      </c>
      <c r="N53" s="110" t="s">
        <v>12</v>
      </c>
      <c r="O53" s="110">
        <v>1</v>
      </c>
      <c r="P53" s="110">
        <v>3</v>
      </c>
      <c r="Q53" s="110">
        <v>1</v>
      </c>
      <c r="R53" s="416">
        <v>44.5</v>
      </c>
    </row>
    <row r="54" spans="2:18">
      <c r="B54" s="196">
        <v>40543</v>
      </c>
      <c r="C54" s="109">
        <v>100</v>
      </c>
      <c r="D54" s="110">
        <v>1</v>
      </c>
      <c r="E54" s="110">
        <v>15</v>
      </c>
      <c r="F54" s="110">
        <v>19</v>
      </c>
      <c r="G54" s="110">
        <v>12</v>
      </c>
      <c r="H54" s="110">
        <v>13</v>
      </c>
      <c r="I54" s="110">
        <v>7</v>
      </c>
      <c r="J54" s="110">
        <v>3</v>
      </c>
      <c r="K54" s="110">
        <v>11</v>
      </c>
      <c r="L54" s="110">
        <v>10</v>
      </c>
      <c r="M54" s="110">
        <v>2</v>
      </c>
      <c r="N54" s="110">
        <v>2</v>
      </c>
      <c r="O54" s="110">
        <v>1</v>
      </c>
      <c r="P54" s="110">
        <v>2</v>
      </c>
      <c r="Q54" s="110">
        <v>2</v>
      </c>
      <c r="R54" s="416">
        <v>44.9</v>
      </c>
    </row>
    <row r="55" spans="2:18">
      <c r="B55" s="196">
        <v>41274</v>
      </c>
      <c r="C55" s="109">
        <v>91</v>
      </c>
      <c r="D55" s="110">
        <v>2</v>
      </c>
      <c r="E55" s="110">
        <v>10</v>
      </c>
      <c r="F55" s="110">
        <v>4</v>
      </c>
      <c r="G55" s="110">
        <v>16</v>
      </c>
      <c r="H55" s="110">
        <v>12</v>
      </c>
      <c r="I55" s="110">
        <v>11</v>
      </c>
      <c r="J55" s="110">
        <v>6</v>
      </c>
      <c r="K55" s="110">
        <v>8</v>
      </c>
      <c r="L55" s="110">
        <v>11</v>
      </c>
      <c r="M55" s="110">
        <v>5</v>
      </c>
      <c r="N55" s="110">
        <v>2</v>
      </c>
      <c r="O55" s="110">
        <v>1</v>
      </c>
      <c r="P55" s="110">
        <v>1</v>
      </c>
      <c r="Q55" s="110">
        <v>2</v>
      </c>
      <c r="R55" s="416">
        <v>47.9</v>
      </c>
    </row>
    <row r="56" spans="2:18">
      <c r="B56" s="196">
        <v>42004</v>
      </c>
      <c r="C56" s="109">
        <v>91</v>
      </c>
      <c r="D56" s="110">
        <v>1</v>
      </c>
      <c r="E56" s="110">
        <v>13</v>
      </c>
      <c r="F56" s="110">
        <v>5</v>
      </c>
      <c r="G56" s="110">
        <v>11</v>
      </c>
      <c r="H56" s="110">
        <v>16</v>
      </c>
      <c r="I56" s="110">
        <v>10</v>
      </c>
      <c r="J56" s="110">
        <v>7</v>
      </c>
      <c r="K56" s="110">
        <v>5</v>
      </c>
      <c r="L56" s="110">
        <v>11</v>
      </c>
      <c r="M56" s="110">
        <v>7</v>
      </c>
      <c r="N56" s="110">
        <v>2</v>
      </c>
      <c r="O56" s="110" t="s">
        <v>12</v>
      </c>
      <c r="P56" s="110">
        <v>1</v>
      </c>
      <c r="Q56" s="110">
        <v>2</v>
      </c>
      <c r="R56" s="416">
        <v>47.3</v>
      </c>
    </row>
    <row r="57" spans="2:18">
      <c r="B57" s="4"/>
      <c r="C57" s="109"/>
      <c r="D57" s="110"/>
      <c r="E57" s="110"/>
      <c r="F57" s="110"/>
      <c r="G57" s="110"/>
      <c r="H57" s="110"/>
      <c r="I57" s="110"/>
      <c r="J57" s="110"/>
      <c r="K57" s="110"/>
      <c r="L57" s="110"/>
      <c r="M57" s="110"/>
      <c r="N57" s="110"/>
      <c r="O57" s="110"/>
      <c r="P57" s="110"/>
      <c r="Q57" s="110"/>
      <c r="R57" s="416"/>
    </row>
    <row r="58" spans="2:18">
      <c r="B58" s="4" t="s">
        <v>24</v>
      </c>
      <c r="C58" s="109"/>
      <c r="D58" s="110"/>
      <c r="E58" s="110"/>
      <c r="F58" s="110"/>
      <c r="G58" s="110"/>
      <c r="H58" s="110"/>
      <c r="I58" s="110"/>
      <c r="J58" s="110"/>
      <c r="K58" s="110"/>
      <c r="L58" s="110"/>
      <c r="M58" s="110"/>
      <c r="N58" s="110"/>
      <c r="O58" s="110"/>
      <c r="P58" s="110"/>
      <c r="Q58" s="110"/>
      <c r="R58" s="416"/>
    </row>
    <row r="59" spans="2:18">
      <c r="B59" s="196">
        <v>39082</v>
      </c>
      <c r="C59" s="109">
        <v>478</v>
      </c>
      <c r="D59" s="110">
        <v>1</v>
      </c>
      <c r="E59" s="110">
        <v>89</v>
      </c>
      <c r="F59" s="110">
        <v>63</v>
      </c>
      <c r="G59" s="110">
        <v>76</v>
      </c>
      <c r="H59" s="110">
        <v>59</v>
      </c>
      <c r="I59" s="110">
        <v>48</v>
      </c>
      <c r="J59" s="110">
        <v>42</v>
      </c>
      <c r="K59" s="110">
        <v>40</v>
      </c>
      <c r="L59" s="110">
        <v>21</v>
      </c>
      <c r="M59" s="110">
        <v>13</v>
      </c>
      <c r="N59" s="110">
        <v>5</v>
      </c>
      <c r="O59" s="110">
        <v>5</v>
      </c>
      <c r="P59" s="110">
        <v>10</v>
      </c>
      <c r="Q59" s="110">
        <v>6</v>
      </c>
      <c r="R59" s="416">
        <v>43.9</v>
      </c>
    </row>
    <row r="60" spans="2:18">
      <c r="B60" s="196">
        <v>39813</v>
      </c>
      <c r="C60" s="109">
        <v>505</v>
      </c>
      <c r="D60" s="110">
        <v>2</v>
      </c>
      <c r="E60" s="110">
        <v>77</v>
      </c>
      <c r="F60" s="110">
        <v>83</v>
      </c>
      <c r="G60" s="110">
        <v>71</v>
      </c>
      <c r="H60" s="110">
        <v>62</v>
      </c>
      <c r="I60" s="110">
        <v>56</v>
      </c>
      <c r="J60" s="110">
        <v>48</v>
      </c>
      <c r="K60" s="110">
        <v>36</v>
      </c>
      <c r="L60" s="110">
        <v>27</v>
      </c>
      <c r="M60" s="110">
        <v>20</v>
      </c>
      <c r="N60" s="110">
        <v>3</v>
      </c>
      <c r="O60" s="110">
        <v>5</v>
      </c>
      <c r="P60" s="110">
        <v>9</v>
      </c>
      <c r="Q60" s="110">
        <v>6</v>
      </c>
      <c r="R60" s="416">
        <v>44.1</v>
      </c>
    </row>
    <row r="61" spans="2:18">
      <c r="B61" s="196">
        <v>40543</v>
      </c>
      <c r="C61" s="109">
        <v>514</v>
      </c>
      <c r="D61" s="110">
        <v>1</v>
      </c>
      <c r="E61" s="110">
        <v>70</v>
      </c>
      <c r="F61" s="110">
        <v>93</v>
      </c>
      <c r="G61" s="110">
        <v>66</v>
      </c>
      <c r="H61" s="110">
        <v>75</v>
      </c>
      <c r="I61" s="110">
        <v>57</v>
      </c>
      <c r="J61" s="110">
        <v>41</v>
      </c>
      <c r="K61" s="110">
        <v>37</v>
      </c>
      <c r="L61" s="110">
        <v>32</v>
      </c>
      <c r="M61" s="110">
        <v>19</v>
      </c>
      <c r="N61" s="110">
        <v>7</v>
      </c>
      <c r="O61" s="110">
        <v>4</v>
      </c>
      <c r="P61" s="110">
        <v>5</v>
      </c>
      <c r="Q61" s="110">
        <v>7</v>
      </c>
      <c r="R61" s="416">
        <v>44.2</v>
      </c>
    </row>
    <row r="62" spans="2:18">
      <c r="B62" s="196">
        <v>41274</v>
      </c>
      <c r="C62" s="109">
        <v>531</v>
      </c>
      <c r="D62" s="110">
        <v>3</v>
      </c>
      <c r="E62" s="110">
        <v>67</v>
      </c>
      <c r="F62" s="110">
        <v>67</v>
      </c>
      <c r="G62" s="110">
        <v>80</v>
      </c>
      <c r="H62" s="110">
        <v>70</v>
      </c>
      <c r="I62" s="110">
        <v>61</v>
      </c>
      <c r="J62" s="110">
        <v>56</v>
      </c>
      <c r="K62" s="110">
        <v>40</v>
      </c>
      <c r="L62" s="110">
        <v>37</v>
      </c>
      <c r="M62" s="110">
        <v>24</v>
      </c>
      <c r="N62" s="110">
        <v>12</v>
      </c>
      <c r="O62" s="110">
        <v>4</v>
      </c>
      <c r="P62" s="110">
        <v>3</v>
      </c>
      <c r="Q62" s="110">
        <v>7</v>
      </c>
      <c r="R62" s="416">
        <v>45.4</v>
      </c>
    </row>
    <row r="63" spans="2:18">
      <c r="B63" s="196">
        <v>42004</v>
      </c>
      <c r="C63" s="109">
        <v>561</v>
      </c>
      <c r="D63" s="110">
        <v>1</v>
      </c>
      <c r="E63" s="110">
        <v>91</v>
      </c>
      <c r="F63" s="110">
        <v>56</v>
      </c>
      <c r="G63" s="110">
        <v>83</v>
      </c>
      <c r="H63" s="110">
        <v>66</v>
      </c>
      <c r="I63" s="110">
        <v>70</v>
      </c>
      <c r="J63" s="110">
        <v>56</v>
      </c>
      <c r="K63" s="110">
        <v>41</v>
      </c>
      <c r="L63" s="110">
        <v>38</v>
      </c>
      <c r="M63" s="110">
        <v>28</v>
      </c>
      <c r="N63" s="110">
        <v>18</v>
      </c>
      <c r="O63" s="110">
        <v>5</v>
      </c>
      <c r="P63" s="110">
        <v>2</v>
      </c>
      <c r="Q63" s="110">
        <v>6</v>
      </c>
      <c r="R63" s="416">
        <v>45.4</v>
      </c>
    </row>
    <row r="64" spans="2:18">
      <c r="B64" s="4"/>
      <c r="C64" s="109"/>
      <c r="D64" s="110"/>
      <c r="E64" s="110"/>
      <c r="F64" s="110"/>
      <c r="G64" s="110"/>
      <c r="H64" s="110"/>
      <c r="I64" s="110"/>
      <c r="J64" s="110"/>
      <c r="K64" s="110"/>
      <c r="L64" s="110"/>
      <c r="M64" s="110"/>
      <c r="N64" s="110"/>
      <c r="O64" s="110"/>
      <c r="P64" s="110"/>
      <c r="Q64" s="110"/>
      <c r="R64" s="416"/>
    </row>
    <row r="65" spans="2:18">
      <c r="B65" s="4" t="s">
        <v>25</v>
      </c>
      <c r="C65" s="109"/>
      <c r="D65" s="110"/>
      <c r="E65" s="110"/>
      <c r="F65" s="110"/>
      <c r="G65" s="110"/>
      <c r="H65" s="110"/>
      <c r="I65" s="110"/>
      <c r="J65" s="110"/>
      <c r="K65" s="110"/>
      <c r="L65" s="110"/>
      <c r="M65" s="110"/>
      <c r="N65" s="110"/>
      <c r="O65" s="110"/>
      <c r="P65" s="110"/>
      <c r="Q65" s="110"/>
      <c r="R65" s="416"/>
    </row>
    <row r="66" spans="2:18">
      <c r="B66" s="196">
        <v>39082</v>
      </c>
      <c r="C66" s="109">
        <v>47929</v>
      </c>
      <c r="D66" s="110">
        <v>216</v>
      </c>
      <c r="E66" s="110">
        <v>9215</v>
      </c>
      <c r="F66" s="110">
        <v>9147</v>
      </c>
      <c r="G66" s="110">
        <v>7303</v>
      </c>
      <c r="H66" s="110">
        <v>5664</v>
      </c>
      <c r="I66" s="110">
        <v>4745</v>
      </c>
      <c r="J66" s="110">
        <v>3419</v>
      </c>
      <c r="K66" s="110">
        <v>2478</v>
      </c>
      <c r="L66" s="110">
        <v>1362</v>
      </c>
      <c r="M66" s="110">
        <v>875</v>
      </c>
      <c r="N66" s="110">
        <v>874</v>
      </c>
      <c r="O66" s="110">
        <v>1218</v>
      </c>
      <c r="P66" s="110">
        <v>926</v>
      </c>
      <c r="Q66" s="110">
        <v>487</v>
      </c>
      <c r="R66" s="416">
        <v>42.5</v>
      </c>
    </row>
    <row r="67" spans="2:18">
      <c r="B67" s="196">
        <v>39813</v>
      </c>
      <c r="C67" s="109">
        <v>51997</v>
      </c>
      <c r="D67" s="110">
        <v>220</v>
      </c>
      <c r="E67" s="110">
        <v>9289</v>
      </c>
      <c r="F67" s="110">
        <v>10069</v>
      </c>
      <c r="G67" s="110">
        <v>7896</v>
      </c>
      <c r="H67" s="110">
        <v>6404</v>
      </c>
      <c r="I67" s="110">
        <v>5280</v>
      </c>
      <c r="J67" s="110">
        <v>4163</v>
      </c>
      <c r="K67" s="110">
        <v>2675</v>
      </c>
      <c r="L67" s="110">
        <v>1814</v>
      </c>
      <c r="M67" s="110">
        <v>1023</v>
      </c>
      <c r="N67" s="110">
        <v>779</v>
      </c>
      <c r="O67" s="110">
        <v>830</v>
      </c>
      <c r="P67" s="110">
        <v>985</v>
      </c>
      <c r="Q67" s="110">
        <v>570</v>
      </c>
      <c r="R67" s="416">
        <v>42.5</v>
      </c>
    </row>
    <row r="68" spans="2:18">
      <c r="B68" s="196">
        <v>40543</v>
      </c>
      <c r="C68" s="109">
        <v>55897</v>
      </c>
      <c r="D68" s="110">
        <v>196</v>
      </c>
      <c r="E68" s="110">
        <v>9308</v>
      </c>
      <c r="F68" s="110">
        <v>10422</v>
      </c>
      <c r="G68" s="110">
        <v>8747</v>
      </c>
      <c r="H68" s="110">
        <v>7146</v>
      </c>
      <c r="I68" s="110">
        <v>5942</v>
      </c>
      <c r="J68" s="110">
        <v>4617</v>
      </c>
      <c r="K68" s="110">
        <v>3097</v>
      </c>
      <c r="L68" s="110">
        <v>2220</v>
      </c>
      <c r="M68" s="110">
        <v>1171</v>
      </c>
      <c r="N68" s="110">
        <v>753</v>
      </c>
      <c r="O68" s="110">
        <v>717</v>
      </c>
      <c r="P68" s="110">
        <v>917</v>
      </c>
      <c r="Q68" s="110">
        <v>644</v>
      </c>
      <c r="R68" s="416">
        <v>42.8</v>
      </c>
    </row>
    <row r="69" spans="2:18">
      <c r="B69" s="196">
        <v>41274</v>
      </c>
      <c r="C69" s="109">
        <v>59641</v>
      </c>
      <c r="D69" s="110">
        <v>194</v>
      </c>
      <c r="E69" s="110">
        <v>9212</v>
      </c>
      <c r="F69" s="110">
        <v>10677</v>
      </c>
      <c r="G69" s="110">
        <v>9434</v>
      </c>
      <c r="H69" s="110">
        <v>8007</v>
      </c>
      <c r="I69" s="110">
        <v>6392</v>
      </c>
      <c r="J69" s="110">
        <v>5116</v>
      </c>
      <c r="K69" s="110">
        <v>3795</v>
      </c>
      <c r="L69" s="110">
        <v>2431</v>
      </c>
      <c r="M69" s="110">
        <v>1474</v>
      </c>
      <c r="N69" s="110">
        <v>838</v>
      </c>
      <c r="O69" s="110">
        <v>660</v>
      </c>
      <c r="P69" s="110">
        <v>681</v>
      </c>
      <c r="Q69" s="110">
        <v>730</v>
      </c>
      <c r="R69" s="416">
        <v>43.1</v>
      </c>
    </row>
    <row r="70" spans="2:18">
      <c r="B70" s="196">
        <v>42004</v>
      </c>
      <c r="C70" s="109">
        <v>63504</v>
      </c>
      <c r="D70" s="110">
        <v>203</v>
      </c>
      <c r="E70" s="110">
        <v>9047</v>
      </c>
      <c r="F70" s="110">
        <v>10814</v>
      </c>
      <c r="G70" s="110">
        <v>10076</v>
      </c>
      <c r="H70" s="110">
        <v>8684</v>
      </c>
      <c r="I70" s="110">
        <v>7087</v>
      </c>
      <c r="J70" s="110">
        <v>5668</v>
      </c>
      <c r="K70" s="110">
        <v>4424</v>
      </c>
      <c r="L70" s="110">
        <v>2707</v>
      </c>
      <c r="M70" s="110">
        <v>1876</v>
      </c>
      <c r="N70" s="110">
        <v>966</v>
      </c>
      <c r="O70" s="110">
        <v>618</v>
      </c>
      <c r="P70" s="110">
        <v>544</v>
      </c>
      <c r="Q70" s="110">
        <v>790</v>
      </c>
      <c r="R70" s="416">
        <v>43.5</v>
      </c>
    </row>
    <row r="71" spans="2:18">
      <c r="B71" s="6"/>
      <c r="C71" s="112"/>
      <c r="D71" s="113"/>
      <c r="E71" s="113"/>
      <c r="F71" s="113"/>
      <c r="G71" s="113"/>
      <c r="H71" s="113"/>
      <c r="I71" s="113"/>
      <c r="J71" s="113"/>
      <c r="K71" s="113"/>
      <c r="L71" s="113"/>
      <c r="M71" s="113"/>
      <c r="N71" s="113"/>
      <c r="O71" s="113"/>
      <c r="P71" s="113"/>
      <c r="Q71" s="113"/>
      <c r="R71" s="417"/>
    </row>
    <row r="72" spans="2:18">
      <c r="B72" s="9" t="s">
        <v>839</v>
      </c>
      <c r="C72" s="466"/>
      <c r="D72" s="466"/>
      <c r="E72" s="466"/>
      <c r="F72" s="466"/>
      <c r="G72" s="466"/>
      <c r="H72" s="466"/>
      <c r="I72" s="466"/>
      <c r="J72" s="466"/>
      <c r="K72" s="466"/>
      <c r="L72" s="466"/>
      <c r="M72" s="466"/>
      <c r="N72" s="466"/>
      <c r="O72" s="466"/>
      <c r="P72" s="466"/>
      <c r="Q72" s="466"/>
      <c r="R72" s="467"/>
    </row>
    <row r="73" spans="2:18">
      <c r="B73" s="1" t="s">
        <v>28</v>
      </c>
    </row>
    <row r="74" spans="2:18">
      <c r="B74" s="1" t="s">
        <v>806</v>
      </c>
    </row>
    <row r="75" spans="2:18">
      <c r="B75" s="1" t="s">
        <v>815</v>
      </c>
    </row>
    <row r="78" spans="2:18">
      <c r="C78" s="436"/>
      <c r="D78" s="436"/>
      <c r="E78" s="436"/>
      <c r="F78" s="436"/>
      <c r="G78" s="436"/>
      <c r="H78" s="436"/>
      <c r="I78" s="436"/>
      <c r="J78" s="436"/>
      <c r="K78" s="436"/>
      <c r="L78" s="436"/>
      <c r="M78" s="436"/>
      <c r="N78" s="436"/>
      <c r="O78" s="436"/>
      <c r="P78" s="436"/>
      <c r="Q78" s="436"/>
    </row>
    <row r="79" spans="2:18">
      <c r="C79" s="436"/>
      <c r="D79" s="436"/>
      <c r="E79" s="436"/>
      <c r="F79" s="436"/>
      <c r="G79" s="436"/>
      <c r="H79" s="436"/>
      <c r="I79" s="436"/>
      <c r="J79" s="436"/>
      <c r="K79" s="436"/>
      <c r="L79" s="436"/>
      <c r="M79" s="436"/>
      <c r="N79" s="436"/>
      <c r="O79" s="436"/>
      <c r="P79" s="436"/>
      <c r="Q79" s="436"/>
    </row>
    <row r="80" spans="2:18">
      <c r="C80" s="436"/>
      <c r="D80" s="436"/>
      <c r="E80" s="436"/>
      <c r="F80" s="436"/>
      <c r="G80" s="436"/>
      <c r="H80" s="436"/>
      <c r="I80" s="436"/>
      <c r="J80" s="436"/>
      <c r="K80" s="436"/>
      <c r="L80" s="436"/>
      <c r="M80" s="436"/>
      <c r="N80" s="436"/>
      <c r="O80" s="436"/>
      <c r="P80" s="436"/>
      <c r="Q80" s="436"/>
    </row>
    <row r="81" spans="3:17">
      <c r="C81" s="436"/>
      <c r="D81" s="436"/>
      <c r="E81" s="436"/>
      <c r="F81" s="436"/>
      <c r="G81" s="436"/>
      <c r="H81" s="436"/>
      <c r="I81" s="436"/>
      <c r="J81" s="436"/>
      <c r="K81" s="436"/>
      <c r="L81" s="436"/>
      <c r="M81" s="436"/>
      <c r="N81" s="436"/>
      <c r="O81" s="436"/>
      <c r="P81" s="436"/>
      <c r="Q81" s="436"/>
    </row>
    <row r="82" spans="3:17">
      <c r="C82" s="436"/>
      <c r="D82" s="436"/>
      <c r="E82" s="436"/>
      <c r="F82" s="436"/>
      <c r="G82" s="436"/>
      <c r="H82" s="436"/>
      <c r="I82" s="436"/>
      <c r="J82" s="436"/>
      <c r="K82" s="436"/>
      <c r="L82" s="436"/>
      <c r="M82" s="436"/>
      <c r="N82" s="436"/>
      <c r="O82" s="436"/>
      <c r="P82" s="436"/>
      <c r="Q82" s="436"/>
    </row>
    <row r="83" spans="3:17">
      <c r="C83" s="436"/>
      <c r="D83" s="436"/>
      <c r="E83" s="436"/>
      <c r="F83" s="436"/>
      <c r="G83" s="436"/>
      <c r="H83" s="436"/>
      <c r="I83" s="436"/>
      <c r="J83" s="436"/>
      <c r="K83" s="436"/>
      <c r="L83" s="436"/>
      <c r="M83" s="436"/>
      <c r="N83" s="436"/>
      <c r="O83" s="436"/>
      <c r="P83" s="436"/>
      <c r="Q83" s="436"/>
    </row>
    <row r="84" spans="3:17">
      <c r="C84" s="436"/>
      <c r="D84" s="436"/>
      <c r="E84" s="436"/>
      <c r="F84" s="436"/>
      <c r="G84" s="436"/>
      <c r="H84" s="436"/>
      <c r="I84" s="436"/>
      <c r="J84" s="436"/>
      <c r="K84" s="436"/>
      <c r="L84" s="436"/>
      <c r="M84" s="436"/>
      <c r="N84" s="436"/>
      <c r="O84" s="436"/>
      <c r="P84" s="436"/>
      <c r="Q84" s="436"/>
    </row>
    <row r="85" spans="3:17">
      <c r="C85" s="436"/>
      <c r="D85" s="436"/>
      <c r="E85" s="436"/>
      <c r="F85" s="436"/>
      <c r="G85" s="436"/>
      <c r="H85" s="436"/>
      <c r="I85" s="436"/>
      <c r="J85" s="436"/>
      <c r="K85" s="436"/>
      <c r="L85" s="436"/>
      <c r="M85" s="436"/>
      <c r="N85" s="436"/>
      <c r="O85" s="436"/>
      <c r="P85" s="436"/>
      <c r="Q85" s="436"/>
    </row>
    <row r="86" spans="3:17">
      <c r="C86" s="436"/>
      <c r="D86" s="436"/>
      <c r="E86" s="436"/>
      <c r="F86" s="436"/>
      <c r="G86" s="436"/>
      <c r="H86" s="436"/>
      <c r="I86" s="436"/>
      <c r="J86" s="436"/>
      <c r="K86" s="436"/>
      <c r="L86" s="436"/>
      <c r="M86" s="436"/>
      <c r="N86" s="436"/>
      <c r="O86" s="436"/>
      <c r="P86" s="436"/>
      <c r="Q86" s="436"/>
    </row>
    <row r="87" spans="3:17">
      <c r="C87" s="436"/>
      <c r="D87" s="436"/>
      <c r="E87" s="436"/>
      <c r="F87" s="436"/>
      <c r="G87" s="436"/>
      <c r="H87" s="436"/>
      <c r="I87" s="436"/>
      <c r="J87" s="436"/>
      <c r="K87" s="436"/>
      <c r="L87" s="436"/>
      <c r="M87" s="436"/>
      <c r="N87" s="436"/>
      <c r="O87" s="436"/>
      <c r="P87" s="436"/>
      <c r="Q87" s="436"/>
    </row>
    <row r="88" spans="3:17">
      <c r="C88" s="436"/>
      <c r="D88" s="436"/>
      <c r="E88" s="436"/>
      <c r="F88" s="436"/>
      <c r="G88" s="436"/>
      <c r="H88" s="436"/>
      <c r="I88" s="436"/>
      <c r="J88" s="436"/>
      <c r="K88" s="436"/>
      <c r="L88" s="436"/>
      <c r="M88" s="436"/>
      <c r="N88" s="436"/>
      <c r="O88" s="436"/>
      <c r="P88" s="436"/>
      <c r="Q88" s="436"/>
    </row>
    <row r="89" spans="3:17">
      <c r="C89" s="436"/>
      <c r="D89" s="436"/>
      <c r="E89" s="436"/>
      <c r="F89" s="436"/>
      <c r="G89" s="436"/>
      <c r="H89" s="436"/>
      <c r="I89" s="436"/>
      <c r="J89" s="436"/>
      <c r="K89" s="436"/>
      <c r="L89" s="436"/>
      <c r="M89" s="436"/>
      <c r="N89" s="436"/>
      <c r="O89" s="436"/>
      <c r="P89" s="436"/>
      <c r="Q89" s="436"/>
    </row>
    <row r="90" spans="3:17">
      <c r="C90" s="436"/>
      <c r="D90" s="436"/>
      <c r="E90" s="436"/>
      <c r="F90" s="436"/>
      <c r="G90" s="436"/>
      <c r="H90" s="436"/>
      <c r="I90" s="436"/>
      <c r="J90" s="436"/>
      <c r="K90" s="436"/>
      <c r="L90" s="436"/>
      <c r="M90" s="436"/>
      <c r="N90" s="436"/>
      <c r="O90" s="436"/>
      <c r="P90" s="436"/>
      <c r="Q90" s="436"/>
    </row>
    <row r="91" spans="3:17">
      <c r="C91" s="436"/>
      <c r="D91" s="436"/>
      <c r="E91" s="436"/>
      <c r="F91" s="436"/>
      <c r="G91" s="436"/>
      <c r="H91" s="436"/>
      <c r="I91" s="436"/>
      <c r="J91" s="436"/>
      <c r="K91" s="436"/>
      <c r="L91" s="436"/>
      <c r="M91" s="436"/>
      <c r="N91" s="436"/>
      <c r="O91" s="436"/>
      <c r="P91" s="436"/>
      <c r="Q91" s="436"/>
    </row>
    <row r="92" spans="3:17">
      <c r="C92" s="436"/>
      <c r="D92" s="436"/>
      <c r="E92" s="436"/>
      <c r="F92" s="436"/>
      <c r="G92" s="436"/>
      <c r="H92" s="436"/>
      <c r="I92" s="436"/>
      <c r="J92" s="436"/>
      <c r="K92" s="436"/>
      <c r="L92" s="436"/>
      <c r="M92" s="436"/>
      <c r="N92" s="436"/>
      <c r="O92" s="436"/>
      <c r="P92" s="436"/>
      <c r="Q92" s="436"/>
    </row>
    <row r="93" spans="3:17">
      <c r="C93" s="436"/>
      <c r="D93" s="436"/>
      <c r="E93" s="436"/>
      <c r="F93" s="436"/>
      <c r="G93" s="436"/>
      <c r="H93" s="436"/>
      <c r="I93" s="436"/>
      <c r="J93" s="436"/>
      <c r="K93" s="436"/>
      <c r="L93" s="436"/>
      <c r="M93" s="436"/>
      <c r="N93" s="436"/>
      <c r="O93" s="436"/>
      <c r="P93" s="436"/>
      <c r="Q93" s="436"/>
    </row>
    <row r="94" spans="3:17">
      <c r="C94" s="436"/>
      <c r="D94" s="436"/>
      <c r="E94" s="436"/>
      <c r="F94" s="436"/>
      <c r="G94" s="436"/>
      <c r="H94" s="436"/>
      <c r="I94" s="436"/>
      <c r="J94" s="436"/>
      <c r="K94" s="436"/>
      <c r="L94" s="436"/>
      <c r="M94" s="436"/>
      <c r="N94" s="436"/>
      <c r="O94" s="436"/>
      <c r="P94" s="436"/>
      <c r="Q94" s="436"/>
    </row>
    <row r="95" spans="3:17">
      <c r="C95" s="436"/>
      <c r="D95" s="436"/>
      <c r="E95" s="436"/>
      <c r="F95" s="436"/>
      <c r="G95" s="436"/>
      <c r="H95" s="436"/>
      <c r="I95" s="436"/>
      <c r="J95" s="436"/>
      <c r="K95" s="436"/>
      <c r="L95" s="436"/>
      <c r="M95" s="436"/>
      <c r="N95" s="436"/>
      <c r="O95" s="436"/>
      <c r="P95" s="436"/>
      <c r="Q95" s="436"/>
    </row>
  </sheetData>
  <mergeCells count="1">
    <mergeCell ref="Q1:R1"/>
  </mergeCells>
  <phoneticPr fontId="6"/>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63"/>
  <sheetViews>
    <sheetView showGridLines="0" zoomScale="75" zoomScaleNormal="75" workbookViewId="0"/>
  </sheetViews>
  <sheetFormatPr defaultRowHeight="11.25"/>
  <cols>
    <col min="1" max="1" width="0.75" style="1" customWidth="1"/>
    <col min="2" max="2" width="9.5" style="1" customWidth="1"/>
    <col min="3" max="28" width="7.5" style="1" customWidth="1"/>
    <col min="29" max="33" width="2.875" style="1" customWidth="1"/>
    <col min="34" max="16384" width="9" style="1"/>
  </cols>
  <sheetData>
    <row r="1" spans="2:28" ht="13.5" customHeight="1">
      <c r="B1" s="1" t="s">
        <v>517</v>
      </c>
      <c r="AA1" s="873" t="s">
        <v>678</v>
      </c>
      <c r="AB1" s="876"/>
    </row>
    <row r="2" spans="2:28">
      <c r="B2" s="9"/>
      <c r="C2" s="9"/>
      <c r="D2" s="9"/>
      <c r="E2" s="9"/>
      <c r="F2" s="9"/>
      <c r="J2" s="9"/>
      <c r="K2" s="9"/>
      <c r="L2" s="9"/>
      <c r="M2" s="9"/>
      <c r="N2" s="9"/>
      <c r="O2" s="9"/>
      <c r="P2" s="9"/>
      <c r="Q2" s="9"/>
      <c r="AA2" s="9"/>
      <c r="AB2" s="9"/>
    </row>
    <row r="3" spans="2:28">
      <c r="B3" s="35"/>
      <c r="C3" s="26" t="s">
        <v>5</v>
      </c>
      <c r="D3" s="473"/>
      <c r="E3" s="473"/>
      <c r="F3" s="473"/>
      <c r="G3" s="473"/>
      <c r="H3" s="473"/>
      <c r="I3" s="473"/>
      <c r="J3" s="473"/>
      <c r="K3" s="473"/>
      <c r="L3" s="473"/>
      <c r="M3" s="473"/>
      <c r="N3" s="473"/>
      <c r="O3" s="473"/>
      <c r="P3" s="473"/>
      <c r="Q3" s="473"/>
      <c r="R3" s="473"/>
      <c r="S3" s="473"/>
      <c r="T3" s="473"/>
      <c r="U3" s="473"/>
      <c r="V3" s="473"/>
      <c r="W3" s="473"/>
      <c r="X3" s="473"/>
      <c r="Y3" s="473"/>
      <c r="Z3" s="473"/>
      <c r="AA3" s="473"/>
      <c r="AB3" s="474"/>
    </row>
    <row r="4" spans="2:28">
      <c r="B4" s="36"/>
      <c r="C4" s="36"/>
      <c r="D4" s="780" t="s">
        <v>858</v>
      </c>
      <c r="E4" s="791"/>
      <c r="F4" s="791"/>
      <c r="G4" s="791"/>
      <c r="H4" s="791"/>
      <c r="I4" s="791"/>
      <c r="J4" s="791"/>
      <c r="K4" s="791"/>
      <c r="L4" s="791"/>
      <c r="M4" s="791"/>
      <c r="N4" s="781"/>
      <c r="O4" s="780" t="s">
        <v>896</v>
      </c>
      <c r="P4" s="858"/>
      <c r="Q4" s="859"/>
      <c r="R4" s="857" t="s">
        <v>860</v>
      </c>
      <c r="S4" s="858"/>
      <c r="T4" s="858"/>
      <c r="U4" s="858"/>
      <c r="V4" s="858"/>
      <c r="W4" s="858"/>
      <c r="X4" s="858"/>
      <c r="Y4" s="859"/>
      <c r="Z4" s="442" t="s">
        <v>861</v>
      </c>
      <c r="AA4" s="442" t="s">
        <v>862</v>
      </c>
      <c r="AB4" s="442" t="s">
        <v>62</v>
      </c>
    </row>
    <row r="5" spans="2:28">
      <c r="B5" s="36"/>
      <c r="C5" s="36"/>
      <c r="D5" s="445" t="s">
        <v>5</v>
      </c>
      <c r="E5" s="446"/>
      <c r="F5" s="446"/>
      <c r="G5" s="446"/>
      <c r="H5" s="446"/>
      <c r="I5" s="446"/>
      <c r="J5" s="446"/>
      <c r="K5" s="446"/>
      <c r="L5" s="446"/>
      <c r="M5" s="446"/>
      <c r="N5" s="475"/>
      <c r="O5" s="445" t="s">
        <v>5</v>
      </c>
      <c r="P5" s="446"/>
      <c r="Q5" s="475"/>
      <c r="R5" s="445" t="s">
        <v>5</v>
      </c>
      <c r="S5" s="446"/>
      <c r="T5" s="446"/>
      <c r="U5" s="446"/>
      <c r="V5" s="446"/>
      <c r="W5" s="446"/>
      <c r="X5" s="446"/>
      <c r="Y5" s="475"/>
      <c r="Z5" s="443" t="s">
        <v>869</v>
      </c>
      <c r="AA5" s="443"/>
      <c r="AB5" s="443"/>
    </row>
    <row r="6" spans="2:28">
      <c r="B6" s="36"/>
      <c r="C6" s="36"/>
      <c r="D6" s="447"/>
      <c r="E6" s="857" t="s">
        <v>863</v>
      </c>
      <c r="F6" s="858"/>
      <c r="G6" s="858"/>
      <c r="H6" s="858"/>
      <c r="I6" s="858"/>
      <c r="J6" s="858"/>
      <c r="K6" s="859"/>
      <c r="L6" s="857" t="s">
        <v>864</v>
      </c>
      <c r="M6" s="858"/>
      <c r="N6" s="859"/>
      <c r="O6" s="447"/>
      <c r="P6" s="476" t="s">
        <v>865</v>
      </c>
      <c r="Q6" s="476" t="s">
        <v>866</v>
      </c>
      <c r="R6" s="447"/>
      <c r="S6" s="476" t="s">
        <v>867</v>
      </c>
      <c r="T6" s="476" t="s">
        <v>867</v>
      </c>
      <c r="U6" s="476" t="s">
        <v>867</v>
      </c>
      <c r="V6" s="874" t="s">
        <v>868</v>
      </c>
      <c r="W6" s="874"/>
      <c r="X6" s="874"/>
      <c r="Y6" s="875"/>
      <c r="Z6" s="443" t="s">
        <v>877</v>
      </c>
      <c r="AA6" s="443"/>
      <c r="AB6" s="443"/>
    </row>
    <row r="7" spans="2:28">
      <c r="B7" s="36"/>
      <c r="C7" s="36"/>
      <c r="D7" s="447"/>
      <c r="E7" s="445" t="s">
        <v>5</v>
      </c>
      <c r="F7" s="477"/>
      <c r="G7" s="448"/>
      <c r="H7" s="448"/>
      <c r="I7" s="448"/>
      <c r="J7" s="448"/>
      <c r="K7" s="448"/>
      <c r="L7" s="445" t="s">
        <v>5</v>
      </c>
      <c r="M7" s="446"/>
      <c r="N7" s="475"/>
      <c r="O7" s="447"/>
      <c r="P7" s="478" t="s">
        <v>871</v>
      </c>
      <c r="Q7" s="478"/>
      <c r="R7" s="447"/>
      <c r="S7" s="478" t="s">
        <v>872</v>
      </c>
      <c r="T7" s="478" t="s">
        <v>872</v>
      </c>
      <c r="U7" s="478" t="s">
        <v>873</v>
      </c>
      <c r="V7" s="445" t="s">
        <v>5</v>
      </c>
      <c r="W7" s="446"/>
      <c r="X7" s="446"/>
      <c r="Y7" s="475"/>
      <c r="Z7" s="443"/>
      <c r="AA7" s="443"/>
      <c r="AB7" s="443"/>
    </row>
    <row r="8" spans="2:28">
      <c r="B8" s="36"/>
      <c r="C8" s="36"/>
      <c r="D8" s="447"/>
      <c r="E8" s="478"/>
      <c r="F8" s="475" t="s">
        <v>29</v>
      </c>
      <c r="G8" s="476" t="s">
        <v>878</v>
      </c>
      <c r="H8" s="857" t="s">
        <v>870</v>
      </c>
      <c r="I8" s="858"/>
      <c r="J8" s="858"/>
      <c r="K8" s="859"/>
      <c r="L8" s="447"/>
      <c r="M8" s="476" t="s">
        <v>865</v>
      </c>
      <c r="N8" s="476" t="s">
        <v>866</v>
      </c>
      <c r="O8" s="447"/>
      <c r="P8" s="478" t="s">
        <v>880</v>
      </c>
      <c r="Q8" s="478"/>
      <c r="R8" s="447"/>
      <c r="S8" s="478" t="s">
        <v>873</v>
      </c>
      <c r="T8" s="478" t="s">
        <v>873</v>
      </c>
      <c r="U8" s="478" t="s">
        <v>881</v>
      </c>
      <c r="V8" s="447"/>
      <c r="W8" s="476" t="s">
        <v>874</v>
      </c>
      <c r="X8" s="476" t="s">
        <v>875</v>
      </c>
      <c r="Y8" s="476" t="s">
        <v>876</v>
      </c>
      <c r="Z8" s="443"/>
      <c r="AA8" s="443"/>
      <c r="AB8" s="443"/>
    </row>
    <row r="9" spans="2:28">
      <c r="B9" s="36"/>
      <c r="C9" s="36"/>
      <c r="D9" s="447"/>
      <c r="E9" s="478"/>
      <c r="F9" s="479" t="s">
        <v>865</v>
      </c>
      <c r="G9" s="478" t="s">
        <v>883</v>
      </c>
      <c r="H9" s="445" t="s">
        <v>5</v>
      </c>
      <c r="I9" s="446"/>
      <c r="J9" s="446"/>
      <c r="K9" s="446"/>
      <c r="L9" s="447"/>
      <c r="M9" s="478" t="s">
        <v>871</v>
      </c>
      <c r="N9" s="478"/>
      <c r="O9" s="447"/>
      <c r="P9" s="478"/>
      <c r="Q9" s="478"/>
      <c r="R9" s="447"/>
      <c r="S9" s="478" t="s">
        <v>885</v>
      </c>
      <c r="T9" s="478" t="s">
        <v>866</v>
      </c>
      <c r="U9" s="478" t="s">
        <v>886</v>
      </c>
      <c r="V9" s="447"/>
      <c r="W9" s="478"/>
      <c r="X9" s="478"/>
      <c r="Y9" s="478" t="s">
        <v>882</v>
      </c>
      <c r="Z9" s="443"/>
      <c r="AA9" s="443"/>
      <c r="AB9" s="443"/>
    </row>
    <row r="10" spans="2:28">
      <c r="B10" s="36"/>
      <c r="C10" s="36"/>
      <c r="D10" s="447"/>
      <c r="E10" s="478"/>
      <c r="F10" s="479" t="s">
        <v>871</v>
      </c>
      <c r="G10" s="478" t="s">
        <v>887</v>
      </c>
      <c r="H10" s="447"/>
      <c r="I10" s="476" t="s">
        <v>879</v>
      </c>
      <c r="J10" s="476" t="s">
        <v>879</v>
      </c>
      <c r="K10" s="445" t="s">
        <v>879</v>
      </c>
      <c r="L10" s="447"/>
      <c r="M10" s="478" t="s">
        <v>880</v>
      </c>
      <c r="N10" s="478"/>
      <c r="O10" s="447"/>
      <c r="P10" s="478"/>
      <c r="Q10" s="478"/>
      <c r="R10" s="447"/>
      <c r="S10" s="478"/>
      <c r="T10" s="478"/>
      <c r="U10" s="478" t="s">
        <v>889</v>
      </c>
      <c r="V10" s="447"/>
      <c r="W10" s="478"/>
      <c r="X10" s="478"/>
      <c r="Y10" s="478"/>
      <c r="Z10" s="443"/>
      <c r="AA10" s="443"/>
      <c r="AB10" s="443"/>
    </row>
    <row r="11" spans="2:28">
      <c r="B11" s="36"/>
      <c r="C11" s="36"/>
      <c r="D11" s="447"/>
      <c r="E11" s="478"/>
      <c r="F11" s="479" t="s">
        <v>880</v>
      </c>
      <c r="G11" s="478" t="s">
        <v>890</v>
      </c>
      <c r="H11" s="447"/>
      <c r="I11" s="478" t="s">
        <v>884</v>
      </c>
      <c r="J11" s="478" t="s">
        <v>885</v>
      </c>
      <c r="K11" s="447" t="s">
        <v>861</v>
      </c>
      <c r="L11" s="447"/>
      <c r="M11" s="478"/>
      <c r="N11" s="478"/>
      <c r="O11" s="447"/>
      <c r="P11" s="478"/>
      <c r="Q11" s="478"/>
      <c r="R11" s="447"/>
      <c r="S11" s="478"/>
      <c r="T11" s="478"/>
      <c r="U11" s="478" t="s">
        <v>866</v>
      </c>
      <c r="V11" s="447"/>
      <c r="W11" s="478"/>
      <c r="X11" s="478"/>
      <c r="Y11" s="478"/>
      <c r="Z11" s="443"/>
      <c r="AA11" s="443"/>
      <c r="AB11" s="443"/>
    </row>
    <row r="12" spans="2:28">
      <c r="B12" s="38"/>
      <c r="C12" s="38"/>
      <c r="D12" s="480"/>
      <c r="E12" s="481"/>
      <c r="F12" s="482"/>
      <c r="G12" s="481"/>
      <c r="H12" s="480"/>
      <c r="I12" s="481" t="s">
        <v>888</v>
      </c>
      <c r="J12" s="481"/>
      <c r="K12" s="480" t="s">
        <v>877</v>
      </c>
      <c r="L12" s="480"/>
      <c r="M12" s="481"/>
      <c r="N12" s="481"/>
      <c r="O12" s="480"/>
      <c r="P12" s="481"/>
      <c r="Q12" s="481"/>
      <c r="R12" s="480"/>
      <c r="S12" s="481"/>
      <c r="T12" s="481"/>
      <c r="U12" s="481"/>
      <c r="V12" s="480"/>
      <c r="W12" s="481"/>
      <c r="X12" s="481"/>
      <c r="Y12" s="481"/>
      <c r="Z12" s="444"/>
      <c r="AA12" s="444"/>
      <c r="AB12" s="444"/>
    </row>
    <row r="13" spans="2:28">
      <c r="B13" s="4"/>
      <c r="C13" s="468" t="s">
        <v>912</v>
      </c>
      <c r="D13" s="499" t="s">
        <v>912</v>
      </c>
      <c r="E13" s="499" t="s">
        <v>912</v>
      </c>
      <c r="F13" s="499" t="s">
        <v>912</v>
      </c>
      <c r="G13" s="499" t="s">
        <v>912</v>
      </c>
      <c r="H13" s="499" t="s">
        <v>912</v>
      </c>
      <c r="I13" s="499" t="s">
        <v>912</v>
      </c>
      <c r="J13" s="499" t="s">
        <v>912</v>
      </c>
      <c r="K13" s="499" t="s">
        <v>912</v>
      </c>
      <c r="L13" s="499" t="s">
        <v>912</v>
      </c>
      <c r="M13" s="499" t="s">
        <v>912</v>
      </c>
      <c r="N13" s="499" t="s">
        <v>912</v>
      </c>
      <c r="O13" s="499" t="s">
        <v>912</v>
      </c>
      <c r="P13" s="499" t="s">
        <v>912</v>
      </c>
      <c r="Q13" s="499" t="s">
        <v>912</v>
      </c>
      <c r="R13" s="499" t="s">
        <v>912</v>
      </c>
      <c r="S13" s="499" t="s">
        <v>912</v>
      </c>
      <c r="T13" s="499" t="s">
        <v>912</v>
      </c>
      <c r="U13" s="499" t="s">
        <v>912</v>
      </c>
      <c r="V13" s="499" t="s">
        <v>912</v>
      </c>
      <c r="W13" s="499" t="s">
        <v>912</v>
      </c>
      <c r="X13" s="499" t="s">
        <v>912</v>
      </c>
      <c r="Y13" s="499" t="s">
        <v>912</v>
      </c>
      <c r="Z13" s="499" t="s">
        <v>912</v>
      </c>
      <c r="AA13" s="499" t="s">
        <v>912</v>
      </c>
      <c r="AB13" s="470" t="s">
        <v>912</v>
      </c>
    </row>
    <row r="14" spans="2:28">
      <c r="B14" s="4" t="s">
        <v>23</v>
      </c>
      <c r="C14" s="109"/>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5"/>
    </row>
    <row r="15" spans="2:28">
      <c r="B15" s="196">
        <v>41274</v>
      </c>
      <c r="C15" s="109">
        <v>715</v>
      </c>
      <c r="D15" s="110">
        <v>697</v>
      </c>
      <c r="E15" s="110">
        <v>420</v>
      </c>
      <c r="F15" s="110">
        <v>21</v>
      </c>
      <c r="G15" s="110">
        <v>399</v>
      </c>
      <c r="H15" s="110" t="s">
        <v>12</v>
      </c>
      <c r="I15" s="110" t="s">
        <v>12</v>
      </c>
      <c r="J15" s="110" t="s">
        <v>12</v>
      </c>
      <c r="K15" s="110" t="s">
        <v>12</v>
      </c>
      <c r="L15" s="110">
        <v>277</v>
      </c>
      <c r="M15" s="110">
        <v>216</v>
      </c>
      <c r="N15" s="110">
        <v>61</v>
      </c>
      <c r="O15" s="110">
        <v>3</v>
      </c>
      <c r="P15" s="110" t="s">
        <v>12</v>
      </c>
      <c r="Q15" s="110">
        <v>3</v>
      </c>
      <c r="R15" s="110">
        <v>5</v>
      </c>
      <c r="S15" s="110" t="s">
        <v>12</v>
      </c>
      <c r="T15" s="110" t="s">
        <v>12</v>
      </c>
      <c r="U15" s="110" t="s">
        <v>12</v>
      </c>
      <c r="V15" s="110">
        <v>5</v>
      </c>
      <c r="W15" s="110">
        <v>2</v>
      </c>
      <c r="X15" s="110">
        <v>2</v>
      </c>
      <c r="Y15" s="110">
        <v>1</v>
      </c>
      <c r="Z15" s="110">
        <v>3</v>
      </c>
      <c r="AA15" s="110">
        <v>7</v>
      </c>
      <c r="AB15" s="115" t="s">
        <v>12</v>
      </c>
    </row>
    <row r="16" spans="2:28">
      <c r="B16" s="196">
        <v>42004</v>
      </c>
      <c r="C16" s="109">
        <v>704</v>
      </c>
      <c r="D16" s="110">
        <v>691</v>
      </c>
      <c r="E16" s="110">
        <v>417</v>
      </c>
      <c r="F16" s="110">
        <v>19</v>
      </c>
      <c r="G16" s="110">
        <v>398</v>
      </c>
      <c r="H16" s="110" t="s">
        <v>12</v>
      </c>
      <c r="I16" s="110" t="s">
        <v>12</v>
      </c>
      <c r="J16" s="110" t="s">
        <v>12</v>
      </c>
      <c r="K16" s="110" t="s">
        <v>12</v>
      </c>
      <c r="L16" s="110">
        <v>274</v>
      </c>
      <c r="M16" s="110">
        <v>211</v>
      </c>
      <c r="N16" s="110">
        <v>63</v>
      </c>
      <c r="O16" s="110">
        <v>1</v>
      </c>
      <c r="P16" s="110" t="s">
        <v>12</v>
      </c>
      <c r="Q16" s="110">
        <v>1</v>
      </c>
      <c r="R16" s="110">
        <v>6</v>
      </c>
      <c r="S16" s="110" t="s">
        <v>12</v>
      </c>
      <c r="T16" s="110" t="s">
        <v>12</v>
      </c>
      <c r="U16" s="110">
        <v>1</v>
      </c>
      <c r="V16" s="110">
        <v>5</v>
      </c>
      <c r="W16" s="110">
        <v>1</v>
      </c>
      <c r="X16" s="110">
        <v>2</v>
      </c>
      <c r="Y16" s="110">
        <v>2</v>
      </c>
      <c r="Z16" s="110" t="s">
        <v>12</v>
      </c>
      <c r="AA16" s="110">
        <v>6</v>
      </c>
      <c r="AB16" s="115" t="s">
        <v>12</v>
      </c>
    </row>
    <row r="17" spans="2:28">
      <c r="B17" s="4"/>
      <c r="C17" s="109"/>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5"/>
    </row>
    <row r="18" spans="2:28">
      <c r="B18" s="4" t="s">
        <v>24</v>
      </c>
      <c r="C18" s="109"/>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5"/>
    </row>
    <row r="19" spans="2:28">
      <c r="B19" s="196">
        <v>41274</v>
      </c>
      <c r="C19" s="109">
        <v>3662</v>
      </c>
      <c r="D19" s="110">
        <v>3455</v>
      </c>
      <c r="E19" s="110">
        <v>2201</v>
      </c>
      <c r="F19" s="110">
        <v>93</v>
      </c>
      <c r="G19" s="110">
        <v>1721</v>
      </c>
      <c r="H19" s="110">
        <v>387</v>
      </c>
      <c r="I19" s="110">
        <v>208</v>
      </c>
      <c r="J19" s="110">
        <v>67</v>
      </c>
      <c r="K19" s="110">
        <v>112</v>
      </c>
      <c r="L19" s="110">
        <v>1254</v>
      </c>
      <c r="M19" s="110">
        <v>963</v>
      </c>
      <c r="N19" s="110">
        <v>291</v>
      </c>
      <c r="O19" s="110">
        <v>44</v>
      </c>
      <c r="P19" s="110">
        <v>4</v>
      </c>
      <c r="Q19" s="110">
        <v>40</v>
      </c>
      <c r="R19" s="110">
        <v>93</v>
      </c>
      <c r="S19" s="110">
        <v>6</v>
      </c>
      <c r="T19" s="110">
        <v>41</v>
      </c>
      <c r="U19" s="110">
        <v>8</v>
      </c>
      <c r="V19" s="110">
        <v>38</v>
      </c>
      <c r="W19" s="110">
        <v>11</v>
      </c>
      <c r="X19" s="110">
        <v>16</v>
      </c>
      <c r="Y19" s="110">
        <v>11</v>
      </c>
      <c r="Z19" s="110">
        <v>8</v>
      </c>
      <c r="AA19" s="110">
        <v>62</v>
      </c>
      <c r="AB19" s="115" t="s">
        <v>12</v>
      </c>
    </row>
    <row r="20" spans="2:28">
      <c r="B20" s="196">
        <v>42004</v>
      </c>
      <c r="C20" s="109">
        <v>3619</v>
      </c>
      <c r="D20" s="110">
        <v>3447</v>
      </c>
      <c r="E20" s="110">
        <v>2195</v>
      </c>
      <c r="F20" s="110">
        <v>99</v>
      </c>
      <c r="G20" s="110">
        <v>1685</v>
      </c>
      <c r="H20" s="110">
        <v>411</v>
      </c>
      <c r="I20" s="110">
        <v>207</v>
      </c>
      <c r="J20" s="110">
        <v>66</v>
      </c>
      <c r="K20" s="110">
        <v>138</v>
      </c>
      <c r="L20" s="110">
        <v>1252</v>
      </c>
      <c r="M20" s="110">
        <v>949</v>
      </c>
      <c r="N20" s="110">
        <v>303</v>
      </c>
      <c r="O20" s="110">
        <v>38</v>
      </c>
      <c r="P20" s="110">
        <v>4</v>
      </c>
      <c r="Q20" s="110">
        <v>34</v>
      </c>
      <c r="R20" s="110">
        <v>81</v>
      </c>
      <c r="S20" s="110">
        <v>1</v>
      </c>
      <c r="T20" s="110">
        <v>32</v>
      </c>
      <c r="U20" s="110">
        <v>5</v>
      </c>
      <c r="V20" s="110">
        <v>43</v>
      </c>
      <c r="W20" s="110">
        <v>15</v>
      </c>
      <c r="X20" s="110">
        <v>12</v>
      </c>
      <c r="Y20" s="110">
        <v>16</v>
      </c>
      <c r="Z20" s="110">
        <v>4</v>
      </c>
      <c r="AA20" s="110">
        <v>49</v>
      </c>
      <c r="AB20" s="115" t="s">
        <v>12</v>
      </c>
    </row>
    <row r="21" spans="2:28">
      <c r="B21" s="4"/>
      <c r="C21" s="109"/>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5"/>
    </row>
    <row r="22" spans="2:28">
      <c r="B22" s="4" t="s">
        <v>25</v>
      </c>
      <c r="C22" s="109"/>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5"/>
    </row>
    <row r="23" spans="2:28">
      <c r="B23" s="196">
        <v>41274</v>
      </c>
      <c r="C23" s="109">
        <v>303268</v>
      </c>
      <c r="D23" s="110">
        <v>288850</v>
      </c>
      <c r="E23" s="110">
        <v>188306</v>
      </c>
      <c r="F23" s="110">
        <v>5391</v>
      </c>
      <c r="G23" s="110">
        <v>132511</v>
      </c>
      <c r="H23" s="110">
        <v>50404</v>
      </c>
      <c r="I23" s="110">
        <v>26996</v>
      </c>
      <c r="J23" s="110">
        <v>5414</v>
      </c>
      <c r="K23" s="110">
        <v>17994</v>
      </c>
      <c r="L23" s="110">
        <v>100544</v>
      </c>
      <c r="M23" s="110">
        <v>72164</v>
      </c>
      <c r="N23" s="110">
        <v>28380</v>
      </c>
      <c r="O23" s="110">
        <v>3189</v>
      </c>
      <c r="P23" s="110">
        <v>355</v>
      </c>
      <c r="Q23" s="110">
        <v>2834</v>
      </c>
      <c r="R23" s="110">
        <v>8625</v>
      </c>
      <c r="S23" s="110">
        <v>534</v>
      </c>
      <c r="T23" s="110">
        <v>3044</v>
      </c>
      <c r="U23" s="110">
        <v>1498</v>
      </c>
      <c r="V23" s="110">
        <v>3549</v>
      </c>
      <c r="W23" s="110">
        <v>1688</v>
      </c>
      <c r="X23" s="110">
        <v>953</v>
      </c>
      <c r="Y23" s="110">
        <v>908</v>
      </c>
      <c r="Z23" s="110">
        <v>611</v>
      </c>
      <c r="AA23" s="110">
        <v>1991</v>
      </c>
      <c r="AB23" s="115">
        <v>2</v>
      </c>
    </row>
    <row r="24" spans="2:28">
      <c r="B24" s="196">
        <v>42004</v>
      </c>
      <c r="C24" s="109">
        <v>311205</v>
      </c>
      <c r="D24" s="110">
        <v>296845</v>
      </c>
      <c r="E24" s="110">
        <v>194961</v>
      </c>
      <c r="F24" s="110">
        <v>5334</v>
      </c>
      <c r="G24" s="110">
        <v>137321</v>
      </c>
      <c r="H24" s="110">
        <v>52306</v>
      </c>
      <c r="I24" s="110">
        <v>28064</v>
      </c>
      <c r="J24" s="110">
        <v>5770</v>
      </c>
      <c r="K24" s="110">
        <v>18472</v>
      </c>
      <c r="L24" s="110">
        <v>101884</v>
      </c>
      <c r="M24" s="110">
        <v>72074</v>
      </c>
      <c r="N24" s="110">
        <v>29810</v>
      </c>
      <c r="O24" s="110">
        <v>3230</v>
      </c>
      <c r="P24" s="110">
        <v>364</v>
      </c>
      <c r="Q24" s="110">
        <v>2866</v>
      </c>
      <c r="R24" s="110">
        <v>8576</v>
      </c>
      <c r="S24" s="110">
        <v>561</v>
      </c>
      <c r="T24" s="110">
        <v>2972</v>
      </c>
      <c r="U24" s="110">
        <v>1466</v>
      </c>
      <c r="V24" s="110">
        <v>3577</v>
      </c>
      <c r="W24" s="110">
        <v>1661</v>
      </c>
      <c r="X24" s="110">
        <v>994</v>
      </c>
      <c r="Y24" s="110">
        <v>922</v>
      </c>
      <c r="Z24" s="110">
        <v>704</v>
      </c>
      <c r="AA24" s="110">
        <v>1850</v>
      </c>
      <c r="AB24" s="115" t="s">
        <v>12</v>
      </c>
    </row>
    <row r="25" spans="2:28">
      <c r="B25" s="6"/>
      <c r="C25" s="112"/>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6"/>
    </row>
    <row r="26" spans="2:28">
      <c r="B26" s="1" t="s">
        <v>897</v>
      </c>
    </row>
    <row r="27" spans="2:28">
      <c r="B27" s="1" t="s">
        <v>28</v>
      </c>
    </row>
    <row r="28" spans="2:28">
      <c r="B28" s="1" t="s">
        <v>806</v>
      </c>
    </row>
    <row r="29" spans="2:28">
      <c r="B29" s="1" t="s">
        <v>898</v>
      </c>
    </row>
    <row r="32" spans="2:28">
      <c r="B32" s="1" t="s">
        <v>899</v>
      </c>
    </row>
    <row r="33" spans="2:26">
      <c r="B33" s="35"/>
      <c r="C33" s="26" t="s">
        <v>5</v>
      </c>
      <c r="D33" s="27"/>
      <c r="E33" s="27"/>
      <c r="F33" s="27"/>
      <c r="G33" s="27"/>
      <c r="H33" s="27"/>
      <c r="I33" s="27"/>
      <c r="J33" s="27"/>
      <c r="K33" s="27"/>
      <c r="L33" s="27"/>
      <c r="M33" s="27"/>
      <c r="N33" s="27"/>
      <c r="O33" s="27"/>
      <c r="P33" s="27"/>
      <c r="Q33" s="27"/>
      <c r="R33" s="27"/>
      <c r="S33" s="27"/>
      <c r="T33" s="27"/>
      <c r="U33" s="27"/>
      <c r="V33" s="27"/>
      <c r="W33" s="27"/>
      <c r="X33" s="27"/>
      <c r="Y33" s="27"/>
      <c r="Z33" s="28"/>
    </row>
    <row r="34" spans="2:26">
      <c r="B34" s="36"/>
      <c r="C34" s="29"/>
      <c r="D34" s="857" t="s">
        <v>858</v>
      </c>
      <c r="E34" s="858"/>
      <c r="F34" s="858"/>
      <c r="G34" s="858"/>
      <c r="H34" s="858"/>
      <c r="I34" s="858"/>
      <c r="J34" s="858"/>
      <c r="K34" s="858"/>
      <c r="L34" s="858"/>
      <c r="M34" s="859"/>
      <c r="N34" s="857" t="s">
        <v>859</v>
      </c>
      <c r="O34" s="858"/>
      <c r="P34" s="859"/>
      <c r="Q34" s="857" t="s">
        <v>860</v>
      </c>
      <c r="R34" s="858"/>
      <c r="S34" s="858"/>
      <c r="T34" s="858"/>
      <c r="U34" s="858"/>
      <c r="V34" s="858"/>
      <c r="W34" s="859"/>
      <c r="X34" s="442" t="s">
        <v>861</v>
      </c>
      <c r="Y34" s="442" t="s">
        <v>862</v>
      </c>
      <c r="Z34" s="442" t="s">
        <v>62</v>
      </c>
    </row>
    <row r="35" spans="2:26">
      <c r="B35" s="36"/>
      <c r="C35" s="29"/>
      <c r="D35" s="26" t="s">
        <v>5</v>
      </c>
      <c r="E35" s="27"/>
      <c r="F35" s="27"/>
      <c r="G35" s="27"/>
      <c r="H35" s="27"/>
      <c r="I35" s="27"/>
      <c r="J35" s="27"/>
      <c r="K35" s="27"/>
      <c r="L35" s="27"/>
      <c r="M35" s="28"/>
      <c r="N35" s="26" t="s">
        <v>5</v>
      </c>
      <c r="O35" s="27"/>
      <c r="P35" s="28"/>
      <c r="Q35" s="26" t="s">
        <v>5</v>
      </c>
      <c r="R35" s="27"/>
      <c r="S35" s="27"/>
      <c r="T35" s="27"/>
      <c r="U35" s="27"/>
      <c r="V35" s="27"/>
      <c r="W35" s="28"/>
      <c r="X35" s="443" t="s">
        <v>869</v>
      </c>
      <c r="Y35" s="443"/>
      <c r="Z35" s="443"/>
    </row>
    <row r="36" spans="2:26">
      <c r="B36" s="36"/>
      <c r="C36" s="29"/>
      <c r="D36" s="29"/>
      <c r="E36" s="857" t="s">
        <v>863</v>
      </c>
      <c r="F36" s="858"/>
      <c r="G36" s="858"/>
      <c r="H36" s="858"/>
      <c r="I36" s="858"/>
      <c r="J36" s="859"/>
      <c r="K36" s="857" t="s">
        <v>864</v>
      </c>
      <c r="L36" s="858"/>
      <c r="M36" s="859"/>
      <c r="N36" s="29"/>
      <c r="O36" s="35" t="s">
        <v>865</v>
      </c>
      <c r="P36" s="35" t="s">
        <v>866</v>
      </c>
      <c r="Q36" s="29"/>
      <c r="R36" s="35" t="s">
        <v>867</v>
      </c>
      <c r="S36" s="35" t="s">
        <v>867</v>
      </c>
      <c r="T36" s="43" t="s">
        <v>868</v>
      </c>
      <c r="U36" s="473"/>
      <c r="V36" s="473"/>
      <c r="W36" s="474"/>
      <c r="X36" s="443" t="s">
        <v>877</v>
      </c>
      <c r="Y36" s="443"/>
      <c r="Z36" s="443"/>
    </row>
    <row r="37" spans="2:26">
      <c r="B37" s="36"/>
      <c r="C37" s="29"/>
      <c r="D37" s="29"/>
      <c r="E37" s="26" t="s">
        <v>5</v>
      </c>
      <c r="F37" s="27"/>
      <c r="G37" s="27"/>
      <c r="H37" s="27"/>
      <c r="I37" s="27"/>
      <c r="J37" s="28"/>
      <c r="K37" s="26" t="s">
        <v>5</v>
      </c>
      <c r="L37" s="27"/>
      <c r="M37" s="28"/>
      <c r="N37" s="29"/>
      <c r="O37" s="36" t="s">
        <v>871</v>
      </c>
      <c r="P37" s="36"/>
      <c r="Q37" s="29"/>
      <c r="R37" s="36" t="s">
        <v>872</v>
      </c>
      <c r="S37" s="36" t="s">
        <v>873</v>
      </c>
      <c r="T37" s="26" t="s">
        <v>5</v>
      </c>
      <c r="U37" s="27"/>
      <c r="V37" s="27"/>
      <c r="W37" s="28"/>
      <c r="X37" s="36"/>
      <c r="Y37" s="36"/>
      <c r="Z37" s="36"/>
    </row>
    <row r="38" spans="2:26">
      <c r="B38" s="36"/>
      <c r="C38" s="29"/>
      <c r="D38" s="29"/>
      <c r="E38" s="29"/>
      <c r="F38" s="35" t="s">
        <v>29</v>
      </c>
      <c r="G38" s="35" t="s">
        <v>878</v>
      </c>
      <c r="H38" s="857" t="s">
        <v>870</v>
      </c>
      <c r="I38" s="858"/>
      <c r="J38" s="859"/>
      <c r="K38" s="29"/>
      <c r="L38" s="35" t="s">
        <v>865</v>
      </c>
      <c r="M38" s="35" t="s">
        <v>866</v>
      </c>
      <c r="N38" s="29"/>
      <c r="O38" s="36" t="s">
        <v>880</v>
      </c>
      <c r="P38" s="36"/>
      <c r="Q38" s="29"/>
      <c r="R38" s="36" t="s">
        <v>891</v>
      </c>
      <c r="S38" s="36" t="s">
        <v>881</v>
      </c>
      <c r="T38" s="29"/>
      <c r="U38" s="35" t="s">
        <v>874</v>
      </c>
      <c r="V38" s="35" t="s">
        <v>875</v>
      </c>
      <c r="W38" s="35" t="s">
        <v>876</v>
      </c>
      <c r="X38" s="36"/>
      <c r="Y38" s="36"/>
      <c r="Z38" s="36"/>
    </row>
    <row r="39" spans="2:26">
      <c r="B39" s="36"/>
      <c r="C39" s="29"/>
      <c r="D39" s="29"/>
      <c r="E39" s="29"/>
      <c r="F39" s="36" t="s">
        <v>865</v>
      </c>
      <c r="G39" s="36" t="s">
        <v>883</v>
      </c>
      <c r="H39" s="26" t="s">
        <v>5</v>
      </c>
      <c r="I39" s="27"/>
      <c r="J39" s="28"/>
      <c r="K39" s="29"/>
      <c r="L39" s="36" t="s">
        <v>871</v>
      </c>
      <c r="M39" s="36"/>
      <c r="N39" s="29"/>
      <c r="O39" s="36"/>
      <c r="P39" s="36"/>
      <c r="Q39" s="29"/>
      <c r="R39" s="36" t="s">
        <v>892</v>
      </c>
      <c r="S39" s="36" t="s">
        <v>886</v>
      </c>
      <c r="T39" s="29"/>
      <c r="U39" s="36"/>
      <c r="V39" s="36"/>
      <c r="W39" s="36" t="s">
        <v>882</v>
      </c>
      <c r="X39" s="36"/>
      <c r="Y39" s="36"/>
      <c r="Z39" s="36"/>
    </row>
    <row r="40" spans="2:26">
      <c r="B40" s="36"/>
      <c r="C40" s="29"/>
      <c r="D40" s="29"/>
      <c r="E40" s="29"/>
      <c r="F40" s="36" t="s">
        <v>871</v>
      </c>
      <c r="G40" s="36" t="s">
        <v>887</v>
      </c>
      <c r="H40" s="29"/>
      <c r="I40" s="35" t="s">
        <v>879</v>
      </c>
      <c r="J40" s="35" t="s">
        <v>879</v>
      </c>
      <c r="K40" s="29"/>
      <c r="L40" s="36" t="s">
        <v>880</v>
      </c>
      <c r="M40" s="36"/>
      <c r="N40" s="29"/>
      <c r="O40" s="36"/>
      <c r="P40" s="36"/>
      <c r="Q40" s="29"/>
      <c r="R40" s="36" t="s">
        <v>885</v>
      </c>
      <c r="S40" s="36" t="s">
        <v>889</v>
      </c>
      <c r="T40" s="29"/>
      <c r="U40" s="36"/>
      <c r="V40" s="36"/>
      <c r="W40" s="36"/>
      <c r="X40" s="36"/>
      <c r="Y40" s="36"/>
      <c r="Z40" s="36"/>
    </row>
    <row r="41" spans="2:26">
      <c r="B41" s="36"/>
      <c r="C41" s="29"/>
      <c r="D41" s="29"/>
      <c r="E41" s="29"/>
      <c r="F41" s="36" t="s">
        <v>880</v>
      </c>
      <c r="G41" s="36" t="s">
        <v>894</v>
      </c>
      <c r="H41" s="29"/>
      <c r="I41" s="36" t="s">
        <v>884</v>
      </c>
      <c r="J41" s="36" t="s">
        <v>884</v>
      </c>
      <c r="K41" s="29"/>
      <c r="L41" s="36"/>
      <c r="M41" s="36"/>
      <c r="N41" s="29"/>
      <c r="O41" s="36"/>
      <c r="P41" s="36"/>
      <c r="Q41" s="29"/>
      <c r="R41" s="36"/>
      <c r="S41" s="36" t="s">
        <v>866</v>
      </c>
      <c r="T41" s="29"/>
      <c r="U41" s="36"/>
      <c r="V41" s="36"/>
      <c r="W41" s="36"/>
      <c r="X41" s="36"/>
      <c r="Y41" s="36"/>
      <c r="Z41" s="36"/>
    </row>
    <row r="42" spans="2:26">
      <c r="B42" s="36"/>
      <c r="C42" s="29"/>
      <c r="D42" s="29"/>
      <c r="E42" s="29"/>
      <c r="F42" s="36"/>
      <c r="G42" s="36"/>
      <c r="H42" s="29"/>
      <c r="I42" s="36" t="s">
        <v>888</v>
      </c>
      <c r="J42" s="36" t="s">
        <v>893</v>
      </c>
      <c r="K42" s="29"/>
      <c r="L42" s="36"/>
      <c r="M42" s="36"/>
      <c r="N42" s="29"/>
      <c r="O42" s="36"/>
      <c r="P42" s="36"/>
      <c r="Q42" s="29"/>
      <c r="R42" s="36"/>
      <c r="S42" s="36"/>
      <c r="T42" s="29"/>
      <c r="U42" s="36"/>
      <c r="V42" s="36"/>
      <c r="W42" s="36"/>
      <c r="X42" s="36"/>
      <c r="Y42" s="36"/>
      <c r="Z42" s="36"/>
    </row>
    <row r="43" spans="2:26">
      <c r="B43" s="38"/>
      <c r="C43" s="39"/>
      <c r="D43" s="39"/>
      <c r="E43" s="39"/>
      <c r="F43" s="38"/>
      <c r="G43" s="38"/>
      <c r="H43" s="39"/>
      <c r="I43" s="38"/>
      <c r="J43" s="38" t="s">
        <v>895</v>
      </c>
      <c r="K43" s="39"/>
      <c r="L43" s="38"/>
      <c r="M43" s="38"/>
      <c r="N43" s="39"/>
      <c r="O43" s="38"/>
      <c r="P43" s="38"/>
      <c r="Q43" s="39"/>
      <c r="R43" s="38"/>
      <c r="S43" s="38"/>
      <c r="T43" s="39"/>
      <c r="U43" s="38"/>
      <c r="V43" s="38"/>
      <c r="W43" s="38"/>
      <c r="X43" s="38"/>
      <c r="Y43" s="38"/>
      <c r="Z43" s="38"/>
    </row>
    <row r="44" spans="2:26">
      <c r="B44" s="4"/>
      <c r="C44" s="468" t="s">
        <v>912</v>
      </c>
      <c r="D44" s="499" t="s">
        <v>912</v>
      </c>
      <c r="E44" s="499" t="s">
        <v>912</v>
      </c>
      <c r="F44" s="499" t="s">
        <v>912</v>
      </c>
      <c r="G44" s="499" t="s">
        <v>912</v>
      </c>
      <c r="H44" s="499" t="s">
        <v>912</v>
      </c>
      <c r="I44" s="499" t="s">
        <v>912</v>
      </c>
      <c r="J44" s="499" t="s">
        <v>912</v>
      </c>
      <c r="K44" s="499" t="s">
        <v>912</v>
      </c>
      <c r="L44" s="499" t="s">
        <v>912</v>
      </c>
      <c r="M44" s="499" t="s">
        <v>912</v>
      </c>
      <c r="N44" s="499" t="s">
        <v>912</v>
      </c>
      <c r="O44" s="499" t="s">
        <v>912</v>
      </c>
      <c r="P44" s="499" t="s">
        <v>912</v>
      </c>
      <c r="Q44" s="499" t="s">
        <v>912</v>
      </c>
      <c r="R44" s="499" t="s">
        <v>912</v>
      </c>
      <c r="S44" s="499" t="s">
        <v>912</v>
      </c>
      <c r="T44" s="499" t="s">
        <v>912</v>
      </c>
      <c r="U44" s="499" t="s">
        <v>912</v>
      </c>
      <c r="V44" s="499" t="s">
        <v>912</v>
      </c>
      <c r="W44" s="499" t="s">
        <v>912</v>
      </c>
      <c r="X44" s="499" t="s">
        <v>912</v>
      </c>
      <c r="Y44" s="499" t="s">
        <v>912</v>
      </c>
      <c r="Z44" s="470" t="s">
        <v>912</v>
      </c>
    </row>
    <row r="45" spans="2:26">
      <c r="B45" s="4" t="s">
        <v>23</v>
      </c>
      <c r="C45" s="109"/>
      <c r="D45" s="110"/>
      <c r="E45" s="110"/>
      <c r="F45" s="110"/>
      <c r="G45" s="110"/>
      <c r="H45" s="110"/>
      <c r="I45" s="110"/>
      <c r="J45" s="110"/>
      <c r="K45" s="110"/>
      <c r="L45" s="110"/>
      <c r="M45" s="110"/>
      <c r="N45" s="110"/>
      <c r="O45" s="110"/>
      <c r="P45" s="110"/>
      <c r="Q45" s="110"/>
      <c r="R45" s="110"/>
      <c r="S45" s="110"/>
      <c r="T45" s="110"/>
      <c r="U45" s="110"/>
      <c r="V45" s="110"/>
      <c r="W45" s="110"/>
      <c r="X45" s="110"/>
      <c r="Y45" s="110"/>
      <c r="Z45" s="115"/>
    </row>
    <row r="46" spans="2:26">
      <c r="B46" s="196">
        <v>39082</v>
      </c>
      <c r="C46" s="109">
        <v>685</v>
      </c>
      <c r="D46" s="110">
        <v>661</v>
      </c>
      <c r="E46" s="110">
        <v>376</v>
      </c>
      <c r="F46" s="110">
        <v>20</v>
      </c>
      <c r="G46" s="110">
        <v>356</v>
      </c>
      <c r="H46" s="110" t="s">
        <v>12</v>
      </c>
      <c r="I46" s="110" t="s">
        <v>12</v>
      </c>
      <c r="J46" s="110" t="s">
        <v>12</v>
      </c>
      <c r="K46" s="110">
        <v>285</v>
      </c>
      <c r="L46" s="110">
        <v>224</v>
      </c>
      <c r="M46" s="110">
        <v>61</v>
      </c>
      <c r="N46" s="110">
        <v>10</v>
      </c>
      <c r="O46" s="110" t="s">
        <v>12</v>
      </c>
      <c r="P46" s="110">
        <v>10</v>
      </c>
      <c r="Q46" s="110">
        <v>5</v>
      </c>
      <c r="R46" s="110" t="s">
        <v>12</v>
      </c>
      <c r="S46" s="110" t="s">
        <v>12</v>
      </c>
      <c r="T46" s="110">
        <v>5</v>
      </c>
      <c r="U46" s="110" t="s">
        <v>12</v>
      </c>
      <c r="V46" s="110" t="s">
        <v>12</v>
      </c>
      <c r="W46" s="110">
        <v>5</v>
      </c>
      <c r="X46" s="110" t="s">
        <v>12</v>
      </c>
      <c r="Y46" s="110">
        <v>9</v>
      </c>
      <c r="Z46" s="115" t="s">
        <v>12</v>
      </c>
    </row>
    <row r="47" spans="2:26">
      <c r="B47" s="196">
        <v>39813</v>
      </c>
      <c r="C47" s="109">
        <v>724</v>
      </c>
      <c r="D47" s="110">
        <v>693</v>
      </c>
      <c r="E47" s="110">
        <v>401</v>
      </c>
      <c r="F47" s="110">
        <v>19</v>
      </c>
      <c r="G47" s="110">
        <v>378</v>
      </c>
      <c r="H47" s="110">
        <v>4</v>
      </c>
      <c r="I47" s="110" t="s">
        <v>12</v>
      </c>
      <c r="J47" s="110">
        <v>4</v>
      </c>
      <c r="K47" s="110">
        <v>292</v>
      </c>
      <c r="L47" s="110">
        <v>226</v>
      </c>
      <c r="M47" s="110">
        <v>66</v>
      </c>
      <c r="N47" s="110">
        <v>10</v>
      </c>
      <c r="O47" s="110">
        <v>1</v>
      </c>
      <c r="P47" s="110">
        <v>9</v>
      </c>
      <c r="Q47" s="110">
        <v>8</v>
      </c>
      <c r="R47" s="110">
        <v>1</v>
      </c>
      <c r="S47" s="110" t="s">
        <v>12</v>
      </c>
      <c r="T47" s="110">
        <v>7</v>
      </c>
      <c r="U47" s="110">
        <v>1</v>
      </c>
      <c r="V47" s="110">
        <v>2</v>
      </c>
      <c r="W47" s="110">
        <v>4</v>
      </c>
      <c r="X47" s="110" t="s">
        <v>12</v>
      </c>
      <c r="Y47" s="110">
        <v>13</v>
      </c>
      <c r="Z47" s="115" t="s">
        <v>12</v>
      </c>
    </row>
    <row r="48" spans="2:26">
      <c r="B48" s="196">
        <v>40543</v>
      </c>
      <c r="C48" s="109">
        <v>707</v>
      </c>
      <c r="D48" s="110">
        <v>680</v>
      </c>
      <c r="E48" s="110">
        <v>396</v>
      </c>
      <c r="F48" s="110">
        <v>20</v>
      </c>
      <c r="G48" s="110">
        <v>375</v>
      </c>
      <c r="H48" s="110">
        <v>1</v>
      </c>
      <c r="I48" s="110" t="s">
        <v>12</v>
      </c>
      <c r="J48" s="110">
        <v>1</v>
      </c>
      <c r="K48" s="110">
        <v>284</v>
      </c>
      <c r="L48" s="110">
        <v>222</v>
      </c>
      <c r="M48" s="110">
        <v>62</v>
      </c>
      <c r="N48" s="110">
        <v>11</v>
      </c>
      <c r="O48" s="110" t="s">
        <v>12</v>
      </c>
      <c r="P48" s="110">
        <v>11</v>
      </c>
      <c r="Q48" s="110">
        <v>5</v>
      </c>
      <c r="R48" s="110" t="s">
        <v>12</v>
      </c>
      <c r="S48" s="110" t="s">
        <v>12</v>
      </c>
      <c r="T48" s="110">
        <v>5</v>
      </c>
      <c r="U48" s="110">
        <v>1</v>
      </c>
      <c r="V48" s="110">
        <v>2</v>
      </c>
      <c r="W48" s="110">
        <v>2</v>
      </c>
      <c r="X48" s="110" t="s">
        <v>12</v>
      </c>
      <c r="Y48" s="110">
        <v>11</v>
      </c>
      <c r="Z48" s="115" t="s">
        <v>12</v>
      </c>
    </row>
    <row r="49" spans="2:26">
      <c r="B49" s="4"/>
      <c r="C49" s="109"/>
      <c r="D49" s="110"/>
      <c r="E49" s="110"/>
      <c r="F49" s="110"/>
      <c r="G49" s="110"/>
      <c r="H49" s="110"/>
      <c r="I49" s="110"/>
      <c r="J49" s="110"/>
      <c r="K49" s="110"/>
      <c r="L49" s="110"/>
      <c r="M49" s="110"/>
      <c r="N49" s="110"/>
      <c r="O49" s="110"/>
      <c r="P49" s="110"/>
      <c r="Q49" s="110"/>
      <c r="R49" s="110"/>
      <c r="S49" s="110"/>
      <c r="T49" s="110"/>
      <c r="U49" s="110"/>
      <c r="V49" s="110"/>
      <c r="W49" s="110"/>
      <c r="X49" s="110"/>
      <c r="Y49" s="110"/>
      <c r="Z49" s="115"/>
    </row>
    <row r="50" spans="2:26">
      <c r="B50" s="4" t="s">
        <v>24</v>
      </c>
      <c r="C50" s="109"/>
      <c r="D50" s="110"/>
      <c r="E50" s="110"/>
      <c r="F50" s="110"/>
      <c r="G50" s="110"/>
      <c r="H50" s="110"/>
      <c r="I50" s="110"/>
      <c r="J50" s="110"/>
      <c r="K50" s="110"/>
      <c r="L50" s="110"/>
      <c r="M50" s="110"/>
      <c r="N50" s="110"/>
      <c r="O50" s="110"/>
      <c r="P50" s="110"/>
      <c r="Q50" s="110"/>
      <c r="R50" s="110"/>
      <c r="S50" s="110"/>
      <c r="T50" s="110"/>
      <c r="U50" s="110"/>
      <c r="V50" s="110"/>
      <c r="W50" s="110"/>
      <c r="X50" s="110"/>
      <c r="Y50" s="110"/>
      <c r="Z50" s="115"/>
    </row>
    <row r="51" spans="2:26">
      <c r="B51" s="196">
        <v>39082</v>
      </c>
      <c r="C51" s="109">
        <v>3588</v>
      </c>
      <c r="D51" s="110">
        <v>3376</v>
      </c>
      <c r="E51" s="110">
        <v>2107</v>
      </c>
      <c r="F51" s="110">
        <v>93</v>
      </c>
      <c r="G51" s="110">
        <v>1590</v>
      </c>
      <c r="H51" s="110">
        <v>424</v>
      </c>
      <c r="I51" s="110">
        <v>172</v>
      </c>
      <c r="J51" s="110">
        <v>252</v>
      </c>
      <c r="K51" s="110">
        <v>1269</v>
      </c>
      <c r="L51" s="110">
        <v>1009</v>
      </c>
      <c r="M51" s="110">
        <v>260</v>
      </c>
      <c r="N51" s="110">
        <v>46</v>
      </c>
      <c r="O51" s="110">
        <v>4</v>
      </c>
      <c r="P51" s="110">
        <v>42</v>
      </c>
      <c r="Q51" s="110">
        <v>94</v>
      </c>
      <c r="R51" s="110">
        <v>39</v>
      </c>
      <c r="S51" s="110">
        <v>13</v>
      </c>
      <c r="T51" s="110">
        <v>42</v>
      </c>
      <c r="U51" s="110">
        <v>16</v>
      </c>
      <c r="V51" s="110">
        <v>12</v>
      </c>
      <c r="W51" s="110">
        <v>14</v>
      </c>
      <c r="X51" s="110">
        <v>3</v>
      </c>
      <c r="Y51" s="110">
        <v>69</v>
      </c>
      <c r="Z51" s="115" t="s">
        <v>12</v>
      </c>
    </row>
    <row r="52" spans="2:26">
      <c r="B52" s="196">
        <v>39813</v>
      </c>
      <c r="C52" s="109">
        <v>3630</v>
      </c>
      <c r="D52" s="110">
        <v>3392</v>
      </c>
      <c r="E52" s="110">
        <v>2116</v>
      </c>
      <c r="F52" s="110">
        <v>96</v>
      </c>
      <c r="G52" s="110">
        <v>1652</v>
      </c>
      <c r="H52" s="110">
        <v>368</v>
      </c>
      <c r="I52" s="110">
        <v>175</v>
      </c>
      <c r="J52" s="110">
        <v>193</v>
      </c>
      <c r="K52" s="110">
        <v>1276</v>
      </c>
      <c r="L52" s="110">
        <v>992</v>
      </c>
      <c r="M52" s="110">
        <v>284</v>
      </c>
      <c r="N52" s="110">
        <v>52</v>
      </c>
      <c r="O52" s="110">
        <v>5</v>
      </c>
      <c r="P52" s="110">
        <v>47</v>
      </c>
      <c r="Q52" s="110">
        <v>100</v>
      </c>
      <c r="R52" s="110">
        <v>44</v>
      </c>
      <c r="S52" s="110">
        <v>10</v>
      </c>
      <c r="T52" s="110">
        <v>46</v>
      </c>
      <c r="U52" s="110">
        <v>18</v>
      </c>
      <c r="V52" s="110">
        <v>14</v>
      </c>
      <c r="W52" s="110">
        <v>14</v>
      </c>
      <c r="X52" s="110">
        <v>2</v>
      </c>
      <c r="Y52" s="110">
        <v>84</v>
      </c>
      <c r="Z52" s="115" t="s">
        <v>12</v>
      </c>
    </row>
    <row r="53" spans="2:26">
      <c r="B53" s="196">
        <v>40543</v>
      </c>
      <c r="C53" s="109">
        <v>3586</v>
      </c>
      <c r="D53" s="110">
        <v>3383</v>
      </c>
      <c r="E53" s="110">
        <v>2145</v>
      </c>
      <c r="F53" s="110">
        <v>99</v>
      </c>
      <c r="G53" s="110">
        <v>1648</v>
      </c>
      <c r="H53" s="110">
        <v>398</v>
      </c>
      <c r="I53" s="110">
        <v>193</v>
      </c>
      <c r="J53" s="110">
        <v>205</v>
      </c>
      <c r="K53" s="110">
        <v>1238</v>
      </c>
      <c r="L53" s="110">
        <v>969</v>
      </c>
      <c r="M53" s="110">
        <v>269</v>
      </c>
      <c r="N53" s="110">
        <v>46</v>
      </c>
      <c r="O53" s="110">
        <v>3</v>
      </c>
      <c r="P53" s="110">
        <v>43</v>
      </c>
      <c r="Q53" s="110">
        <v>92</v>
      </c>
      <c r="R53" s="110">
        <v>46</v>
      </c>
      <c r="S53" s="110">
        <v>7</v>
      </c>
      <c r="T53" s="110">
        <v>39</v>
      </c>
      <c r="U53" s="110">
        <v>16</v>
      </c>
      <c r="V53" s="110">
        <v>13</v>
      </c>
      <c r="W53" s="110">
        <v>10</v>
      </c>
      <c r="X53" s="110">
        <v>1</v>
      </c>
      <c r="Y53" s="110">
        <v>64</v>
      </c>
      <c r="Z53" s="115" t="s">
        <v>12</v>
      </c>
    </row>
    <row r="54" spans="2:26">
      <c r="B54" s="4"/>
      <c r="C54" s="109"/>
      <c r="D54" s="110"/>
      <c r="E54" s="110"/>
      <c r="F54" s="110"/>
      <c r="G54" s="110"/>
      <c r="H54" s="110"/>
      <c r="I54" s="110"/>
      <c r="J54" s="110"/>
      <c r="K54" s="110"/>
      <c r="L54" s="110"/>
      <c r="M54" s="110"/>
      <c r="N54" s="110"/>
      <c r="O54" s="110"/>
      <c r="P54" s="110"/>
      <c r="Q54" s="110"/>
      <c r="R54" s="110"/>
      <c r="S54" s="110"/>
      <c r="T54" s="110"/>
      <c r="U54" s="110"/>
      <c r="V54" s="110"/>
      <c r="W54" s="110"/>
      <c r="X54" s="110"/>
      <c r="Y54" s="110"/>
      <c r="Z54" s="115"/>
    </row>
    <row r="55" spans="2:26">
      <c r="B55" s="4" t="s">
        <v>25</v>
      </c>
      <c r="C55" s="109"/>
      <c r="D55" s="110"/>
      <c r="E55" s="110"/>
      <c r="F55" s="110"/>
      <c r="G55" s="110"/>
      <c r="H55" s="110"/>
      <c r="I55" s="110"/>
      <c r="J55" s="110"/>
      <c r="K55" s="110"/>
      <c r="L55" s="110"/>
      <c r="M55" s="110"/>
      <c r="N55" s="110"/>
      <c r="O55" s="110"/>
      <c r="P55" s="110"/>
      <c r="Q55" s="110"/>
      <c r="R55" s="110"/>
      <c r="S55" s="110"/>
      <c r="T55" s="110"/>
      <c r="U55" s="110"/>
      <c r="V55" s="110"/>
      <c r="W55" s="110"/>
      <c r="X55" s="110"/>
      <c r="Y55" s="110"/>
      <c r="Z55" s="115"/>
    </row>
    <row r="56" spans="2:26">
      <c r="B56" s="196">
        <v>39082</v>
      </c>
      <c r="C56" s="109">
        <v>277927</v>
      </c>
      <c r="D56" s="110">
        <v>263540</v>
      </c>
      <c r="E56" s="110">
        <v>168327</v>
      </c>
      <c r="F56" s="110">
        <v>5482</v>
      </c>
      <c r="G56" s="110">
        <v>118157</v>
      </c>
      <c r="H56" s="110">
        <v>44688</v>
      </c>
      <c r="I56" s="110">
        <v>22304</v>
      </c>
      <c r="J56" s="110">
        <v>22384</v>
      </c>
      <c r="K56" s="110">
        <v>95213</v>
      </c>
      <c r="L56" s="110">
        <v>71192</v>
      </c>
      <c r="M56" s="110">
        <v>24021</v>
      </c>
      <c r="N56" s="110">
        <v>2891</v>
      </c>
      <c r="O56" s="110">
        <v>320</v>
      </c>
      <c r="P56" s="110">
        <v>2571</v>
      </c>
      <c r="Q56" s="110">
        <v>8696</v>
      </c>
      <c r="R56" s="110">
        <v>3965</v>
      </c>
      <c r="S56" s="110">
        <v>1354</v>
      </c>
      <c r="T56" s="110">
        <v>3377</v>
      </c>
      <c r="U56" s="110">
        <v>1822</v>
      </c>
      <c r="V56" s="110">
        <v>750</v>
      </c>
      <c r="W56" s="110">
        <v>805</v>
      </c>
      <c r="X56" s="110">
        <v>512</v>
      </c>
      <c r="Y56" s="110">
        <v>2273</v>
      </c>
      <c r="Z56" s="115">
        <v>15</v>
      </c>
    </row>
    <row r="57" spans="2:26">
      <c r="B57" s="196">
        <v>39813</v>
      </c>
      <c r="C57" s="109">
        <v>286699</v>
      </c>
      <c r="D57" s="110">
        <v>271897</v>
      </c>
      <c r="E57" s="110">
        <v>174266</v>
      </c>
      <c r="F57" s="110">
        <v>5398</v>
      </c>
      <c r="G57" s="110">
        <v>122305</v>
      </c>
      <c r="H57" s="110">
        <v>46563</v>
      </c>
      <c r="I57" s="110">
        <v>24252</v>
      </c>
      <c r="J57" s="110">
        <v>22311</v>
      </c>
      <c r="K57" s="110">
        <v>97631</v>
      </c>
      <c r="L57" s="110">
        <v>71913</v>
      </c>
      <c r="M57" s="110">
        <v>25718</v>
      </c>
      <c r="N57" s="110">
        <v>3095</v>
      </c>
      <c r="O57" s="110">
        <v>330</v>
      </c>
      <c r="P57" s="110">
        <v>2765</v>
      </c>
      <c r="Q57" s="110">
        <v>8923</v>
      </c>
      <c r="R57" s="110">
        <v>3695</v>
      </c>
      <c r="S57" s="110">
        <v>1528</v>
      </c>
      <c r="T57" s="110">
        <v>3700</v>
      </c>
      <c r="U57" s="110">
        <v>1743</v>
      </c>
      <c r="V57" s="110">
        <v>889</v>
      </c>
      <c r="W57" s="110">
        <v>1068</v>
      </c>
      <c r="X57" s="110">
        <v>628</v>
      </c>
      <c r="Y57" s="110">
        <v>2143</v>
      </c>
      <c r="Z57" s="115">
        <v>13</v>
      </c>
    </row>
    <row r="58" spans="2:26">
      <c r="B58" s="196">
        <v>40543</v>
      </c>
      <c r="C58" s="109">
        <v>295049</v>
      </c>
      <c r="D58" s="110">
        <v>280431</v>
      </c>
      <c r="E58" s="110">
        <v>180966</v>
      </c>
      <c r="F58" s="110">
        <v>5430</v>
      </c>
      <c r="G58" s="110">
        <v>126979</v>
      </c>
      <c r="H58" s="110">
        <v>48557</v>
      </c>
      <c r="I58" s="110">
        <v>25862</v>
      </c>
      <c r="J58" s="110">
        <v>22695</v>
      </c>
      <c r="K58" s="110">
        <v>99465</v>
      </c>
      <c r="L58" s="110">
        <v>72566</v>
      </c>
      <c r="M58" s="110">
        <v>26899</v>
      </c>
      <c r="N58" s="110">
        <v>3117</v>
      </c>
      <c r="O58" s="110">
        <v>333</v>
      </c>
      <c r="P58" s="110">
        <v>2784</v>
      </c>
      <c r="Q58" s="110">
        <v>8790</v>
      </c>
      <c r="R58" s="110">
        <v>3679</v>
      </c>
      <c r="S58" s="110">
        <v>1586</v>
      </c>
      <c r="T58" s="110">
        <v>3525</v>
      </c>
      <c r="U58" s="110">
        <v>1669</v>
      </c>
      <c r="V58" s="110">
        <v>941</v>
      </c>
      <c r="W58" s="110">
        <v>915</v>
      </c>
      <c r="X58" s="110">
        <v>621</v>
      </c>
      <c r="Y58" s="110">
        <v>2086</v>
      </c>
      <c r="Z58" s="115">
        <v>4</v>
      </c>
    </row>
    <row r="59" spans="2:26">
      <c r="B59" s="6"/>
      <c r="C59" s="112"/>
      <c r="D59" s="113"/>
      <c r="E59" s="113"/>
      <c r="F59" s="113"/>
      <c r="G59" s="113"/>
      <c r="H59" s="113"/>
      <c r="I59" s="113"/>
      <c r="J59" s="113"/>
      <c r="K59" s="113"/>
      <c r="L59" s="113"/>
      <c r="M59" s="113"/>
      <c r="N59" s="113"/>
      <c r="O59" s="113"/>
      <c r="P59" s="113"/>
      <c r="Q59" s="113"/>
      <c r="R59" s="113"/>
      <c r="S59" s="113"/>
      <c r="T59" s="113"/>
      <c r="U59" s="113"/>
      <c r="V59" s="113"/>
      <c r="W59" s="113"/>
      <c r="X59" s="113"/>
      <c r="Y59" s="113"/>
      <c r="Z59" s="116"/>
    </row>
    <row r="60" spans="2:26">
      <c r="B60" s="1" t="s">
        <v>897</v>
      </c>
    </row>
    <row r="61" spans="2:26">
      <c r="B61" s="1" t="s">
        <v>28</v>
      </c>
    </row>
    <row r="62" spans="2:26">
      <c r="B62" s="1" t="s">
        <v>806</v>
      </c>
    </row>
    <row r="63" spans="2:26">
      <c r="B63" s="1" t="s">
        <v>900</v>
      </c>
    </row>
  </sheetData>
  <mergeCells count="14">
    <mergeCell ref="H8:K8"/>
    <mergeCell ref="V6:Y6"/>
    <mergeCell ref="AA1:AB1"/>
    <mergeCell ref="D4:N4"/>
    <mergeCell ref="R4:Y4"/>
    <mergeCell ref="O4:Q4"/>
    <mergeCell ref="E6:K6"/>
    <mergeCell ref="L6:N6"/>
    <mergeCell ref="D34:M34"/>
    <mergeCell ref="N34:P34"/>
    <mergeCell ref="Q34:W34"/>
    <mergeCell ref="H38:J38"/>
    <mergeCell ref="K36:M36"/>
    <mergeCell ref="E36:J36"/>
  </mergeCells>
  <phoneticPr fontId="6"/>
  <hyperlinks>
    <hyperlink ref="AA1" location="目次!A1" display="＜目次へ戻る＞"/>
  </hyperlink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6384" width="9" style="1"/>
  </cols>
  <sheetData>
    <row r="1" spans="2:18" ht="13.5" customHeight="1">
      <c r="B1" s="1" t="s">
        <v>816</v>
      </c>
      <c r="Q1" s="873" t="s">
        <v>678</v>
      </c>
      <c r="R1" s="873"/>
    </row>
    <row r="2" spans="2:18">
      <c r="B2" s="9"/>
      <c r="C2" s="9"/>
      <c r="D2" s="9"/>
      <c r="E2" s="9"/>
      <c r="F2" s="9"/>
      <c r="J2" s="9"/>
      <c r="K2" s="9"/>
      <c r="L2" s="9"/>
      <c r="M2" s="9"/>
      <c r="N2" s="9"/>
      <c r="O2" s="9"/>
      <c r="P2" s="9"/>
      <c r="Q2" s="9"/>
      <c r="R2" s="9"/>
    </row>
    <row r="3" spans="2:18" s="295" customFormat="1">
      <c r="B3" s="35"/>
      <c r="C3" s="437"/>
      <c r="D3" s="438"/>
      <c r="E3" s="438"/>
      <c r="F3" s="438"/>
      <c r="G3" s="438"/>
      <c r="H3" s="438"/>
      <c r="I3" s="438"/>
      <c r="J3" s="438"/>
      <c r="K3" s="438"/>
      <c r="L3" s="438"/>
      <c r="M3" s="438"/>
      <c r="N3" s="438"/>
      <c r="O3" s="438"/>
      <c r="P3" s="438"/>
      <c r="Q3" s="438"/>
      <c r="R3" s="439"/>
    </row>
    <row r="4" spans="2:18" s="295" customFormat="1" ht="22.5">
      <c r="B4" s="38"/>
      <c r="C4" s="393" t="s">
        <v>811</v>
      </c>
      <c r="D4" s="181" t="s">
        <v>812</v>
      </c>
      <c r="E4" s="181" t="s">
        <v>792</v>
      </c>
      <c r="F4" s="181" t="s">
        <v>793</v>
      </c>
      <c r="G4" s="181" t="s">
        <v>794</v>
      </c>
      <c r="H4" s="181" t="s">
        <v>795</v>
      </c>
      <c r="I4" s="181" t="s">
        <v>796</v>
      </c>
      <c r="J4" s="181" t="s">
        <v>797</v>
      </c>
      <c r="K4" s="181" t="s">
        <v>798</v>
      </c>
      <c r="L4" s="181" t="s">
        <v>799</v>
      </c>
      <c r="M4" s="181" t="s">
        <v>800</v>
      </c>
      <c r="N4" s="181" t="s">
        <v>801</v>
      </c>
      <c r="O4" s="181" t="s">
        <v>802</v>
      </c>
      <c r="P4" s="181" t="s">
        <v>803</v>
      </c>
      <c r="Q4" s="406" t="s">
        <v>813</v>
      </c>
      <c r="R4" s="181" t="s">
        <v>814</v>
      </c>
    </row>
    <row r="5" spans="2:18">
      <c r="B5" s="4"/>
      <c r="C5" s="468" t="s">
        <v>973</v>
      </c>
      <c r="D5" s="499" t="s">
        <v>973</v>
      </c>
      <c r="E5" s="499" t="s">
        <v>973</v>
      </c>
      <c r="F5" s="499" t="s">
        <v>973</v>
      </c>
      <c r="G5" s="499" t="s">
        <v>973</v>
      </c>
      <c r="H5" s="499" t="s">
        <v>973</v>
      </c>
      <c r="I5" s="499" t="s">
        <v>973</v>
      </c>
      <c r="J5" s="499" t="s">
        <v>973</v>
      </c>
      <c r="K5" s="499" t="s">
        <v>973</v>
      </c>
      <c r="L5" s="499" t="s">
        <v>973</v>
      </c>
      <c r="M5" s="499" t="s">
        <v>973</v>
      </c>
      <c r="N5" s="499" t="s">
        <v>973</v>
      </c>
      <c r="O5" s="499" t="s">
        <v>973</v>
      </c>
      <c r="P5" s="499" t="s">
        <v>973</v>
      </c>
      <c r="Q5" s="499" t="s">
        <v>973</v>
      </c>
      <c r="R5" s="536" t="s">
        <v>974</v>
      </c>
    </row>
    <row r="6" spans="2:18">
      <c r="B6" s="5" t="s">
        <v>807</v>
      </c>
      <c r="C6" s="106"/>
      <c r="D6" s="107"/>
      <c r="E6" s="107"/>
      <c r="F6" s="107"/>
      <c r="G6" s="107"/>
      <c r="H6" s="107"/>
      <c r="I6" s="107"/>
      <c r="J6" s="107"/>
      <c r="K6" s="107"/>
      <c r="L6" s="107"/>
      <c r="M6" s="107"/>
      <c r="N6" s="107"/>
      <c r="O6" s="107"/>
      <c r="P6" s="107"/>
      <c r="Q6" s="107"/>
      <c r="R6" s="415"/>
    </row>
    <row r="7" spans="2:18">
      <c r="B7" s="4" t="s">
        <v>23</v>
      </c>
      <c r="C7" s="109"/>
      <c r="D7" s="110"/>
      <c r="E7" s="110"/>
      <c r="F7" s="110"/>
      <c r="G7" s="110"/>
      <c r="H7" s="110"/>
      <c r="I7" s="110"/>
      <c r="J7" s="110"/>
      <c r="K7" s="110"/>
      <c r="L7" s="110"/>
      <c r="M7" s="110"/>
      <c r="N7" s="110"/>
      <c r="O7" s="110"/>
      <c r="P7" s="110"/>
      <c r="Q7" s="110"/>
      <c r="R7" s="416"/>
    </row>
    <row r="8" spans="2:18">
      <c r="B8" s="196">
        <v>39082</v>
      </c>
      <c r="C8" s="109">
        <v>661</v>
      </c>
      <c r="D8" s="110">
        <v>2</v>
      </c>
      <c r="E8" s="110">
        <v>40</v>
      </c>
      <c r="F8" s="110">
        <v>54</v>
      </c>
      <c r="G8" s="110">
        <v>55</v>
      </c>
      <c r="H8" s="110">
        <v>69</v>
      </c>
      <c r="I8" s="110">
        <v>92</v>
      </c>
      <c r="J8" s="110">
        <v>99</v>
      </c>
      <c r="K8" s="110">
        <v>85</v>
      </c>
      <c r="L8" s="110">
        <v>49</v>
      </c>
      <c r="M8" s="110">
        <v>27</v>
      </c>
      <c r="N8" s="110">
        <v>34</v>
      </c>
      <c r="O8" s="110">
        <v>29</v>
      </c>
      <c r="P8" s="110">
        <v>15</v>
      </c>
      <c r="Q8" s="110">
        <v>11</v>
      </c>
      <c r="R8" s="416">
        <v>51.6</v>
      </c>
    </row>
    <row r="9" spans="2:18">
      <c r="B9" s="196">
        <v>39813</v>
      </c>
      <c r="C9" s="109">
        <v>693</v>
      </c>
      <c r="D9" s="110" t="s">
        <v>12</v>
      </c>
      <c r="E9" s="110">
        <v>66</v>
      </c>
      <c r="F9" s="110">
        <v>36</v>
      </c>
      <c r="G9" s="110">
        <v>63</v>
      </c>
      <c r="H9" s="110">
        <v>61</v>
      </c>
      <c r="I9" s="110">
        <v>98</v>
      </c>
      <c r="J9" s="110">
        <v>110</v>
      </c>
      <c r="K9" s="110">
        <v>85</v>
      </c>
      <c r="L9" s="110">
        <v>50</v>
      </c>
      <c r="M9" s="110">
        <v>44</v>
      </c>
      <c r="N9" s="110">
        <v>28</v>
      </c>
      <c r="O9" s="110">
        <v>21</v>
      </c>
      <c r="P9" s="110">
        <v>21</v>
      </c>
      <c r="Q9" s="110">
        <v>10</v>
      </c>
      <c r="R9" s="416">
        <v>51.3</v>
      </c>
    </row>
    <row r="10" spans="2:18">
      <c r="B10" s="196">
        <v>40543</v>
      </c>
      <c r="C10" s="109">
        <v>680</v>
      </c>
      <c r="D10" s="110">
        <v>3</v>
      </c>
      <c r="E10" s="110">
        <v>48</v>
      </c>
      <c r="F10" s="110">
        <v>45</v>
      </c>
      <c r="G10" s="110">
        <v>66</v>
      </c>
      <c r="H10" s="110">
        <v>63</v>
      </c>
      <c r="I10" s="110">
        <v>68</v>
      </c>
      <c r="J10" s="110">
        <v>99</v>
      </c>
      <c r="K10" s="110">
        <v>100</v>
      </c>
      <c r="L10" s="110">
        <v>66</v>
      </c>
      <c r="M10" s="110">
        <v>42</v>
      </c>
      <c r="N10" s="110">
        <v>24</v>
      </c>
      <c r="O10" s="110">
        <v>23</v>
      </c>
      <c r="P10" s="110">
        <v>25</v>
      </c>
      <c r="Q10" s="110">
        <v>8</v>
      </c>
      <c r="R10" s="416">
        <v>52.1</v>
      </c>
    </row>
    <row r="11" spans="2:18">
      <c r="B11" s="196">
        <v>41274</v>
      </c>
      <c r="C11" s="109">
        <v>697</v>
      </c>
      <c r="D11" s="110">
        <v>4</v>
      </c>
      <c r="E11" s="110">
        <v>45</v>
      </c>
      <c r="F11" s="110">
        <v>39</v>
      </c>
      <c r="G11" s="110">
        <v>70</v>
      </c>
      <c r="H11" s="110">
        <v>70</v>
      </c>
      <c r="I11" s="110">
        <v>61</v>
      </c>
      <c r="J11" s="110">
        <v>98</v>
      </c>
      <c r="K11" s="110">
        <v>99</v>
      </c>
      <c r="L11" s="110">
        <v>91</v>
      </c>
      <c r="M11" s="110">
        <v>39</v>
      </c>
      <c r="N11" s="110">
        <v>29</v>
      </c>
      <c r="O11" s="110">
        <v>26</v>
      </c>
      <c r="P11" s="110">
        <v>17</v>
      </c>
      <c r="Q11" s="110">
        <v>9</v>
      </c>
      <c r="R11" s="416">
        <v>52.5</v>
      </c>
    </row>
    <row r="12" spans="2:18">
      <c r="B12" s="196">
        <v>42004</v>
      </c>
      <c r="C12" s="109">
        <v>691</v>
      </c>
      <c r="D12" s="110">
        <v>5</v>
      </c>
      <c r="E12" s="110">
        <v>51</v>
      </c>
      <c r="F12" s="110">
        <v>31</v>
      </c>
      <c r="G12" s="110">
        <v>53</v>
      </c>
      <c r="H12" s="110">
        <v>79</v>
      </c>
      <c r="I12" s="110">
        <v>64</v>
      </c>
      <c r="J12" s="110">
        <v>81</v>
      </c>
      <c r="K12" s="110">
        <v>97</v>
      </c>
      <c r="L12" s="110">
        <v>90</v>
      </c>
      <c r="M12" s="110">
        <v>49</v>
      </c>
      <c r="N12" s="110">
        <v>42</v>
      </c>
      <c r="O12" s="110">
        <v>19</v>
      </c>
      <c r="P12" s="110">
        <v>16</v>
      </c>
      <c r="Q12" s="110">
        <v>14</v>
      </c>
      <c r="R12" s="416">
        <v>53.1</v>
      </c>
    </row>
    <row r="13" spans="2:18">
      <c r="B13" s="4"/>
      <c r="C13" s="109"/>
      <c r="D13" s="110"/>
      <c r="E13" s="110"/>
      <c r="F13" s="110"/>
      <c r="G13" s="110"/>
      <c r="H13" s="110"/>
      <c r="I13" s="110"/>
      <c r="J13" s="110"/>
      <c r="K13" s="110"/>
      <c r="L13" s="110"/>
      <c r="M13" s="110"/>
      <c r="N13" s="110"/>
      <c r="O13" s="110"/>
      <c r="P13" s="110"/>
      <c r="Q13" s="110"/>
      <c r="R13" s="416"/>
    </row>
    <row r="14" spans="2:18">
      <c r="B14" s="4" t="s">
        <v>24</v>
      </c>
      <c r="C14" s="109"/>
      <c r="D14" s="110"/>
      <c r="E14" s="110"/>
      <c r="F14" s="110"/>
      <c r="G14" s="110"/>
      <c r="H14" s="110"/>
      <c r="I14" s="110"/>
      <c r="J14" s="110"/>
      <c r="K14" s="110"/>
      <c r="L14" s="110"/>
      <c r="M14" s="110"/>
      <c r="N14" s="110"/>
      <c r="O14" s="110"/>
      <c r="P14" s="110"/>
      <c r="Q14" s="110"/>
      <c r="R14" s="416"/>
    </row>
    <row r="15" spans="2:18">
      <c r="B15" s="196">
        <v>39082</v>
      </c>
      <c r="C15" s="109">
        <v>3376</v>
      </c>
      <c r="D15" s="110">
        <v>2</v>
      </c>
      <c r="E15" s="110">
        <v>242</v>
      </c>
      <c r="F15" s="110">
        <v>355</v>
      </c>
      <c r="G15" s="110">
        <v>380</v>
      </c>
      <c r="H15" s="110">
        <v>408</v>
      </c>
      <c r="I15" s="110">
        <v>455</v>
      </c>
      <c r="J15" s="110">
        <v>408</v>
      </c>
      <c r="K15" s="110">
        <v>327</v>
      </c>
      <c r="L15" s="110">
        <v>226</v>
      </c>
      <c r="M15" s="110">
        <v>160</v>
      </c>
      <c r="N15" s="110">
        <v>149</v>
      </c>
      <c r="O15" s="110">
        <v>145</v>
      </c>
      <c r="P15" s="110">
        <v>86</v>
      </c>
      <c r="Q15" s="110">
        <v>33</v>
      </c>
      <c r="R15" s="416">
        <v>49.9</v>
      </c>
    </row>
    <row r="16" spans="2:18">
      <c r="B16" s="196">
        <v>39813</v>
      </c>
      <c r="C16" s="109">
        <v>3392</v>
      </c>
      <c r="D16" s="110">
        <v>3</v>
      </c>
      <c r="E16" s="110">
        <v>225</v>
      </c>
      <c r="F16" s="110">
        <v>322</v>
      </c>
      <c r="G16" s="110">
        <v>384</v>
      </c>
      <c r="H16" s="110">
        <v>387</v>
      </c>
      <c r="I16" s="110">
        <v>459</v>
      </c>
      <c r="J16" s="110">
        <v>445</v>
      </c>
      <c r="K16" s="110">
        <v>348</v>
      </c>
      <c r="L16" s="110">
        <v>241</v>
      </c>
      <c r="M16" s="110">
        <v>191</v>
      </c>
      <c r="N16" s="110">
        <v>142</v>
      </c>
      <c r="O16" s="110">
        <v>103</v>
      </c>
      <c r="P16" s="110">
        <v>110</v>
      </c>
      <c r="Q16" s="110">
        <v>32</v>
      </c>
      <c r="R16" s="416">
        <v>50.3</v>
      </c>
    </row>
    <row r="17" spans="2:18">
      <c r="B17" s="196">
        <v>40543</v>
      </c>
      <c r="C17" s="109">
        <v>3383</v>
      </c>
      <c r="D17" s="110">
        <v>6</v>
      </c>
      <c r="E17" s="110">
        <v>216</v>
      </c>
      <c r="F17" s="110">
        <v>307</v>
      </c>
      <c r="G17" s="110">
        <v>373</v>
      </c>
      <c r="H17" s="110">
        <v>368</v>
      </c>
      <c r="I17" s="110">
        <v>429</v>
      </c>
      <c r="J17" s="110">
        <v>447</v>
      </c>
      <c r="K17" s="110">
        <v>366</v>
      </c>
      <c r="L17" s="110">
        <v>276</v>
      </c>
      <c r="M17" s="110">
        <v>204</v>
      </c>
      <c r="N17" s="110">
        <v>147</v>
      </c>
      <c r="O17" s="110">
        <v>103</v>
      </c>
      <c r="P17" s="110">
        <v>103</v>
      </c>
      <c r="Q17" s="110">
        <v>38</v>
      </c>
      <c r="R17" s="416">
        <v>50.8</v>
      </c>
    </row>
    <row r="18" spans="2:18">
      <c r="B18" s="196">
        <v>41274</v>
      </c>
      <c r="C18" s="109">
        <v>3455</v>
      </c>
      <c r="D18" s="110">
        <v>7</v>
      </c>
      <c r="E18" s="110">
        <v>229</v>
      </c>
      <c r="F18" s="110">
        <v>262</v>
      </c>
      <c r="G18" s="110">
        <v>355</v>
      </c>
      <c r="H18" s="110">
        <v>370</v>
      </c>
      <c r="I18" s="110">
        <v>400</v>
      </c>
      <c r="J18" s="110">
        <v>464</v>
      </c>
      <c r="K18" s="110">
        <v>398</v>
      </c>
      <c r="L18" s="110">
        <v>350</v>
      </c>
      <c r="M18" s="110">
        <v>217</v>
      </c>
      <c r="N18" s="110">
        <v>155</v>
      </c>
      <c r="O18" s="110">
        <v>121</v>
      </c>
      <c r="P18" s="110">
        <v>79</v>
      </c>
      <c r="Q18" s="110">
        <v>48</v>
      </c>
      <c r="R18" s="416">
        <v>51.5</v>
      </c>
    </row>
    <row r="19" spans="2:18">
      <c r="B19" s="196">
        <v>42004</v>
      </c>
      <c r="C19" s="109">
        <v>3447</v>
      </c>
      <c r="D19" s="110">
        <v>6</v>
      </c>
      <c r="E19" s="110">
        <v>241</v>
      </c>
      <c r="F19" s="110">
        <v>246</v>
      </c>
      <c r="G19" s="110">
        <v>313</v>
      </c>
      <c r="H19" s="110">
        <v>392</v>
      </c>
      <c r="I19" s="110">
        <v>380</v>
      </c>
      <c r="J19" s="110">
        <v>417</v>
      </c>
      <c r="K19" s="110">
        <v>439</v>
      </c>
      <c r="L19" s="110">
        <v>345</v>
      </c>
      <c r="M19" s="110">
        <v>233</v>
      </c>
      <c r="N19" s="110">
        <v>191</v>
      </c>
      <c r="O19" s="110">
        <v>112</v>
      </c>
      <c r="P19" s="110">
        <v>62</v>
      </c>
      <c r="Q19" s="110">
        <v>70</v>
      </c>
      <c r="R19" s="416">
        <v>52.1</v>
      </c>
    </row>
    <row r="20" spans="2:18">
      <c r="B20" s="4"/>
      <c r="C20" s="109"/>
      <c r="D20" s="110"/>
      <c r="E20" s="110"/>
      <c r="F20" s="110"/>
      <c r="G20" s="110"/>
      <c r="H20" s="110"/>
      <c r="I20" s="110"/>
      <c r="J20" s="110"/>
      <c r="K20" s="110"/>
      <c r="L20" s="110"/>
      <c r="M20" s="110"/>
      <c r="N20" s="110"/>
      <c r="O20" s="110"/>
      <c r="P20" s="110"/>
      <c r="Q20" s="110"/>
      <c r="R20" s="416"/>
    </row>
    <row r="21" spans="2:18">
      <c r="B21" s="4" t="s">
        <v>25</v>
      </c>
      <c r="C21" s="109"/>
      <c r="D21" s="110"/>
      <c r="E21" s="110"/>
      <c r="F21" s="110"/>
      <c r="G21" s="110"/>
      <c r="H21" s="110"/>
      <c r="I21" s="110"/>
      <c r="J21" s="110"/>
      <c r="K21" s="110"/>
      <c r="L21" s="110"/>
      <c r="M21" s="110"/>
      <c r="N21" s="110"/>
      <c r="O21" s="110"/>
      <c r="P21" s="110"/>
      <c r="Q21" s="110"/>
      <c r="R21" s="416"/>
    </row>
    <row r="22" spans="2:18">
      <c r="B22" s="196">
        <v>39082</v>
      </c>
      <c r="C22" s="109">
        <v>263540</v>
      </c>
      <c r="D22" s="110">
        <v>529</v>
      </c>
      <c r="E22" s="110">
        <v>25467</v>
      </c>
      <c r="F22" s="110">
        <v>31757</v>
      </c>
      <c r="G22" s="110">
        <v>32845</v>
      </c>
      <c r="H22" s="110">
        <v>33179</v>
      </c>
      <c r="I22" s="110">
        <v>34522</v>
      </c>
      <c r="J22" s="110">
        <v>29433</v>
      </c>
      <c r="K22" s="110">
        <v>24486</v>
      </c>
      <c r="L22" s="110">
        <v>12912</v>
      </c>
      <c r="M22" s="110">
        <v>10356</v>
      </c>
      <c r="N22" s="110">
        <v>9882</v>
      </c>
      <c r="O22" s="110">
        <v>9534</v>
      </c>
      <c r="P22" s="110">
        <v>6520</v>
      </c>
      <c r="Q22" s="110">
        <v>2118</v>
      </c>
      <c r="R22" s="416">
        <v>48.1</v>
      </c>
    </row>
    <row r="23" spans="2:18">
      <c r="B23" s="196">
        <v>39813</v>
      </c>
      <c r="C23" s="109">
        <v>271897</v>
      </c>
      <c r="D23" s="110">
        <v>524</v>
      </c>
      <c r="E23" s="110">
        <v>25437</v>
      </c>
      <c r="F23" s="110">
        <v>31892</v>
      </c>
      <c r="G23" s="110">
        <v>32743</v>
      </c>
      <c r="H23" s="110">
        <v>33249</v>
      </c>
      <c r="I23" s="110">
        <v>34795</v>
      </c>
      <c r="J23" s="110">
        <v>32611</v>
      </c>
      <c r="K23" s="110">
        <v>25271</v>
      </c>
      <c r="L23" s="110">
        <v>17365</v>
      </c>
      <c r="M23" s="110">
        <v>10923</v>
      </c>
      <c r="N23" s="110">
        <v>9316</v>
      </c>
      <c r="O23" s="110">
        <v>7819</v>
      </c>
      <c r="P23" s="110">
        <v>7388</v>
      </c>
      <c r="Q23" s="110">
        <v>2564</v>
      </c>
      <c r="R23" s="416">
        <v>48.3</v>
      </c>
    </row>
    <row r="24" spans="2:18">
      <c r="B24" s="196">
        <v>40543</v>
      </c>
      <c r="C24" s="109">
        <v>280431</v>
      </c>
      <c r="D24" s="110">
        <v>501</v>
      </c>
      <c r="E24" s="110">
        <v>25712</v>
      </c>
      <c r="F24" s="110">
        <v>31736</v>
      </c>
      <c r="G24" s="110">
        <v>32761</v>
      </c>
      <c r="H24" s="110">
        <v>33086</v>
      </c>
      <c r="I24" s="110">
        <v>34978</v>
      </c>
      <c r="J24" s="110">
        <v>34181</v>
      </c>
      <c r="K24" s="110">
        <v>27610</v>
      </c>
      <c r="L24" s="110">
        <v>21754</v>
      </c>
      <c r="M24" s="110">
        <v>11463</v>
      </c>
      <c r="N24" s="110">
        <v>8995</v>
      </c>
      <c r="O24" s="110">
        <v>7721</v>
      </c>
      <c r="P24" s="110">
        <v>6708</v>
      </c>
      <c r="Q24" s="110">
        <v>3225</v>
      </c>
      <c r="R24" s="416">
        <v>48.6</v>
      </c>
    </row>
    <row r="25" spans="2:18">
      <c r="B25" s="196">
        <v>41274</v>
      </c>
      <c r="C25" s="109">
        <v>288850</v>
      </c>
      <c r="D25" s="110">
        <v>482</v>
      </c>
      <c r="E25" s="110">
        <v>25744</v>
      </c>
      <c r="F25" s="110">
        <v>32364</v>
      </c>
      <c r="G25" s="110">
        <v>32639</v>
      </c>
      <c r="H25" s="110">
        <v>33889</v>
      </c>
      <c r="I25" s="110">
        <v>34080</v>
      </c>
      <c r="J25" s="110">
        <v>34713</v>
      </c>
      <c r="K25" s="110">
        <v>30667</v>
      </c>
      <c r="L25" s="110">
        <v>23955</v>
      </c>
      <c r="M25" s="110">
        <v>13925</v>
      </c>
      <c r="N25" s="110">
        <v>9097</v>
      </c>
      <c r="O25" s="110">
        <v>7646</v>
      </c>
      <c r="P25" s="110">
        <v>5520</v>
      </c>
      <c r="Q25" s="110">
        <v>4129</v>
      </c>
      <c r="R25" s="416">
        <v>48.9</v>
      </c>
    </row>
    <row r="26" spans="2:18">
      <c r="B26" s="196">
        <v>42004</v>
      </c>
      <c r="C26" s="109">
        <v>296845</v>
      </c>
      <c r="D26" s="110">
        <v>564</v>
      </c>
      <c r="E26" s="110">
        <v>25787</v>
      </c>
      <c r="F26" s="110">
        <v>32487</v>
      </c>
      <c r="G26" s="110">
        <v>32455</v>
      </c>
      <c r="H26" s="110">
        <v>34006</v>
      </c>
      <c r="I26" s="110">
        <v>33874</v>
      </c>
      <c r="J26" s="110">
        <v>34740</v>
      </c>
      <c r="K26" s="110">
        <v>33075</v>
      </c>
      <c r="L26" s="110">
        <v>25127</v>
      </c>
      <c r="M26" s="110">
        <v>18005</v>
      </c>
      <c r="N26" s="110">
        <v>10037</v>
      </c>
      <c r="O26" s="110">
        <v>7212</v>
      </c>
      <c r="P26" s="110">
        <v>5078</v>
      </c>
      <c r="Q26" s="110">
        <v>4398</v>
      </c>
      <c r="R26" s="416">
        <v>49.3</v>
      </c>
    </row>
    <row r="27" spans="2:18">
      <c r="B27" s="196"/>
      <c r="C27" s="109"/>
      <c r="D27" s="110"/>
      <c r="E27" s="110"/>
      <c r="F27" s="110"/>
      <c r="G27" s="110"/>
      <c r="H27" s="110"/>
      <c r="I27" s="110"/>
      <c r="J27" s="110"/>
      <c r="K27" s="110"/>
      <c r="L27" s="110"/>
      <c r="M27" s="110"/>
      <c r="N27" s="110"/>
      <c r="O27" s="110"/>
      <c r="P27" s="110"/>
      <c r="Q27" s="110"/>
      <c r="R27" s="416"/>
    </row>
    <row r="28" spans="2:18">
      <c r="B28" s="5" t="s">
        <v>808</v>
      </c>
      <c r="C28" s="106"/>
      <c r="D28" s="107"/>
      <c r="E28" s="107"/>
      <c r="F28" s="107"/>
      <c r="G28" s="107"/>
      <c r="H28" s="107"/>
      <c r="I28" s="107"/>
      <c r="J28" s="107"/>
      <c r="K28" s="107"/>
      <c r="L28" s="107"/>
      <c r="M28" s="107"/>
      <c r="N28" s="107"/>
      <c r="O28" s="107"/>
      <c r="P28" s="107"/>
      <c r="Q28" s="107"/>
      <c r="R28" s="415"/>
    </row>
    <row r="29" spans="2:18">
      <c r="B29" s="4" t="s">
        <v>23</v>
      </c>
      <c r="C29" s="109"/>
      <c r="D29" s="110"/>
      <c r="E29" s="110"/>
      <c r="F29" s="110"/>
      <c r="G29" s="110"/>
      <c r="H29" s="110"/>
      <c r="I29" s="110"/>
      <c r="J29" s="110"/>
      <c r="K29" s="110"/>
      <c r="L29" s="110"/>
      <c r="M29" s="110"/>
      <c r="N29" s="110"/>
      <c r="O29" s="110"/>
      <c r="P29" s="110"/>
      <c r="Q29" s="110"/>
      <c r="R29" s="416"/>
    </row>
    <row r="30" spans="2:18">
      <c r="B30" s="196">
        <v>39082</v>
      </c>
      <c r="C30" s="109">
        <v>578</v>
      </c>
      <c r="D30" s="110">
        <v>1</v>
      </c>
      <c r="E30" s="110">
        <v>24</v>
      </c>
      <c r="F30" s="110">
        <v>42</v>
      </c>
      <c r="G30" s="110">
        <v>46</v>
      </c>
      <c r="H30" s="110">
        <v>59</v>
      </c>
      <c r="I30" s="110">
        <v>87</v>
      </c>
      <c r="J30" s="110">
        <v>91</v>
      </c>
      <c r="K30" s="110">
        <v>73</v>
      </c>
      <c r="L30" s="110">
        <v>46</v>
      </c>
      <c r="M30" s="110">
        <v>24</v>
      </c>
      <c r="N30" s="110">
        <v>33</v>
      </c>
      <c r="O30" s="110">
        <v>28</v>
      </c>
      <c r="P30" s="110">
        <v>13</v>
      </c>
      <c r="Q30" s="110">
        <v>11</v>
      </c>
      <c r="R30" s="416">
        <v>52.6</v>
      </c>
    </row>
    <row r="31" spans="2:18">
      <c r="B31" s="196">
        <v>39813</v>
      </c>
      <c r="C31" s="109">
        <v>595</v>
      </c>
      <c r="D31" s="110" t="s">
        <v>12</v>
      </c>
      <c r="E31" s="110">
        <v>45</v>
      </c>
      <c r="F31" s="110">
        <v>22</v>
      </c>
      <c r="G31" s="110">
        <v>51</v>
      </c>
      <c r="H31" s="110">
        <v>49</v>
      </c>
      <c r="I31" s="110">
        <v>90</v>
      </c>
      <c r="J31" s="110">
        <v>103</v>
      </c>
      <c r="K31" s="110">
        <v>74</v>
      </c>
      <c r="L31" s="110">
        <v>44</v>
      </c>
      <c r="M31" s="110">
        <v>40</v>
      </c>
      <c r="N31" s="110">
        <v>28</v>
      </c>
      <c r="O31" s="110">
        <v>20</v>
      </c>
      <c r="P31" s="110">
        <v>19</v>
      </c>
      <c r="Q31" s="110">
        <v>10</v>
      </c>
      <c r="R31" s="416">
        <v>52.6</v>
      </c>
    </row>
    <row r="32" spans="2:18">
      <c r="B32" s="196">
        <v>40543</v>
      </c>
      <c r="C32" s="109">
        <v>586</v>
      </c>
      <c r="D32" s="110">
        <v>2</v>
      </c>
      <c r="E32" s="110">
        <v>33</v>
      </c>
      <c r="F32" s="110">
        <v>27</v>
      </c>
      <c r="G32" s="110">
        <v>54</v>
      </c>
      <c r="H32" s="110">
        <v>50</v>
      </c>
      <c r="I32" s="110">
        <v>61</v>
      </c>
      <c r="J32" s="110">
        <v>96</v>
      </c>
      <c r="K32" s="110">
        <v>90</v>
      </c>
      <c r="L32" s="110">
        <v>57</v>
      </c>
      <c r="M32" s="110">
        <v>40</v>
      </c>
      <c r="N32" s="110">
        <v>23</v>
      </c>
      <c r="O32" s="110">
        <v>22</v>
      </c>
      <c r="P32" s="110">
        <v>23</v>
      </c>
      <c r="Q32" s="110">
        <v>8</v>
      </c>
      <c r="R32" s="416">
        <v>53.4</v>
      </c>
    </row>
    <row r="33" spans="2:18">
      <c r="B33" s="196">
        <v>41274</v>
      </c>
      <c r="C33" s="109">
        <v>609</v>
      </c>
      <c r="D33" s="110">
        <v>2</v>
      </c>
      <c r="E33" s="110">
        <v>35</v>
      </c>
      <c r="F33" s="110">
        <v>35</v>
      </c>
      <c r="G33" s="110">
        <v>55</v>
      </c>
      <c r="H33" s="110">
        <v>58</v>
      </c>
      <c r="I33" s="110">
        <v>50</v>
      </c>
      <c r="J33" s="110">
        <v>92</v>
      </c>
      <c r="K33" s="110">
        <v>92</v>
      </c>
      <c r="L33" s="110">
        <v>80</v>
      </c>
      <c r="M33" s="110">
        <v>34</v>
      </c>
      <c r="N33" s="110">
        <v>27</v>
      </c>
      <c r="O33" s="110">
        <v>25</v>
      </c>
      <c r="P33" s="110">
        <v>16</v>
      </c>
      <c r="Q33" s="110">
        <v>8</v>
      </c>
      <c r="R33" s="416">
        <v>53.2</v>
      </c>
    </row>
    <row r="34" spans="2:18">
      <c r="B34" s="196">
        <v>42004</v>
      </c>
      <c r="C34" s="109">
        <v>601</v>
      </c>
      <c r="D34" s="110">
        <v>4</v>
      </c>
      <c r="E34" s="110">
        <v>38</v>
      </c>
      <c r="F34" s="110">
        <v>26</v>
      </c>
      <c r="G34" s="110">
        <v>42</v>
      </c>
      <c r="H34" s="110">
        <v>63</v>
      </c>
      <c r="I34" s="110">
        <v>54</v>
      </c>
      <c r="J34" s="110">
        <v>74</v>
      </c>
      <c r="K34" s="110">
        <v>92</v>
      </c>
      <c r="L34" s="110">
        <v>79</v>
      </c>
      <c r="M34" s="110">
        <v>42</v>
      </c>
      <c r="N34" s="110">
        <v>40</v>
      </c>
      <c r="O34" s="110">
        <v>19</v>
      </c>
      <c r="P34" s="110">
        <v>15</v>
      </c>
      <c r="Q34" s="110">
        <v>13</v>
      </c>
      <c r="R34" s="416">
        <v>54.1</v>
      </c>
    </row>
    <row r="35" spans="2:18">
      <c r="B35" s="4"/>
      <c r="C35" s="109"/>
      <c r="D35" s="110"/>
      <c r="E35" s="110"/>
      <c r="F35" s="110"/>
      <c r="G35" s="110"/>
      <c r="H35" s="110"/>
      <c r="I35" s="110"/>
      <c r="J35" s="110"/>
      <c r="K35" s="110"/>
      <c r="L35" s="110"/>
      <c r="M35" s="110"/>
      <c r="N35" s="110"/>
      <c r="O35" s="110"/>
      <c r="P35" s="110"/>
      <c r="Q35" s="110"/>
      <c r="R35" s="416"/>
    </row>
    <row r="36" spans="2:18">
      <c r="B36" s="4" t="s">
        <v>24</v>
      </c>
      <c r="C36" s="109"/>
      <c r="D36" s="110"/>
      <c r="E36" s="110"/>
      <c r="F36" s="110"/>
      <c r="G36" s="110"/>
      <c r="H36" s="110"/>
      <c r="I36" s="110"/>
      <c r="J36" s="110"/>
      <c r="K36" s="110"/>
      <c r="L36" s="110"/>
      <c r="M36" s="110"/>
      <c r="N36" s="110"/>
      <c r="O36" s="110"/>
      <c r="P36" s="110"/>
      <c r="Q36" s="110"/>
      <c r="R36" s="416"/>
    </row>
    <row r="37" spans="2:18">
      <c r="B37" s="196">
        <v>39082</v>
      </c>
      <c r="C37" s="109">
        <v>2925</v>
      </c>
      <c r="D37" s="110">
        <v>1</v>
      </c>
      <c r="E37" s="110">
        <v>153</v>
      </c>
      <c r="F37" s="110">
        <v>296</v>
      </c>
      <c r="G37" s="110">
        <v>309</v>
      </c>
      <c r="H37" s="110">
        <v>351</v>
      </c>
      <c r="I37" s="110">
        <v>408</v>
      </c>
      <c r="J37" s="110">
        <v>366</v>
      </c>
      <c r="K37" s="110">
        <v>290</v>
      </c>
      <c r="L37" s="110">
        <v>207</v>
      </c>
      <c r="M37" s="110">
        <v>148</v>
      </c>
      <c r="N37" s="110">
        <v>145</v>
      </c>
      <c r="O37" s="110">
        <v>141</v>
      </c>
      <c r="P37" s="110">
        <v>78</v>
      </c>
      <c r="Q37" s="110">
        <v>32</v>
      </c>
      <c r="R37" s="416">
        <v>51</v>
      </c>
    </row>
    <row r="38" spans="2:18">
      <c r="B38" s="196">
        <v>39813</v>
      </c>
      <c r="C38" s="109">
        <v>2913</v>
      </c>
      <c r="D38" s="110">
        <v>1</v>
      </c>
      <c r="E38" s="110">
        <v>148</v>
      </c>
      <c r="F38" s="110">
        <v>243</v>
      </c>
      <c r="G38" s="110">
        <v>315</v>
      </c>
      <c r="H38" s="110">
        <v>327</v>
      </c>
      <c r="I38" s="110">
        <v>404</v>
      </c>
      <c r="J38" s="110">
        <v>397</v>
      </c>
      <c r="K38" s="110">
        <v>315</v>
      </c>
      <c r="L38" s="110">
        <v>216</v>
      </c>
      <c r="M38" s="110">
        <v>172</v>
      </c>
      <c r="N38" s="110">
        <v>140</v>
      </c>
      <c r="O38" s="110">
        <v>100</v>
      </c>
      <c r="P38" s="110">
        <v>105</v>
      </c>
      <c r="Q38" s="110">
        <v>30</v>
      </c>
      <c r="R38" s="416">
        <v>51.5</v>
      </c>
    </row>
    <row r="39" spans="2:18">
      <c r="B39" s="196">
        <v>40543</v>
      </c>
      <c r="C39" s="109">
        <v>2901</v>
      </c>
      <c r="D39" s="110">
        <v>5</v>
      </c>
      <c r="E39" s="110">
        <v>150</v>
      </c>
      <c r="F39" s="110">
        <v>219</v>
      </c>
      <c r="G39" s="110">
        <v>310</v>
      </c>
      <c r="H39" s="110">
        <v>298</v>
      </c>
      <c r="I39" s="110">
        <v>373</v>
      </c>
      <c r="J39" s="110">
        <v>407</v>
      </c>
      <c r="K39" s="110">
        <v>331</v>
      </c>
      <c r="L39" s="110">
        <v>247</v>
      </c>
      <c r="M39" s="110">
        <v>186</v>
      </c>
      <c r="N39" s="110">
        <v>141</v>
      </c>
      <c r="O39" s="110">
        <v>100</v>
      </c>
      <c r="P39" s="110">
        <v>99</v>
      </c>
      <c r="Q39" s="110">
        <v>35</v>
      </c>
      <c r="R39" s="416">
        <v>52</v>
      </c>
    </row>
    <row r="40" spans="2:18">
      <c r="B40" s="196">
        <v>41274</v>
      </c>
      <c r="C40" s="109">
        <v>2957</v>
      </c>
      <c r="D40" s="110">
        <v>4</v>
      </c>
      <c r="E40" s="110">
        <v>165</v>
      </c>
      <c r="F40" s="110">
        <v>202</v>
      </c>
      <c r="G40" s="110">
        <v>279</v>
      </c>
      <c r="H40" s="110">
        <v>306</v>
      </c>
      <c r="I40" s="110">
        <v>341</v>
      </c>
      <c r="J40" s="110">
        <v>408</v>
      </c>
      <c r="K40" s="110">
        <v>359</v>
      </c>
      <c r="L40" s="110">
        <v>314</v>
      </c>
      <c r="M40" s="110">
        <v>194</v>
      </c>
      <c r="N40" s="110">
        <v>144</v>
      </c>
      <c r="O40" s="110">
        <v>118</v>
      </c>
      <c r="P40" s="110">
        <v>78</v>
      </c>
      <c r="Q40" s="110">
        <v>45</v>
      </c>
      <c r="R40" s="416">
        <v>52.6</v>
      </c>
    </row>
    <row r="41" spans="2:18">
      <c r="B41" s="196">
        <v>42004</v>
      </c>
      <c r="C41" s="109">
        <v>2911</v>
      </c>
      <c r="D41" s="110">
        <v>5</v>
      </c>
      <c r="E41" s="110">
        <v>151</v>
      </c>
      <c r="F41" s="110">
        <v>192</v>
      </c>
      <c r="G41" s="110">
        <v>234</v>
      </c>
      <c r="H41" s="110">
        <v>329</v>
      </c>
      <c r="I41" s="110">
        <v>315</v>
      </c>
      <c r="J41" s="110">
        <v>362</v>
      </c>
      <c r="K41" s="110">
        <v>398</v>
      </c>
      <c r="L41" s="110">
        <v>307</v>
      </c>
      <c r="M41" s="110">
        <v>207</v>
      </c>
      <c r="N41" s="110">
        <v>175</v>
      </c>
      <c r="O41" s="110">
        <v>108</v>
      </c>
      <c r="P41" s="110">
        <v>61</v>
      </c>
      <c r="Q41" s="110">
        <v>67</v>
      </c>
      <c r="R41" s="416">
        <v>53.4</v>
      </c>
    </row>
    <row r="42" spans="2:18">
      <c r="B42" s="4"/>
      <c r="C42" s="109"/>
      <c r="D42" s="110"/>
      <c r="E42" s="110"/>
      <c r="F42" s="110"/>
      <c r="G42" s="110"/>
      <c r="H42" s="110"/>
      <c r="I42" s="110"/>
      <c r="J42" s="110"/>
      <c r="K42" s="110"/>
      <c r="L42" s="110"/>
      <c r="M42" s="110"/>
      <c r="N42" s="110"/>
      <c r="O42" s="110"/>
      <c r="P42" s="110"/>
      <c r="Q42" s="110"/>
      <c r="R42" s="416"/>
    </row>
    <row r="43" spans="2:18">
      <c r="B43" s="4" t="s">
        <v>25</v>
      </c>
      <c r="C43" s="109"/>
      <c r="D43" s="110"/>
      <c r="E43" s="110"/>
      <c r="F43" s="110"/>
      <c r="G43" s="110"/>
      <c r="H43" s="110"/>
      <c r="I43" s="110"/>
      <c r="J43" s="110"/>
      <c r="K43" s="110"/>
      <c r="L43" s="110"/>
      <c r="M43" s="110"/>
      <c r="N43" s="110"/>
      <c r="O43" s="110"/>
      <c r="P43" s="110"/>
      <c r="Q43" s="110"/>
      <c r="R43" s="416"/>
    </row>
    <row r="44" spans="2:18">
      <c r="B44" s="196">
        <v>39082</v>
      </c>
      <c r="C44" s="109">
        <v>218318</v>
      </c>
      <c r="D44" s="110">
        <v>313</v>
      </c>
      <c r="E44" s="110">
        <v>16388</v>
      </c>
      <c r="F44" s="110">
        <v>22994</v>
      </c>
      <c r="G44" s="110">
        <v>25947</v>
      </c>
      <c r="H44" s="110">
        <v>27862</v>
      </c>
      <c r="I44" s="110">
        <v>30075</v>
      </c>
      <c r="J44" s="110">
        <v>26257</v>
      </c>
      <c r="K44" s="110">
        <v>22167</v>
      </c>
      <c r="L44" s="110">
        <v>11643</v>
      </c>
      <c r="M44" s="110">
        <v>9546</v>
      </c>
      <c r="N44" s="110">
        <v>9096</v>
      </c>
      <c r="O44" s="110">
        <v>8491</v>
      </c>
      <c r="P44" s="110">
        <v>5773</v>
      </c>
      <c r="Q44" s="110">
        <v>1766</v>
      </c>
      <c r="R44" s="416">
        <v>49.3</v>
      </c>
    </row>
    <row r="45" spans="2:18">
      <c r="B45" s="196">
        <v>39813</v>
      </c>
      <c r="C45" s="109">
        <v>222784</v>
      </c>
      <c r="D45" s="110">
        <v>304</v>
      </c>
      <c r="E45" s="110">
        <v>16274</v>
      </c>
      <c r="F45" s="110">
        <v>22236</v>
      </c>
      <c r="G45" s="110">
        <v>25268</v>
      </c>
      <c r="H45" s="110">
        <v>27259</v>
      </c>
      <c r="I45" s="110">
        <v>29860</v>
      </c>
      <c r="J45" s="110">
        <v>28731</v>
      </c>
      <c r="K45" s="110">
        <v>22784</v>
      </c>
      <c r="L45" s="110">
        <v>15678</v>
      </c>
      <c r="M45" s="110">
        <v>9977</v>
      </c>
      <c r="N45" s="110">
        <v>8602</v>
      </c>
      <c r="O45" s="110">
        <v>7094</v>
      </c>
      <c r="P45" s="110">
        <v>6574</v>
      </c>
      <c r="Q45" s="110">
        <v>2143</v>
      </c>
      <c r="R45" s="416">
        <v>49.7</v>
      </c>
    </row>
    <row r="46" spans="2:18">
      <c r="B46" s="196">
        <v>40543</v>
      </c>
      <c r="C46" s="109">
        <v>227429</v>
      </c>
      <c r="D46" s="110">
        <v>306</v>
      </c>
      <c r="E46" s="110">
        <v>16492</v>
      </c>
      <c r="F46" s="110">
        <v>21650</v>
      </c>
      <c r="G46" s="110">
        <v>24443</v>
      </c>
      <c r="H46" s="110">
        <v>26362</v>
      </c>
      <c r="I46" s="110">
        <v>29406</v>
      </c>
      <c r="J46" s="110">
        <v>29903</v>
      </c>
      <c r="K46" s="110">
        <v>24736</v>
      </c>
      <c r="L46" s="110">
        <v>19697</v>
      </c>
      <c r="M46" s="110">
        <v>10372</v>
      </c>
      <c r="N46" s="110">
        <v>8301</v>
      </c>
      <c r="O46" s="110">
        <v>7087</v>
      </c>
      <c r="P46" s="110">
        <v>5932</v>
      </c>
      <c r="Q46" s="110">
        <v>2742</v>
      </c>
      <c r="R46" s="416">
        <v>50.1</v>
      </c>
    </row>
    <row r="47" spans="2:18">
      <c r="B47" s="196">
        <v>41274</v>
      </c>
      <c r="C47" s="109">
        <v>232161</v>
      </c>
      <c r="D47" s="110">
        <v>288</v>
      </c>
      <c r="E47" s="110">
        <v>16636</v>
      </c>
      <c r="F47" s="110">
        <v>21987</v>
      </c>
      <c r="G47" s="110">
        <v>23638</v>
      </c>
      <c r="H47" s="110">
        <v>26302</v>
      </c>
      <c r="I47" s="110">
        <v>28076</v>
      </c>
      <c r="J47" s="110">
        <v>29946</v>
      </c>
      <c r="K47" s="110">
        <v>27142</v>
      </c>
      <c r="L47" s="110">
        <v>21693</v>
      </c>
      <c r="M47" s="110">
        <v>12553</v>
      </c>
      <c r="N47" s="110">
        <v>8326</v>
      </c>
      <c r="O47" s="110">
        <v>7048</v>
      </c>
      <c r="P47" s="110">
        <v>4945</v>
      </c>
      <c r="Q47" s="110">
        <v>3581</v>
      </c>
      <c r="R47" s="416">
        <v>50.5</v>
      </c>
    </row>
    <row r="48" spans="2:18">
      <c r="B48" s="196">
        <v>42004</v>
      </c>
      <c r="C48" s="109">
        <v>236350</v>
      </c>
      <c r="D48" s="110">
        <v>361</v>
      </c>
      <c r="E48" s="110">
        <v>16825</v>
      </c>
      <c r="F48" s="110">
        <v>21968</v>
      </c>
      <c r="G48" s="110">
        <v>22782</v>
      </c>
      <c r="H48" s="110">
        <v>25738</v>
      </c>
      <c r="I48" s="110">
        <v>27195</v>
      </c>
      <c r="J48" s="110">
        <v>29424</v>
      </c>
      <c r="K48" s="110">
        <v>28971</v>
      </c>
      <c r="L48" s="110">
        <v>22608</v>
      </c>
      <c r="M48" s="110">
        <v>16245</v>
      </c>
      <c r="N48" s="110">
        <v>9150</v>
      </c>
      <c r="O48" s="110">
        <v>6652</v>
      </c>
      <c r="P48" s="110">
        <v>4616</v>
      </c>
      <c r="Q48" s="110">
        <v>3815</v>
      </c>
      <c r="R48" s="416">
        <v>50.9</v>
      </c>
    </row>
    <row r="49" spans="2:18">
      <c r="B49" s="196"/>
      <c r="C49" s="109"/>
      <c r="D49" s="110"/>
      <c r="E49" s="110"/>
      <c r="F49" s="110"/>
      <c r="G49" s="110"/>
      <c r="H49" s="110"/>
      <c r="I49" s="110"/>
      <c r="J49" s="110"/>
      <c r="K49" s="110"/>
      <c r="L49" s="110"/>
      <c r="M49" s="110"/>
      <c r="N49" s="110"/>
      <c r="O49" s="110"/>
      <c r="P49" s="110"/>
      <c r="Q49" s="110"/>
      <c r="R49" s="416"/>
    </row>
    <row r="50" spans="2:18">
      <c r="B50" s="5" t="s">
        <v>809</v>
      </c>
      <c r="C50" s="106"/>
      <c r="D50" s="107"/>
      <c r="E50" s="107"/>
      <c r="F50" s="107"/>
      <c r="G50" s="107"/>
      <c r="H50" s="107"/>
      <c r="I50" s="107"/>
      <c r="J50" s="107"/>
      <c r="K50" s="107"/>
      <c r="L50" s="107"/>
      <c r="M50" s="107"/>
      <c r="N50" s="107"/>
      <c r="O50" s="107"/>
      <c r="P50" s="107"/>
      <c r="Q50" s="107"/>
      <c r="R50" s="415"/>
    </row>
    <row r="51" spans="2:18">
      <c r="B51" s="4" t="s">
        <v>23</v>
      </c>
      <c r="C51" s="109"/>
      <c r="D51" s="110"/>
      <c r="E51" s="110"/>
      <c r="F51" s="110"/>
      <c r="G51" s="110"/>
      <c r="H51" s="110"/>
      <c r="I51" s="110"/>
      <c r="J51" s="110"/>
      <c r="K51" s="110"/>
      <c r="L51" s="110"/>
      <c r="M51" s="110"/>
      <c r="N51" s="110"/>
      <c r="O51" s="110"/>
      <c r="P51" s="110"/>
      <c r="Q51" s="110"/>
      <c r="R51" s="416"/>
    </row>
    <row r="52" spans="2:18">
      <c r="B52" s="196">
        <v>39082</v>
      </c>
      <c r="C52" s="109">
        <v>83</v>
      </c>
      <c r="D52" s="110">
        <v>1</v>
      </c>
      <c r="E52" s="110">
        <v>16</v>
      </c>
      <c r="F52" s="110">
        <v>12</v>
      </c>
      <c r="G52" s="110">
        <v>9</v>
      </c>
      <c r="H52" s="110">
        <v>10</v>
      </c>
      <c r="I52" s="110">
        <v>5</v>
      </c>
      <c r="J52" s="110">
        <v>8</v>
      </c>
      <c r="K52" s="110">
        <v>12</v>
      </c>
      <c r="L52" s="110">
        <v>3</v>
      </c>
      <c r="M52" s="110">
        <v>3</v>
      </c>
      <c r="N52" s="110">
        <v>1</v>
      </c>
      <c r="O52" s="110">
        <v>1</v>
      </c>
      <c r="P52" s="110">
        <v>2</v>
      </c>
      <c r="Q52" s="110" t="s">
        <v>12</v>
      </c>
      <c r="R52" s="416">
        <v>44.1</v>
      </c>
    </row>
    <row r="53" spans="2:18">
      <c r="B53" s="196">
        <v>39813</v>
      </c>
      <c r="C53" s="109">
        <v>98</v>
      </c>
      <c r="D53" s="110" t="s">
        <v>12</v>
      </c>
      <c r="E53" s="110">
        <v>21</v>
      </c>
      <c r="F53" s="110">
        <v>14</v>
      </c>
      <c r="G53" s="110">
        <v>12</v>
      </c>
      <c r="H53" s="110">
        <v>12</v>
      </c>
      <c r="I53" s="110">
        <v>8</v>
      </c>
      <c r="J53" s="110">
        <v>7</v>
      </c>
      <c r="K53" s="110">
        <v>11</v>
      </c>
      <c r="L53" s="110">
        <v>6</v>
      </c>
      <c r="M53" s="110">
        <v>4</v>
      </c>
      <c r="N53" s="110" t="s">
        <v>12</v>
      </c>
      <c r="O53" s="110">
        <v>1</v>
      </c>
      <c r="P53" s="110">
        <v>2</v>
      </c>
      <c r="Q53" s="110" t="s">
        <v>12</v>
      </c>
      <c r="R53" s="416">
        <v>43.4</v>
      </c>
    </row>
    <row r="54" spans="2:18">
      <c r="B54" s="196">
        <v>40543</v>
      </c>
      <c r="C54" s="109">
        <v>94</v>
      </c>
      <c r="D54" s="110">
        <v>1</v>
      </c>
      <c r="E54" s="110">
        <v>15</v>
      </c>
      <c r="F54" s="110">
        <v>18</v>
      </c>
      <c r="G54" s="110">
        <v>12</v>
      </c>
      <c r="H54" s="110">
        <v>13</v>
      </c>
      <c r="I54" s="110">
        <v>7</v>
      </c>
      <c r="J54" s="110">
        <v>3</v>
      </c>
      <c r="K54" s="110">
        <v>10</v>
      </c>
      <c r="L54" s="110">
        <v>9</v>
      </c>
      <c r="M54" s="110">
        <v>2</v>
      </c>
      <c r="N54" s="110">
        <v>1</v>
      </c>
      <c r="O54" s="110">
        <v>1</v>
      </c>
      <c r="P54" s="110">
        <v>2</v>
      </c>
      <c r="Q54" s="110" t="s">
        <v>12</v>
      </c>
      <c r="R54" s="416">
        <v>43.6</v>
      </c>
    </row>
    <row r="55" spans="2:18">
      <c r="B55" s="196">
        <v>41274</v>
      </c>
      <c r="C55" s="109">
        <v>88</v>
      </c>
      <c r="D55" s="110">
        <v>2</v>
      </c>
      <c r="E55" s="110">
        <v>10</v>
      </c>
      <c r="F55" s="110">
        <v>4</v>
      </c>
      <c r="G55" s="110">
        <v>15</v>
      </c>
      <c r="H55" s="110">
        <v>12</v>
      </c>
      <c r="I55" s="110">
        <v>11</v>
      </c>
      <c r="J55" s="110">
        <v>6</v>
      </c>
      <c r="K55" s="110">
        <v>7</v>
      </c>
      <c r="L55" s="110">
        <v>11</v>
      </c>
      <c r="M55" s="110">
        <v>5</v>
      </c>
      <c r="N55" s="110">
        <v>2</v>
      </c>
      <c r="O55" s="110">
        <v>1</v>
      </c>
      <c r="P55" s="110">
        <v>1</v>
      </c>
      <c r="Q55" s="110">
        <v>1</v>
      </c>
      <c r="R55" s="416">
        <v>47.4</v>
      </c>
    </row>
    <row r="56" spans="2:18">
      <c r="B56" s="196">
        <v>42004</v>
      </c>
      <c r="C56" s="109">
        <v>90</v>
      </c>
      <c r="D56" s="110">
        <v>1</v>
      </c>
      <c r="E56" s="110">
        <v>13</v>
      </c>
      <c r="F56" s="110">
        <v>5</v>
      </c>
      <c r="G56" s="110">
        <v>11</v>
      </c>
      <c r="H56" s="110">
        <v>16</v>
      </c>
      <c r="I56" s="110">
        <v>10</v>
      </c>
      <c r="J56" s="110">
        <v>7</v>
      </c>
      <c r="K56" s="110">
        <v>5</v>
      </c>
      <c r="L56" s="110">
        <v>11</v>
      </c>
      <c r="M56" s="110">
        <v>7</v>
      </c>
      <c r="N56" s="110">
        <v>2</v>
      </c>
      <c r="O56" s="110" t="s">
        <v>12</v>
      </c>
      <c r="P56" s="110">
        <v>1</v>
      </c>
      <c r="Q56" s="110">
        <v>1</v>
      </c>
      <c r="R56" s="416">
        <v>46.8</v>
      </c>
    </row>
    <row r="57" spans="2:18">
      <c r="B57" s="4"/>
      <c r="C57" s="109"/>
      <c r="D57" s="110"/>
      <c r="E57" s="110"/>
      <c r="F57" s="110"/>
      <c r="G57" s="110"/>
      <c r="H57" s="110"/>
      <c r="I57" s="110"/>
      <c r="J57" s="110"/>
      <c r="K57" s="110"/>
      <c r="L57" s="110"/>
      <c r="M57" s="110"/>
      <c r="N57" s="110"/>
      <c r="O57" s="110"/>
      <c r="P57" s="110"/>
      <c r="Q57" s="110"/>
      <c r="R57" s="416"/>
    </row>
    <row r="58" spans="2:18">
      <c r="B58" s="4" t="s">
        <v>24</v>
      </c>
      <c r="C58" s="109"/>
      <c r="D58" s="110"/>
      <c r="E58" s="110"/>
      <c r="F58" s="110"/>
      <c r="G58" s="110"/>
      <c r="H58" s="110"/>
      <c r="I58" s="110"/>
      <c r="J58" s="110"/>
      <c r="K58" s="110"/>
      <c r="L58" s="110"/>
      <c r="M58" s="110"/>
      <c r="N58" s="110"/>
      <c r="O58" s="110"/>
      <c r="P58" s="110"/>
      <c r="Q58" s="110"/>
      <c r="R58" s="416"/>
    </row>
    <row r="59" spans="2:18">
      <c r="B59" s="196">
        <v>39082</v>
      </c>
      <c r="C59" s="109">
        <v>451</v>
      </c>
      <c r="D59" s="110">
        <v>1</v>
      </c>
      <c r="E59" s="110">
        <v>89</v>
      </c>
      <c r="F59" s="110">
        <v>59</v>
      </c>
      <c r="G59" s="110">
        <v>71</v>
      </c>
      <c r="H59" s="110">
        <v>57</v>
      </c>
      <c r="I59" s="110">
        <v>47</v>
      </c>
      <c r="J59" s="110">
        <v>42</v>
      </c>
      <c r="K59" s="110">
        <v>37</v>
      </c>
      <c r="L59" s="110">
        <v>19</v>
      </c>
      <c r="M59" s="110">
        <v>12</v>
      </c>
      <c r="N59" s="110">
        <v>4</v>
      </c>
      <c r="O59" s="110">
        <v>4</v>
      </c>
      <c r="P59" s="110">
        <v>8</v>
      </c>
      <c r="Q59" s="110">
        <v>1</v>
      </c>
      <c r="R59" s="416">
        <v>43</v>
      </c>
    </row>
    <row r="60" spans="2:18">
      <c r="B60" s="196">
        <v>39813</v>
      </c>
      <c r="C60" s="109">
        <v>479</v>
      </c>
      <c r="D60" s="110">
        <v>2</v>
      </c>
      <c r="E60" s="110">
        <v>77</v>
      </c>
      <c r="F60" s="110">
        <v>79</v>
      </c>
      <c r="G60" s="110">
        <v>69</v>
      </c>
      <c r="H60" s="110">
        <v>60</v>
      </c>
      <c r="I60" s="110">
        <v>55</v>
      </c>
      <c r="J60" s="110">
        <v>48</v>
      </c>
      <c r="K60" s="110">
        <v>33</v>
      </c>
      <c r="L60" s="110">
        <v>25</v>
      </c>
      <c r="M60" s="110">
        <v>19</v>
      </c>
      <c r="N60" s="110">
        <v>2</v>
      </c>
      <c r="O60" s="110">
        <v>3</v>
      </c>
      <c r="P60" s="110">
        <v>5</v>
      </c>
      <c r="Q60" s="110">
        <v>2</v>
      </c>
      <c r="R60" s="416">
        <v>43.1</v>
      </c>
    </row>
    <row r="61" spans="2:18">
      <c r="B61" s="196">
        <v>40543</v>
      </c>
      <c r="C61" s="109">
        <v>482</v>
      </c>
      <c r="D61" s="110">
        <v>1</v>
      </c>
      <c r="E61" s="110">
        <v>66</v>
      </c>
      <c r="F61" s="110">
        <v>88</v>
      </c>
      <c r="G61" s="110">
        <v>63</v>
      </c>
      <c r="H61" s="110">
        <v>70</v>
      </c>
      <c r="I61" s="110">
        <v>56</v>
      </c>
      <c r="J61" s="110">
        <v>40</v>
      </c>
      <c r="K61" s="110">
        <v>35</v>
      </c>
      <c r="L61" s="110">
        <v>29</v>
      </c>
      <c r="M61" s="110">
        <v>18</v>
      </c>
      <c r="N61" s="110">
        <v>6</v>
      </c>
      <c r="O61" s="110">
        <v>3</v>
      </c>
      <c r="P61" s="110">
        <v>4</v>
      </c>
      <c r="Q61" s="110">
        <v>3</v>
      </c>
      <c r="R61" s="416">
        <v>43.7</v>
      </c>
    </row>
    <row r="62" spans="2:18">
      <c r="B62" s="196">
        <v>41274</v>
      </c>
      <c r="C62" s="109">
        <v>498</v>
      </c>
      <c r="D62" s="110">
        <v>3</v>
      </c>
      <c r="E62" s="110">
        <v>64</v>
      </c>
      <c r="F62" s="110">
        <v>60</v>
      </c>
      <c r="G62" s="110">
        <v>76</v>
      </c>
      <c r="H62" s="110">
        <v>64</v>
      </c>
      <c r="I62" s="110">
        <v>59</v>
      </c>
      <c r="J62" s="110">
        <v>56</v>
      </c>
      <c r="K62" s="110">
        <v>39</v>
      </c>
      <c r="L62" s="110">
        <v>36</v>
      </c>
      <c r="M62" s="110">
        <v>23</v>
      </c>
      <c r="N62" s="110">
        <v>11</v>
      </c>
      <c r="O62" s="110">
        <v>3</v>
      </c>
      <c r="P62" s="110">
        <v>1</v>
      </c>
      <c r="Q62" s="110">
        <v>3</v>
      </c>
      <c r="R62" s="416">
        <v>45.1</v>
      </c>
    </row>
    <row r="63" spans="2:18">
      <c r="B63" s="196">
        <v>42004</v>
      </c>
      <c r="C63" s="109">
        <v>536</v>
      </c>
      <c r="D63" s="110">
        <v>1</v>
      </c>
      <c r="E63" s="110">
        <v>90</v>
      </c>
      <c r="F63" s="110">
        <v>54</v>
      </c>
      <c r="G63" s="110">
        <v>79</v>
      </c>
      <c r="H63" s="110">
        <v>63</v>
      </c>
      <c r="I63" s="110">
        <v>65</v>
      </c>
      <c r="J63" s="110">
        <v>55</v>
      </c>
      <c r="K63" s="110">
        <v>41</v>
      </c>
      <c r="L63" s="110">
        <v>38</v>
      </c>
      <c r="M63" s="110">
        <v>26</v>
      </c>
      <c r="N63" s="110">
        <v>16</v>
      </c>
      <c r="O63" s="110">
        <v>4</v>
      </c>
      <c r="P63" s="110">
        <v>1</v>
      </c>
      <c r="Q63" s="110">
        <v>3</v>
      </c>
      <c r="R63" s="416">
        <v>45</v>
      </c>
    </row>
    <row r="64" spans="2:18">
      <c r="B64" s="4"/>
      <c r="C64" s="109"/>
      <c r="D64" s="110"/>
      <c r="E64" s="110"/>
      <c r="F64" s="110"/>
      <c r="G64" s="110"/>
      <c r="H64" s="110"/>
      <c r="I64" s="110"/>
      <c r="J64" s="110"/>
      <c r="K64" s="110"/>
      <c r="L64" s="110"/>
      <c r="M64" s="110"/>
      <c r="N64" s="110"/>
      <c r="O64" s="110"/>
      <c r="P64" s="110"/>
      <c r="Q64" s="110"/>
      <c r="R64" s="416"/>
    </row>
    <row r="65" spans="2:18">
      <c r="B65" s="4" t="s">
        <v>25</v>
      </c>
      <c r="C65" s="109"/>
      <c r="D65" s="110"/>
      <c r="E65" s="110"/>
      <c r="F65" s="110"/>
      <c r="G65" s="110"/>
      <c r="H65" s="110"/>
      <c r="I65" s="110"/>
      <c r="J65" s="110"/>
      <c r="K65" s="110"/>
      <c r="L65" s="110"/>
      <c r="M65" s="110"/>
      <c r="N65" s="110"/>
      <c r="O65" s="110"/>
      <c r="P65" s="110"/>
      <c r="Q65" s="110"/>
      <c r="R65" s="416"/>
    </row>
    <row r="66" spans="2:18">
      <c r="B66" s="196">
        <v>39082</v>
      </c>
      <c r="C66" s="109">
        <v>45222</v>
      </c>
      <c r="D66" s="110">
        <v>216</v>
      </c>
      <c r="E66" s="110">
        <v>9079</v>
      </c>
      <c r="F66" s="110">
        <v>8763</v>
      </c>
      <c r="G66" s="110">
        <v>6898</v>
      </c>
      <c r="H66" s="110">
        <v>5317</v>
      </c>
      <c r="I66" s="110">
        <v>4447</v>
      </c>
      <c r="J66" s="110">
        <v>3176</v>
      </c>
      <c r="K66" s="110">
        <v>2319</v>
      </c>
      <c r="L66" s="110">
        <v>1269</v>
      </c>
      <c r="M66" s="110">
        <v>810</v>
      </c>
      <c r="N66" s="110">
        <v>786</v>
      </c>
      <c r="O66" s="110">
        <v>1043</v>
      </c>
      <c r="P66" s="110">
        <v>747</v>
      </c>
      <c r="Q66" s="110">
        <v>352</v>
      </c>
      <c r="R66" s="416">
        <v>42</v>
      </c>
    </row>
    <row r="67" spans="2:18">
      <c r="B67" s="196">
        <v>39813</v>
      </c>
      <c r="C67" s="109">
        <v>49113</v>
      </c>
      <c r="D67" s="110">
        <v>220</v>
      </c>
      <c r="E67" s="110">
        <v>9163</v>
      </c>
      <c r="F67" s="110">
        <v>9656</v>
      </c>
      <c r="G67" s="110">
        <v>7475</v>
      </c>
      <c r="H67" s="110">
        <v>5990</v>
      </c>
      <c r="I67" s="110">
        <v>4935</v>
      </c>
      <c r="J67" s="110">
        <v>3880</v>
      </c>
      <c r="K67" s="110">
        <v>2487</v>
      </c>
      <c r="L67" s="110">
        <v>1687</v>
      </c>
      <c r="M67" s="110">
        <v>946</v>
      </c>
      <c r="N67" s="110">
        <v>714</v>
      </c>
      <c r="O67" s="110">
        <v>725</v>
      </c>
      <c r="P67" s="110">
        <v>814</v>
      </c>
      <c r="Q67" s="110">
        <v>421</v>
      </c>
      <c r="R67" s="416">
        <v>42</v>
      </c>
    </row>
    <row r="68" spans="2:18">
      <c r="B68" s="196">
        <v>40543</v>
      </c>
      <c r="C68" s="109">
        <v>53002</v>
      </c>
      <c r="D68" s="110">
        <v>195</v>
      </c>
      <c r="E68" s="110">
        <v>9220</v>
      </c>
      <c r="F68" s="110">
        <v>10086</v>
      </c>
      <c r="G68" s="110">
        <v>8318</v>
      </c>
      <c r="H68" s="110">
        <v>6724</v>
      </c>
      <c r="I68" s="110">
        <v>5572</v>
      </c>
      <c r="J68" s="110">
        <v>4278</v>
      </c>
      <c r="K68" s="110">
        <v>2874</v>
      </c>
      <c r="L68" s="110">
        <v>2057</v>
      </c>
      <c r="M68" s="110">
        <v>1091</v>
      </c>
      <c r="N68" s="110">
        <v>694</v>
      </c>
      <c r="O68" s="110">
        <v>634</v>
      </c>
      <c r="P68" s="110">
        <v>776</v>
      </c>
      <c r="Q68" s="110">
        <v>483</v>
      </c>
      <c r="R68" s="416">
        <v>42.3</v>
      </c>
    </row>
    <row r="69" spans="2:18">
      <c r="B69" s="196">
        <v>41274</v>
      </c>
      <c r="C69" s="109">
        <v>56689</v>
      </c>
      <c r="D69" s="110">
        <v>194</v>
      </c>
      <c r="E69" s="110">
        <v>9108</v>
      </c>
      <c r="F69" s="110">
        <v>10377</v>
      </c>
      <c r="G69" s="110">
        <v>9001</v>
      </c>
      <c r="H69" s="110">
        <v>7587</v>
      </c>
      <c r="I69" s="110">
        <v>6004</v>
      </c>
      <c r="J69" s="110">
        <v>4767</v>
      </c>
      <c r="K69" s="110">
        <v>3525</v>
      </c>
      <c r="L69" s="110">
        <v>2262</v>
      </c>
      <c r="M69" s="110">
        <v>1372</v>
      </c>
      <c r="N69" s="110">
        <v>771</v>
      </c>
      <c r="O69" s="110">
        <v>598</v>
      </c>
      <c r="P69" s="110">
        <v>575</v>
      </c>
      <c r="Q69" s="110">
        <v>548</v>
      </c>
      <c r="R69" s="416">
        <v>42.7</v>
      </c>
    </row>
    <row r="70" spans="2:18">
      <c r="B70" s="196">
        <v>42004</v>
      </c>
      <c r="C70" s="109">
        <v>60495</v>
      </c>
      <c r="D70" s="110">
        <v>203</v>
      </c>
      <c r="E70" s="110">
        <v>8962</v>
      </c>
      <c r="F70" s="110">
        <v>10519</v>
      </c>
      <c r="G70" s="110">
        <v>9673</v>
      </c>
      <c r="H70" s="110">
        <v>8268</v>
      </c>
      <c r="I70" s="110">
        <v>6679</v>
      </c>
      <c r="J70" s="110">
        <v>5316</v>
      </c>
      <c r="K70" s="110">
        <v>4104</v>
      </c>
      <c r="L70" s="110">
        <v>2519</v>
      </c>
      <c r="M70" s="110">
        <v>1760</v>
      </c>
      <c r="N70" s="110">
        <v>887</v>
      </c>
      <c r="O70" s="110">
        <v>560</v>
      </c>
      <c r="P70" s="110">
        <v>462</v>
      </c>
      <c r="Q70" s="110">
        <v>583</v>
      </c>
      <c r="R70" s="416">
        <v>43.1</v>
      </c>
    </row>
    <row r="71" spans="2:18">
      <c r="B71" s="6"/>
      <c r="C71" s="112"/>
      <c r="D71" s="113"/>
      <c r="E71" s="113"/>
      <c r="F71" s="113"/>
      <c r="G71" s="113"/>
      <c r="H71" s="113"/>
      <c r="I71" s="113"/>
      <c r="J71" s="113"/>
      <c r="K71" s="113"/>
      <c r="L71" s="113"/>
      <c r="M71" s="113"/>
      <c r="N71" s="113"/>
      <c r="O71" s="113"/>
      <c r="P71" s="113"/>
      <c r="Q71" s="113"/>
      <c r="R71" s="417"/>
    </row>
    <row r="72" spans="2:18">
      <c r="B72" s="1" t="s">
        <v>28</v>
      </c>
    </row>
    <row r="73" spans="2:18">
      <c r="B73" s="1" t="s">
        <v>806</v>
      </c>
    </row>
    <row r="74" spans="2:18">
      <c r="B74" s="1" t="s">
        <v>805</v>
      </c>
    </row>
  </sheetData>
  <mergeCells count="1">
    <mergeCell ref="Q1:R1"/>
  </mergeCells>
  <phoneticPr fontId="6"/>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2"/>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6384" width="9" style="1"/>
  </cols>
  <sheetData>
    <row r="1" spans="2:18" ht="13.5" customHeight="1">
      <c r="B1" s="1" t="s">
        <v>818</v>
      </c>
      <c r="Q1" s="873" t="s">
        <v>678</v>
      </c>
      <c r="R1" s="873"/>
    </row>
    <row r="2" spans="2:18">
      <c r="B2" s="9"/>
      <c r="C2" s="9"/>
      <c r="D2" s="9"/>
      <c r="E2" s="9"/>
      <c r="F2" s="9"/>
      <c r="J2" s="9"/>
      <c r="K2" s="9"/>
      <c r="L2" s="9"/>
      <c r="M2" s="9"/>
      <c r="N2" s="9"/>
      <c r="O2" s="9"/>
      <c r="P2" s="9"/>
      <c r="Q2" s="9"/>
      <c r="R2" s="9"/>
    </row>
    <row r="3" spans="2:18" s="295" customFormat="1">
      <c r="B3" s="35"/>
      <c r="C3" s="437"/>
      <c r="D3" s="438"/>
      <c r="E3" s="438"/>
      <c r="F3" s="438"/>
      <c r="G3" s="438"/>
      <c r="H3" s="438"/>
      <c r="I3" s="438"/>
      <c r="J3" s="438"/>
      <c r="K3" s="438"/>
      <c r="L3" s="438"/>
      <c r="M3" s="438"/>
      <c r="N3" s="438"/>
      <c r="O3" s="438"/>
      <c r="P3" s="438"/>
      <c r="Q3" s="438"/>
      <c r="R3" s="439"/>
    </row>
    <row r="4" spans="2:18" s="295" customFormat="1" ht="22.5">
      <c r="B4" s="38"/>
      <c r="C4" s="393" t="s">
        <v>811</v>
      </c>
      <c r="D4" s="181" t="s">
        <v>812</v>
      </c>
      <c r="E4" s="181" t="s">
        <v>792</v>
      </c>
      <c r="F4" s="181" t="s">
        <v>793</v>
      </c>
      <c r="G4" s="181" t="s">
        <v>794</v>
      </c>
      <c r="H4" s="181" t="s">
        <v>795</v>
      </c>
      <c r="I4" s="181" t="s">
        <v>796</v>
      </c>
      <c r="J4" s="181" t="s">
        <v>797</v>
      </c>
      <c r="K4" s="181" t="s">
        <v>798</v>
      </c>
      <c r="L4" s="181" t="s">
        <v>799</v>
      </c>
      <c r="M4" s="181" t="s">
        <v>800</v>
      </c>
      <c r="N4" s="181" t="s">
        <v>801</v>
      </c>
      <c r="O4" s="181" t="s">
        <v>802</v>
      </c>
      <c r="P4" s="181" t="s">
        <v>803</v>
      </c>
      <c r="Q4" s="406" t="s">
        <v>813</v>
      </c>
      <c r="R4" s="181" t="s">
        <v>814</v>
      </c>
    </row>
    <row r="5" spans="2:18">
      <c r="B5" s="4"/>
      <c r="C5" s="468" t="s">
        <v>973</v>
      </c>
      <c r="D5" s="499" t="s">
        <v>973</v>
      </c>
      <c r="E5" s="499" t="s">
        <v>973</v>
      </c>
      <c r="F5" s="499" t="s">
        <v>973</v>
      </c>
      <c r="G5" s="499" t="s">
        <v>973</v>
      </c>
      <c r="H5" s="499" t="s">
        <v>973</v>
      </c>
      <c r="I5" s="499" t="s">
        <v>973</v>
      </c>
      <c r="J5" s="499" t="s">
        <v>973</v>
      </c>
      <c r="K5" s="499" t="s">
        <v>973</v>
      </c>
      <c r="L5" s="499" t="s">
        <v>973</v>
      </c>
      <c r="M5" s="499" t="s">
        <v>973</v>
      </c>
      <c r="N5" s="499" t="s">
        <v>973</v>
      </c>
      <c r="O5" s="499" t="s">
        <v>973</v>
      </c>
      <c r="P5" s="499" t="s">
        <v>973</v>
      </c>
      <c r="Q5" s="499" t="s">
        <v>973</v>
      </c>
      <c r="R5" s="536" t="s">
        <v>974</v>
      </c>
    </row>
    <row r="6" spans="2:18">
      <c r="B6" s="5" t="s">
        <v>819</v>
      </c>
      <c r="C6" s="106"/>
      <c r="D6" s="107"/>
      <c r="E6" s="107"/>
      <c r="F6" s="107"/>
      <c r="G6" s="107"/>
      <c r="H6" s="107"/>
      <c r="I6" s="107"/>
      <c r="J6" s="107"/>
      <c r="K6" s="107"/>
      <c r="L6" s="107"/>
      <c r="M6" s="107"/>
      <c r="N6" s="107"/>
      <c r="O6" s="107"/>
      <c r="P6" s="107"/>
      <c r="Q6" s="107"/>
      <c r="R6" s="415"/>
    </row>
    <row r="7" spans="2:18">
      <c r="B7" s="4" t="s">
        <v>23</v>
      </c>
      <c r="C7" s="109"/>
      <c r="D7" s="110"/>
      <c r="E7" s="110"/>
      <c r="F7" s="110"/>
      <c r="G7" s="110"/>
      <c r="H7" s="110"/>
      <c r="I7" s="110"/>
      <c r="J7" s="110"/>
      <c r="K7" s="110"/>
      <c r="L7" s="110"/>
      <c r="M7" s="110"/>
      <c r="N7" s="110"/>
      <c r="O7" s="110"/>
      <c r="P7" s="110"/>
      <c r="Q7" s="110"/>
      <c r="R7" s="416"/>
    </row>
    <row r="8" spans="2:18">
      <c r="B8" s="196">
        <v>39082</v>
      </c>
      <c r="C8" s="109">
        <v>376</v>
      </c>
      <c r="D8" s="110">
        <v>2</v>
      </c>
      <c r="E8" s="110">
        <v>39</v>
      </c>
      <c r="F8" s="110">
        <v>46</v>
      </c>
      <c r="G8" s="110">
        <v>44</v>
      </c>
      <c r="H8" s="110">
        <v>50</v>
      </c>
      <c r="I8" s="110">
        <v>60</v>
      </c>
      <c r="J8" s="110">
        <v>45</v>
      </c>
      <c r="K8" s="110">
        <v>30</v>
      </c>
      <c r="L8" s="110">
        <v>17</v>
      </c>
      <c r="M8" s="110">
        <v>11</v>
      </c>
      <c r="N8" s="110">
        <v>13</v>
      </c>
      <c r="O8" s="110">
        <v>14</v>
      </c>
      <c r="P8" s="110">
        <v>1</v>
      </c>
      <c r="Q8" s="110">
        <v>4</v>
      </c>
      <c r="R8" s="416">
        <v>46.6</v>
      </c>
    </row>
    <row r="9" spans="2:18">
      <c r="B9" s="196">
        <v>39813</v>
      </c>
      <c r="C9" s="109">
        <v>401</v>
      </c>
      <c r="D9" s="110" t="s">
        <v>12</v>
      </c>
      <c r="E9" s="110">
        <v>65</v>
      </c>
      <c r="F9" s="110">
        <v>28</v>
      </c>
      <c r="G9" s="110">
        <v>50</v>
      </c>
      <c r="H9" s="110">
        <v>44</v>
      </c>
      <c r="I9" s="110">
        <v>65</v>
      </c>
      <c r="J9" s="110">
        <v>50</v>
      </c>
      <c r="K9" s="110">
        <v>29</v>
      </c>
      <c r="L9" s="110">
        <v>22</v>
      </c>
      <c r="M9" s="110">
        <v>18</v>
      </c>
      <c r="N9" s="110">
        <v>10</v>
      </c>
      <c r="O9" s="110">
        <v>7</v>
      </c>
      <c r="P9" s="110">
        <v>9</v>
      </c>
      <c r="Q9" s="110">
        <v>4</v>
      </c>
      <c r="R9" s="416">
        <v>46.7</v>
      </c>
    </row>
    <row r="10" spans="2:18">
      <c r="B10" s="196">
        <v>40543</v>
      </c>
      <c r="C10" s="109">
        <v>396</v>
      </c>
      <c r="D10" s="110">
        <v>3</v>
      </c>
      <c r="E10" s="110">
        <v>48</v>
      </c>
      <c r="F10" s="110">
        <v>38</v>
      </c>
      <c r="G10" s="110">
        <v>56</v>
      </c>
      <c r="H10" s="110">
        <v>44</v>
      </c>
      <c r="I10" s="110">
        <v>42</v>
      </c>
      <c r="J10" s="110">
        <v>57</v>
      </c>
      <c r="K10" s="110">
        <v>36</v>
      </c>
      <c r="L10" s="110">
        <v>22</v>
      </c>
      <c r="M10" s="110">
        <v>18</v>
      </c>
      <c r="N10" s="110">
        <v>7</v>
      </c>
      <c r="O10" s="110">
        <v>10</v>
      </c>
      <c r="P10" s="110">
        <v>13</v>
      </c>
      <c r="Q10" s="110">
        <v>2</v>
      </c>
      <c r="R10" s="416">
        <v>47.4</v>
      </c>
    </row>
    <row r="11" spans="2:18">
      <c r="B11" s="196">
        <v>41274</v>
      </c>
      <c r="C11" s="109">
        <v>420</v>
      </c>
      <c r="D11" s="110">
        <v>4</v>
      </c>
      <c r="E11" s="110">
        <v>45</v>
      </c>
      <c r="F11" s="110">
        <v>36</v>
      </c>
      <c r="G11" s="110">
        <v>61</v>
      </c>
      <c r="H11" s="110">
        <v>48</v>
      </c>
      <c r="I11" s="110">
        <v>42</v>
      </c>
      <c r="J11" s="110">
        <v>56</v>
      </c>
      <c r="K11" s="110">
        <v>44</v>
      </c>
      <c r="L11" s="110">
        <v>32</v>
      </c>
      <c r="M11" s="110">
        <v>19</v>
      </c>
      <c r="N11" s="110">
        <v>12</v>
      </c>
      <c r="O11" s="110">
        <v>10</v>
      </c>
      <c r="P11" s="110">
        <v>7</v>
      </c>
      <c r="Q11" s="110">
        <v>4</v>
      </c>
      <c r="R11" s="416">
        <v>47.9</v>
      </c>
    </row>
    <row r="12" spans="2:18">
      <c r="B12" s="196">
        <v>42004</v>
      </c>
      <c r="C12" s="109">
        <v>417</v>
      </c>
      <c r="D12" s="110">
        <v>5</v>
      </c>
      <c r="E12" s="110">
        <v>51</v>
      </c>
      <c r="F12" s="110">
        <v>29</v>
      </c>
      <c r="G12" s="110">
        <v>45</v>
      </c>
      <c r="H12" s="110">
        <v>58</v>
      </c>
      <c r="I12" s="110">
        <v>44</v>
      </c>
      <c r="J12" s="110">
        <v>49</v>
      </c>
      <c r="K12" s="110">
        <v>50</v>
      </c>
      <c r="L12" s="110">
        <v>29</v>
      </c>
      <c r="M12" s="110">
        <v>21</v>
      </c>
      <c r="N12" s="110">
        <v>18</v>
      </c>
      <c r="O12" s="110">
        <v>6</v>
      </c>
      <c r="P12" s="110">
        <v>5</v>
      </c>
      <c r="Q12" s="110">
        <v>7</v>
      </c>
      <c r="R12" s="416">
        <v>48.4</v>
      </c>
    </row>
    <row r="13" spans="2:18">
      <c r="B13" s="4"/>
      <c r="C13" s="109"/>
      <c r="D13" s="110"/>
      <c r="E13" s="110"/>
      <c r="F13" s="110"/>
      <c r="G13" s="110"/>
      <c r="H13" s="110"/>
      <c r="I13" s="110"/>
      <c r="J13" s="110"/>
      <c r="K13" s="110"/>
      <c r="L13" s="110"/>
      <c r="M13" s="110"/>
      <c r="N13" s="110"/>
      <c r="O13" s="110"/>
      <c r="P13" s="110"/>
      <c r="Q13" s="110"/>
      <c r="R13" s="416"/>
    </row>
    <row r="14" spans="2:18">
      <c r="B14" s="4" t="s">
        <v>24</v>
      </c>
      <c r="C14" s="109"/>
      <c r="D14" s="110"/>
      <c r="E14" s="110"/>
      <c r="F14" s="110"/>
      <c r="G14" s="110"/>
      <c r="H14" s="110"/>
      <c r="I14" s="110"/>
      <c r="J14" s="110"/>
      <c r="K14" s="110"/>
      <c r="L14" s="110"/>
      <c r="M14" s="110"/>
      <c r="N14" s="110"/>
      <c r="O14" s="110"/>
      <c r="P14" s="110"/>
      <c r="Q14" s="110"/>
      <c r="R14" s="416"/>
    </row>
    <row r="15" spans="2:18">
      <c r="B15" s="196">
        <v>39082</v>
      </c>
      <c r="C15" s="109">
        <v>2107</v>
      </c>
      <c r="D15" s="110">
        <v>2</v>
      </c>
      <c r="E15" s="110">
        <v>238</v>
      </c>
      <c r="F15" s="110">
        <v>333</v>
      </c>
      <c r="G15" s="110">
        <v>331</v>
      </c>
      <c r="H15" s="110">
        <v>294</v>
      </c>
      <c r="I15" s="110">
        <v>286</v>
      </c>
      <c r="J15" s="110">
        <v>191</v>
      </c>
      <c r="K15" s="110">
        <v>135</v>
      </c>
      <c r="L15" s="110">
        <v>94</v>
      </c>
      <c r="M15" s="110">
        <v>62</v>
      </c>
      <c r="N15" s="110">
        <v>59</v>
      </c>
      <c r="O15" s="110">
        <v>51</v>
      </c>
      <c r="P15" s="110">
        <v>23</v>
      </c>
      <c r="Q15" s="110">
        <v>8</v>
      </c>
      <c r="R15" s="416">
        <v>44.8</v>
      </c>
    </row>
    <row r="16" spans="2:18">
      <c r="B16" s="196">
        <v>39813</v>
      </c>
      <c r="C16" s="109">
        <v>2116</v>
      </c>
      <c r="D16" s="110">
        <v>3</v>
      </c>
      <c r="E16" s="110">
        <v>222</v>
      </c>
      <c r="F16" s="110">
        <v>301</v>
      </c>
      <c r="G16" s="110">
        <v>339</v>
      </c>
      <c r="H16" s="110">
        <v>279</v>
      </c>
      <c r="I16" s="110">
        <v>300</v>
      </c>
      <c r="J16" s="110">
        <v>212</v>
      </c>
      <c r="K16" s="110">
        <v>143</v>
      </c>
      <c r="L16" s="110">
        <v>103</v>
      </c>
      <c r="M16" s="110">
        <v>76</v>
      </c>
      <c r="N16" s="110">
        <v>54</v>
      </c>
      <c r="O16" s="110">
        <v>40</v>
      </c>
      <c r="P16" s="110">
        <v>32</v>
      </c>
      <c r="Q16" s="110">
        <v>12</v>
      </c>
      <c r="R16" s="416">
        <v>45.5</v>
      </c>
    </row>
    <row r="17" spans="2:18">
      <c r="B17" s="196">
        <v>40543</v>
      </c>
      <c r="C17" s="109">
        <v>2145</v>
      </c>
      <c r="D17" s="110">
        <v>6</v>
      </c>
      <c r="E17" s="110">
        <v>210</v>
      </c>
      <c r="F17" s="110">
        <v>294</v>
      </c>
      <c r="G17" s="110">
        <v>339</v>
      </c>
      <c r="H17" s="110">
        <v>281</v>
      </c>
      <c r="I17" s="110">
        <v>287</v>
      </c>
      <c r="J17" s="110">
        <v>240</v>
      </c>
      <c r="K17" s="110">
        <v>157</v>
      </c>
      <c r="L17" s="110">
        <v>102</v>
      </c>
      <c r="M17" s="110">
        <v>81</v>
      </c>
      <c r="N17" s="110">
        <v>54</v>
      </c>
      <c r="O17" s="110">
        <v>45</v>
      </c>
      <c r="P17" s="110">
        <v>36</v>
      </c>
      <c r="Q17" s="110">
        <v>13</v>
      </c>
      <c r="R17" s="416">
        <v>46</v>
      </c>
    </row>
    <row r="18" spans="2:18">
      <c r="B18" s="196">
        <v>41274</v>
      </c>
      <c r="C18" s="109">
        <v>2201</v>
      </c>
      <c r="D18" s="110">
        <v>7</v>
      </c>
      <c r="E18" s="110">
        <v>225</v>
      </c>
      <c r="F18" s="110">
        <v>254</v>
      </c>
      <c r="G18" s="110">
        <v>323</v>
      </c>
      <c r="H18" s="110">
        <v>285</v>
      </c>
      <c r="I18" s="110">
        <v>278</v>
      </c>
      <c r="J18" s="110">
        <v>272</v>
      </c>
      <c r="K18" s="110">
        <v>176</v>
      </c>
      <c r="L18" s="110">
        <v>142</v>
      </c>
      <c r="M18" s="110">
        <v>82</v>
      </c>
      <c r="N18" s="110">
        <v>62</v>
      </c>
      <c r="O18" s="110">
        <v>49</v>
      </c>
      <c r="P18" s="110">
        <v>32</v>
      </c>
      <c r="Q18" s="110">
        <v>14</v>
      </c>
      <c r="R18" s="416">
        <v>46.7</v>
      </c>
    </row>
    <row r="19" spans="2:18">
      <c r="B19" s="196">
        <v>42004</v>
      </c>
      <c r="C19" s="109">
        <v>2195</v>
      </c>
      <c r="D19" s="110">
        <v>6</v>
      </c>
      <c r="E19" s="110">
        <v>240</v>
      </c>
      <c r="F19" s="110">
        <v>235</v>
      </c>
      <c r="G19" s="110">
        <v>281</v>
      </c>
      <c r="H19" s="110">
        <v>304</v>
      </c>
      <c r="I19" s="110">
        <v>254</v>
      </c>
      <c r="J19" s="110">
        <v>261</v>
      </c>
      <c r="K19" s="110">
        <v>213</v>
      </c>
      <c r="L19" s="110">
        <v>144</v>
      </c>
      <c r="M19" s="110">
        <v>89</v>
      </c>
      <c r="N19" s="110">
        <v>77</v>
      </c>
      <c r="O19" s="110">
        <v>43</v>
      </c>
      <c r="P19" s="110">
        <v>26</v>
      </c>
      <c r="Q19" s="110">
        <v>22</v>
      </c>
      <c r="R19" s="416">
        <v>47.3</v>
      </c>
    </row>
    <row r="20" spans="2:18">
      <c r="B20" s="4"/>
      <c r="C20" s="109"/>
      <c r="D20" s="110"/>
      <c r="E20" s="110"/>
      <c r="F20" s="110"/>
      <c r="G20" s="110"/>
      <c r="H20" s="110"/>
      <c r="I20" s="110"/>
      <c r="J20" s="110"/>
      <c r="K20" s="110"/>
      <c r="L20" s="110"/>
      <c r="M20" s="110"/>
      <c r="N20" s="110"/>
      <c r="O20" s="110"/>
      <c r="P20" s="110"/>
      <c r="Q20" s="110"/>
      <c r="R20" s="416"/>
    </row>
    <row r="21" spans="2:18">
      <c r="B21" s="4" t="s">
        <v>25</v>
      </c>
      <c r="C21" s="109"/>
      <c r="D21" s="110"/>
      <c r="E21" s="110"/>
      <c r="F21" s="110"/>
      <c r="G21" s="110"/>
      <c r="H21" s="110"/>
      <c r="I21" s="110"/>
      <c r="J21" s="110"/>
      <c r="K21" s="110"/>
      <c r="L21" s="110"/>
      <c r="M21" s="110"/>
      <c r="N21" s="110"/>
      <c r="O21" s="110"/>
      <c r="P21" s="110"/>
      <c r="Q21" s="110"/>
      <c r="R21" s="416"/>
    </row>
    <row r="22" spans="2:18">
      <c r="B22" s="196">
        <v>39082</v>
      </c>
      <c r="C22" s="109">
        <v>168327</v>
      </c>
      <c r="D22" s="110">
        <v>529</v>
      </c>
      <c r="E22" s="110">
        <v>25166</v>
      </c>
      <c r="F22" s="110">
        <v>30052</v>
      </c>
      <c r="G22" s="110">
        <v>27600</v>
      </c>
      <c r="H22" s="110">
        <v>23824</v>
      </c>
      <c r="I22" s="110">
        <v>20739</v>
      </c>
      <c r="J22" s="110">
        <v>14557</v>
      </c>
      <c r="K22" s="110">
        <v>10722</v>
      </c>
      <c r="L22" s="110">
        <v>5361</v>
      </c>
      <c r="M22" s="110">
        <v>3471</v>
      </c>
      <c r="N22" s="110">
        <v>2653</v>
      </c>
      <c r="O22" s="110">
        <v>2034</v>
      </c>
      <c r="P22" s="110">
        <v>1210</v>
      </c>
      <c r="Q22" s="110">
        <v>409</v>
      </c>
      <c r="R22" s="416">
        <v>42.4</v>
      </c>
    </row>
    <row r="23" spans="2:18">
      <c r="B23" s="196">
        <v>39813</v>
      </c>
      <c r="C23" s="109">
        <v>174266</v>
      </c>
      <c r="D23" s="110">
        <v>524</v>
      </c>
      <c r="E23" s="110">
        <v>25214</v>
      </c>
      <c r="F23" s="110">
        <v>30294</v>
      </c>
      <c r="G23" s="110">
        <v>27744</v>
      </c>
      <c r="H23" s="110">
        <v>23991</v>
      </c>
      <c r="I23" s="110">
        <v>21299</v>
      </c>
      <c r="J23" s="110">
        <v>16584</v>
      </c>
      <c r="K23" s="110">
        <v>11104</v>
      </c>
      <c r="L23" s="110">
        <v>7078</v>
      </c>
      <c r="M23" s="110">
        <v>3860</v>
      </c>
      <c r="N23" s="110">
        <v>2682</v>
      </c>
      <c r="O23" s="110">
        <v>1947</v>
      </c>
      <c r="P23" s="110">
        <v>1425</v>
      </c>
      <c r="Q23" s="110">
        <v>520</v>
      </c>
      <c r="R23" s="416">
        <v>42.9</v>
      </c>
    </row>
    <row r="24" spans="2:18">
      <c r="B24" s="196">
        <v>40543</v>
      </c>
      <c r="C24" s="109">
        <v>180966</v>
      </c>
      <c r="D24" s="110">
        <v>501</v>
      </c>
      <c r="E24" s="110">
        <v>25513</v>
      </c>
      <c r="F24" s="110">
        <v>30299</v>
      </c>
      <c r="G24" s="110">
        <v>28272</v>
      </c>
      <c r="H24" s="110">
        <v>24253</v>
      </c>
      <c r="I24" s="110">
        <v>22003</v>
      </c>
      <c r="J24" s="110">
        <v>18051</v>
      </c>
      <c r="K24" s="110">
        <v>12413</v>
      </c>
      <c r="L24" s="110">
        <v>8853</v>
      </c>
      <c r="M24" s="110">
        <v>4088</v>
      </c>
      <c r="N24" s="110">
        <v>2684</v>
      </c>
      <c r="O24" s="110">
        <v>2034</v>
      </c>
      <c r="P24" s="110">
        <v>1367</v>
      </c>
      <c r="Q24" s="110">
        <v>635</v>
      </c>
      <c r="R24" s="416">
        <v>43.3</v>
      </c>
    </row>
    <row r="25" spans="2:18">
      <c r="B25" s="196">
        <v>41274</v>
      </c>
      <c r="C25" s="109">
        <v>188306</v>
      </c>
      <c r="D25" s="110">
        <v>477</v>
      </c>
      <c r="E25" s="110">
        <v>25470</v>
      </c>
      <c r="F25" s="110">
        <v>31096</v>
      </c>
      <c r="G25" s="110">
        <v>28620</v>
      </c>
      <c r="H25" s="110">
        <v>25232</v>
      </c>
      <c r="I25" s="110">
        <v>21988</v>
      </c>
      <c r="J25" s="110">
        <v>19183</v>
      </c>
      <c r="K25" s="110">
        <v>14372</v>
      </c>
      <c r="L25" s="110">
        <v>9741</v>
      </c>
      <c r="M25" s="110">
        <v>5028</v>
      </c>
      <c r="N25" s="110">
        <v>2996</v>
      </c>
      <c r="O25" s="110">
        <v>2062</v>
      </c>
      <c r="P25" s="110">
        <v>1245</v>
      </c>
      <c r="Q25" s="110">
        <v>796</v>
      </c>
      <c r="R25" s="416">
        <v>43.7</v>
      </c>
    </row>
    <row r="26" spans="2:18">
      <c r="B26" s="196">
        <v>42004</v>
      </c>
      <c r="C26" s="109">
        <v>194961</v>
      </c>
      <c r="D26" s="110">
        <v>564</v>
      </c>
      <c r="E26" s="110">
        <v>25569</v>
      </c>
      <c r="F26" s="110">
        <v>31288</v>
      </c>
      <c r="G26" s="110">
        <v>28700</v>
      </c>
      <c r="H26" s="110">
        <v>25954</v>
      </c>
      <c r="I26" s="110">
        <v>22201</v>
      </c>
      <c r="J26" s="110">
        <v>20037</v>
      </c>
      <c r="K26" s="110">
        <v>16068</v>
      </c>
      <c r="L26" s="110">
        <v>10495</v>
      </c>
      <c r="M26" s="110">
        <v>6487</v>
      </c>
      <c r="N26" s="110">
        <v>3380</v>
      </c>
      <c r="O26" s="110">
        <v>2079</v>
      </c>
      <c r="P26" s="110">
        <v>1299</v>
      </c>
      <c r="Q26" s="110">
        <v>840</v>
      </c>
      <c r="R26" s="416">
        <v>44.2</v>
      </c>
    </row>
    <row r="27" spans="2:18">
      <c r="B27" s="196"/>
      <c r="C27" s="109"/>
      <c r="D27" s="110"/>
      <c r="E27" s="110"/>
      <c r="F27" s="110"/>
      <c r="G27" s="110"/>
      <c r="H27" s="110"/>
      <c r="I27" s="110"/>
      <c r="J27" s="110"/>
      <c r="K27" s="110"/>
      <c r="L27" s="110"/>
      <c r="M27" s="110"/>
      <c r="N27" s="110"/>
      <c r="O27" s="110"/>
      <c r="P27" s="110"/>
      <c r="Q27" s="110"/>
      <c r="R27" s="416"/>
    </row>
    <row r="28" spans="2:18">
      <c r="B28" s="5" t="s">
        <v>820</v>
      </c>
      <c r="C28" s="106"/>
      <c r="D28" s="107"/>
      <c r="E28" s="107"/>
      <c r="F28" s="107"/>
      <c r="G28" s="107"/>
      <c r="H28" s="107"/>
      <c r="I28" s="107"/>
      <c r="J28" s="107"/>
      <c r="K28" s="107"/>
      <c r="L28" s="107"/>
      <c r="M28" s="107"/>
      <c r="N28" s="107"/>
      <c r="O28" s="107"/>
      <c r="P28" s="107"/>
      <c r="Q28" s="107"/>
      <c r="R28" s="415"/>
    </row>
    <row r="29" spans="2:18">
      <c r="B29" s="4" t="s">
        <v>23</v>
      </c>
      <c r="C29" s="109"/>
      <c r="D29" s="110"/>
      <c r="E29" s="110"/>
      <c r="F29" s="110"/>
      <c r="G29" s="110"/>
      <c r="H29" s="110"/>
      <c r="I29" s="110"/>
      <c r="J29" s="110"/>
      <c r="K29" s="110"/>
      <c r="L29" s="110"/>
      <c r="M29" s="110"/>
      <c r="N29" s="110"/>
      <c r="O29" s="110"/>
      <c r="P29" s="110"/>
      <c r="Q29" s="110"/>
      <c r="R29" s="416"/>
    </row>
    <row r="30" spans="2:18">
      <c r="B30" s="196">
        <v>39082</v>
      </c>
      <c r="C30" s="109">
        <v>285</v>
      </c>
      <c r="D30" s="110" t="s">
        <v>12</v>
      </c>
      <c r="E30" s="110">
        <v>1</v>
      </c>
      <c r="F30" s="110">
        <v>8</v>
      </c>
      <c r="G30" s="110">
        <v>11</v>
      </c>
      <c r="H30" s="110">
        <v>19</v>
      </c>
      <c r="I30" s="110">
        <v>32</v>
      </c>
      <c r="J30" s="110">
        <v>54</v>
      </c>
      <c r="K30" s="110">
        <v>55</v>
      </c>
      <c r="L30" s="110">
        <v>32</v>
      </c>
      <c r="M30" s="110">
        <v>16</v>
      </c>
      <c r="N30" s="110">
        <v>21</v>
      </c>
      <c r="O30" s="110">
        <v>15</v>
      </c>
      <c r="P30" s="110">
        <v>14</v>
      </c>
      <c r="Q30" s="110">
        <v>7</v>
      </c>
      <c r="R30" s="416">
        <v>58.1</v>
      </c>
    </row>
    <row r="31" spans="2:18">
      <c r="B31" s="196">
        <v>39813</v>
      </c>
      <c r="C31" s="109">
        <v>292</v>
      </c>
      <c r="D31" s="110" t="s">
        <v>12</v>
      </c>
      <c r="E31" s="110">
        <v>1</v>
      </c>
      <c r="F31" s="110">
        <v>8</v>
      </c>
      <c r="G31" s="110">
        <v>13</v>
      </c>
      <c r="H31" s="110">
        <v>17</v>
      </c>
      <c r="I31" s="110">
        <v>33</v>
      </c>
      <c r="J31" s="110">
        <v>60</v>
      </c>
      <c r="K31" s="110">
        <v>56</v>
      </c>
      <c r="L31" s="110">
        <v>28</v>
      </c>
      <c r="M31" s="110">
        <v>26</v>
      </c>
      <c r="N31" s="110">
        <v>18</v>
      </c>
      <c r="O31" s="110">
        <v>14</v>
      </c>
      <c r="P31" s="110">
        <v>12</v>
      </c>
      <c r="Q31" s="110">
        <v>6</v>
      </c>
      <c r="R31" s="416">
        <v>57.7</v>
      </c>
    </row>
    <row r="32" spans="2:18">
      <c r="B32" s="196">
        <v>40543</v>
      </c>
      <c r="C32" s="109">
        <v>284</v>
      </c>
      <c r="D32" s="110" t="s">
        <v>12</v>
      </c>
      <c r="E32" s="110" t="s">
        <v>12</v>
      </c>
      <c r="F32" s="110">
        <v>7</v>
      </c>
      <c r="G32" s="110">
        <v>10</v>
      </c>
      <c r="H32" s="110">
        <v>19</v>
      </c>
      <c r="I32" s="110">
        <v>26</v>
      </c>
      <c r="J32" s="110">
        <v>42</v>
      </c>
      <c r="K32" s="110">
        <v>64</v>
      </c>
      <c r="L32" s="110">
        <v>44</v>
      </c>
      <c r="M32" s="110">
        <v>24</v>
      </c>
      <c r="N32" s="110">
        <v>17</v>
      </c>
      <c r="O32" s="110">
        <v>13</v>
      </c>
      <c r="P32" s="110">
        <v>12</v>
      </c>
      <c r="Q32" s="110">
        <v>6</v>
      </c>
      <c r="R32" s="416">
        <v>58.6</v>
      </c>
    </row>
    <row r="33" spans="2:18">
      <c r="B33" s="196">
        <v>41274</v>
      </c>
      <c r="C33" s="109">
        <v>277</v>
      </c>
      <c r="D33" s="110" t="s">
        <v>12</v>
      </c>
      <c r="E33" s="110" t="s">
        <v>12</v>
      </c>
      <c r="F33" s="110">
        <v>3</v>
      </c>
      <c r="G33" s="110">
        <v>9</v>
      </c>
      <c r="H33" s="110">
        <v>22</v>
      </c>
      <c r="I33" s="110">
        <v>19</v>
      </c>
      <c r="J33" s="110">
        <v>42</v>
      </c>
      <c r="K33" s="110">
        <v>55</v>
      </c>
      <c r="L33" s="110">
        <v>59</v>
      </c>
      <c r="M33" s="110">
        <v>20</v>
      </c>
      <c r="N33" s="110">
        <v>17</v>
      </c>
      <c r="O33" s="110">
        <v>16</v>
      </c>
      <c r="P33" s="110">
        <v>10</v>
      </c>
      <c r="Q33" s="110">
        <v>5</v>
      </c>
      <c r="R33" s="416">
        <v>59.4</v>
      </c>
    </row>
    <row r="34" spans="2:18">
      <c r="B34" s="196">
        <v>42004</v>
      </c>
      <c r="C34" s="109">
        <v>274</v>
      </c>
      <c r="D34" s="110" t="s">
        <v>12</v>
      </c>
      <c r="E34" s="110" t="s">
        <v>12</v>
      </c>
      <c r="F34" s="110">
        <v>2</v>
      </c>
      <c r="G34" s="110">
        <v>8</v>
      </c>
      <c r="H34" s="110">
        <v>21</v>
      </c>
      <c r="I34" s="110">
        <v>20</v>
      </c>
      <c r="J34" s="110">
        <v>32</v>
      </c>
      <c r="K34" s="110">
        <v>47</v>
      </c>
      <c r="L34" s="110">
        <v>61</v>
      </c>
      <c r="M34" s="110">
        <v>28</v>
      </c>
      <c r="N34" s="110">
        <v>24</v>
      </c>
      <c r="O34" s="110">
        <v>13</v>
      </c>
      <c r="P34" s="110">
        <v>11</v>
      </c>
      <c r="Q34" s="110">
        <v>7</v>
      </c>
      <c r="R34" s="416">
        <v>60.2</v>
      </c>
    </row>
    <row r="35" spans="2:18">
      <c r="B35" s="4"/>
      <c r="C35" s="109"/>
      <c r="D35" s="110"/>
      <c r="E35" s="110"/>
      <c r="F35" s="110"/>
      <c r="G35" s="110"/>
      <c r="H35" s="110"/>
      <c r="I35" s="110"/>
      <c r="J35" s="110"/>
      <c r="K35" s="110"/>
      <c r="L35" s="110"/>
      <c r="M35" s="110"/>
      <c r="N35" s="110"/>
      <c r="O35" s="110"/>
      <c r="P35" s="110"/>
      <c r="Q35" s="110"/>
      <c r="R35" s="416"/>
    </row>
    <row r="36" spans="2:18">
      <c r="B36" s="4" t="s">
        <v>24</v>
      </c>
      <c r="C36" s="109"/>
      <c r="D36" s="110"/>
      <c r="E36" s="110"/>
      <c r="F36" s="110"/>
      <c r="G36" s="110"/>
      <c r="H36" s="110"/>
      <c r="I36" s="110"/>
      <c r="J36" s="110"/>
      <c r="K36" s="110"/>
      <c r="L36" s="110"/>
      <c r="M36" s="110"/>
      <c r="N36" s="110"/>
      <c r="O36" s="110"/>
      <c r="P36" s="110"/>
      <c r="Q36" s="110"/>
      <c r="R36" s="416"/>
    </row>
    <row r="37" spans="2:18">
      <c r="B37" s="196">
        <v>39082</v>
      </c>
      <c r="C37" s="109">
        <v>1269</v>
      </c>
      <c r="D37" s="110" t="s">
        <v>12</v>
      </c>
      <c r="E37" s="110">
        <v>4</v>
      </c>
      <c r="F37" s="110">
        <v>22</v>
      </c>
      <c r="G37" s="110">
        <v>49</v>
      </c>
      <c r="H37" s="110">
        <v>114</v>
      </c>
      <c r="I37" s="110">
        <v>169</v>
      </c>
      <c r="J37" s="110">
        <v>217</v>
      </c>
      <c r="K37" s="110">
        <v>192</v>
      </c>
      <c r="L37" s="110">
        <v>132</v>
      </c>
      <c r="M37" s="110">
        <v>98</v>
      </c>
      <c r="N37" s="110">
        <v>90</v>
      </c>
      <c r="O37" s="110">
        <v>94</v>
      </c>
      <c r="P37" s="110">
        <v>63</v>
      </c>
      <c r="Q37" s="110">
        <v>25</v>
      </c>
      <c r="R37" s="416">
        <v>58.3</v>
      </c>
    </row>
    <row r="38" spans="2:18">
      <c r="B38" s="196">
        <v>39813</v>
      </c>
      <c r="C38" s="109">
        <v>1276</v>
      </c>
      <c r="D38" s="110" t="s">
        <v>12</v>
      </c>
      <c r="E38" s="110">
        <v>3</v>
      </c>
      <c r="F38" s="110">
        <v>21</v>
      </c>
      <c r="G38" s="110">
        <v>45</v>
      </c>
      <c r="H38" s="110">
        <v>108</v>
      </c>
      <c r="I38" s="110">
        <v>159</v>
      </c>
      <c r="J38" s="110">
        <v>233</v>
      </c>
      <c r="K38" s="110">
        <v>205</v>
      </c>
      <c r="L38" s="110">
        <v>138</v>
      </c>
      <c r="M38" s="110">
        <v>115</v>
      </c>
      <c r="N38" s="110">
        <v>88</v>
      </c>
      <c r="O38" s="110">
        <v>63</v>
      </c>
      <c r="P38" s="110">
        <v>78</v>
      </c>
      <c r="Q38" s="110">
        <v>20</v>
      </c>
      <c r="R38" s="416">
        <v>58.3</v>
      </c>
    </row>
    <row r="39" spans="2:18">
      <c r="B39" s="196">
        <v>40543</v>
      </c>
      <c r="C39" s="109">
        <v>1238</v>
      </c>
      <c r="D39" s="110" t="s">
        <v>12</v>
      </c>
      <c r="E39" s="110">
        <v>6</v>
      </c>
      <c r="F39" s="110">
        <v>13</v>
      </c>
      <c r="G39" s="110">
        <v>34</v>
      </c>
      <c r="H39" s="110">
        <v>87</v>
      </c>
      <c r="I39" s="110">
        <v>142</v>
      </c>
      <c r="J39" s="110">
        <v>207</v>
      </c>
      <c r="K39" s="110">
        <v>209</v>
      </c>
      <c r="L39" s="110">
        <v>174</v>
      </c>
      <c r="M39" s="110">
        <v>123</v>
      </c>
      <c r="N39" s="110">
        <v>93</v>
      </c>
      <c r="O39" s="110">
        <v>58</v>
      </c>
      <c r="P39" s="110">
        <v>67</v>
      </c>
      <c r="Q39" s="110">
        <v>25</v>
      </c>
      <c r="R39" s="416">
        <v>59.3</v>
      </c>
    </row>
    <row r="40" spans="2:18">
      <c r="B40" s="196">
        <v>41274</v>
      </c>
      <c r="C40" s="109">
        <v>1254</v>
      </c>
      <c r="D40" s="110" t="s">
        <v>12</v>
      </c>
      <c r="E40" s="110">
        <v>4</v>
      </c>
      <c r="F40" s="110">
        <v>8</v>
      </c>
      <c r="G40" s="110">
        <v>32</v>
      </c>
      <c r="H40" s="110">
        <v>85</v>
      </c>
      <c r="I40" s="110">
        <v>122</v>
      </c>
      <c r="J40" s="110">
        <v>192</v>
      </c>
      <c r="K40" s="110">
        <v>222</v>
      </c>
      <c r="L40" s="110">
        <v>208</v>
      </c>
      <c r="M40" s="110">
        <v>135</v>
      </c>
      <c r="N40" s="110">
        <v>93</v>
      </c>
      <c r="O40" s="110">
        <v>72</v>
      </c>
      <c r="P40" s="110">
        <v>47</v>
      </c>
      <c r="Q40" s="110">
        <v>34</v>
      </c>
      <c r="R40" s="416">
        <v>59.9</v>
      </c>
    </row>
    <row r="41" spans="2:18">
      <c r="B41" s="196">
        <v>42004</v>
      </c>
      <c r="C41" s="109">
        <v>1252</v>
      </c>
      <c r="D41" s="110" t="s">
        <v>12</v>
      </c>
      <c r="E41" s="110">
        <v>1</v>
      </c>
      <c r="F41" s="110">
        <v>11</v>
      </c>
      <c r="G41" s="110">
        <v>32</v>
      </c>
      <c r="H41" s="110">
        <v>88</v>
      </c>
      <c r="I41" s="110">
        <v>126</v>
      </c>
      <c r="J41" s="110">
        <v>156</v>
      </c>
      <c r="K41" s="110">
        <v>226</v>
      </c>
      <c r="L41" s="110">
        <v>201</v>
      </c>
      <c r="M41" s="110">
        <v>144</v>
      </c>
      <c r="N41" s="110">
        <v>114</v>
      </c>
      <c r="O41" s="110">
        <v>69</v>
      </c>
      <c r="P41" s="110">
        <v>36</v>
      </c>
      <c r="Q41" s="110">
        <v>48</v>
      </c>
      <c r="R41" s="416">
        <v>60.3</v>
      </c>
    </row>
    <row r="42" spans="2:18">
      <c r="B42" s="4"/>
      <c r="C42" s="109"/>
      <c r="D42" s="110"/>
      <c r="E42" s="110"/>
      <c r="F42" s="110"/>
      <c r="G42" s="110"/>
      <c r="H42" s="110"/>
      <c r="I42" s="110"/>
      <c r="J42" s="110"/>
      <c r="K42" s="110"/>
      <c r="L42" s="110"/>
      <c r="M42" s="110"/>
      <c r="N42" s="110"/>
      <c r="O42" s="110"/>
      <c r="P42" s="110"/>
      <c r="Q42" s="110"/>
      <c r="R42" s="416"/>
    </row>
    <row r="43" spans="2:18">
      <c r="B43" s="4" t="s">
        <v>25</v>
      </c>
      <c r="C43" s="109"/>
      <c r="D43" s="110"/>
      <c r="E43" s="110"/>
      <c r="F43" s="110"/>
      <c r="G43" s="110"/>
      <c r="H43" s="110"/>
      <c r="I43" s="110"/>
      <c r="J43" s="110"/>
      <c r="K43" s="110"/>
      <c r="L43" s="110"/>
      <c r="M43" s="110"/>
      <c r="N43" s="110"/>
      <c r="O43" s="110"/>
      <c r="P43" s="110"/>
      <c r="Q43" s="110"/>
      <c r="R43" s="416"/>
    </row>
    <row r="44" spans="2:18">
      <c r="B44" s="196">
        <v>39082</v>
      </c>
      <c r="C44" s="109">
        <v>95213</v>
      </c>
      <c r="D44" s="110" t="s">
        <v>12</v>
      </c>
      <c r="E44" s="110">
        <v>301</v>
      </c>
      <c r="F44" s="110">
        <v>1705</v>
      </c>
      <c r="G44" s="110">
        <v>5245</v>
      </c>
      <c r="H44" s="110">
        <v>9355</v>
      </c>
      <c r="I44" s="110">
        <v>13783</v>
      </c>
      <c r="J44" s="110">
        <v>14876</v>
      </c>
      <c r="K44" s="110">
        <v>13764</v>
      </c>
      <c r="L44" s="110">
        <v>7551</v>
      </c>
      <c r="M44" s="110">
        <v>6885</v>
      </c>
      <c r="N44" s="110">
        <v>7229</v>
      </c>
      <c r="O44" s="110">
        <v>7500</v>
      </c>
      <c r="P44" s="110">
        <v>5310</v>
      </c>
      <c r="Q44" s="110">
        <v>1709</v>
      </c>
      <c r="R44" s="416">
        <v>58</v>
      </c>
    </row>
    <row r="45" spans="2:18">
      <c r="B45" s="196">
        <v>39813</v>
      </c>
      <c r="C45" s="109">
        <v>97631</v>
      </c>
      <c r="D45" s="110" t="s">
        <v>12</v>
      </c>
      <c r="E45" s="110">
        <v>223</v>
      </c>
      <c r="F45" s="110">
        <v>1598</v>
      </c>
      <c r="G45" s="110">
        <v>4999</v>
      </c>
      <c r="H45" s="110">
        <v>9258</v>
      </c>
      <c r="I45" s="110">
        <v>13496</v>
      </c>
      <c r="J45" s="110">
        <v>16027</v>
      </c>
      <c r="K45" s="110">
        <v>14167</v>
      </c>
      <c r="L45" s="110">
        <v>10287</v>
      </c>
      <c r="M45" s="110">
        <v>7063</v>
      </c>
      <c r="N45" s="110">
        <v>6634</v>
      </c>
      <c r="O45" s="110">
        <v>5872</v>
      </c>
      <c r="P45" s="110">
        <v>5963</v>
      </c>
      <c r="Q45" s="110">
        <v>2044</v>
      </c>
      <c r="R45" s="416">
        <v>58</v>
      </c>
    </row>
    <row r="46" spans="2:18">
      <c r="B46" s="196">
        <v>40543</v>
      </c>
      <c r="C46" s="109">
        <v>99465</v>
      </c>
      <c r="D46" s="110" t="s">
        <v>12</v>
      </c>
      <c r="E46" s="110">
        <v>199</v>
      </c>
      <c r="F46" s="110">
        <v>1437</v>
      </c>
      <c r="G46" s="110">
        <v>4489</v>
      </c>
      <c r="H46" s="110">
        <v>8833</v>
      </c>
      <c r="I46" s="110">
        <v>12975</v>
      </c>
      <c r="J46" s="110">
        <v>16130</v>
      </c>
      <c r="K46" s="110">
        <v>15197</v>
      </c>
      <c r="L46" s="110">
        <v>12901</v>
      </c>
      <c r="M46" s="110">
        <v>7375</v>
      </c>
      <c r="N46" s="110">
        <v>6311</v>
      </c>
      <c r="O46" s="110">
        <v>5687</v>
      </c>
      <c r="P46" s="110">
        <v>5341</v>
      </c>
      <c r="Q46" s="110">
        <v>2590</v>
      </c>
      <c r="R46" s="416">
        <v>58.3</v>
      </c>
    </row>
    <row r="47" spans="2:18">
      <c r="B47" s="196">
        <v>41274</v>
      </c>
      <c r="C47" s="109">
        <v>100544</v>
      </c>
      <c r="D47" s="110">
        <v>5</v>
      </c>
      <c r="E47" s="110">
        <v>274</v>
      </c>
      <c r="F47" s="110">
        <v>1268</v>
      </c>
      <c r="G47" s="110">
        <v>4019</v>
      </c>
      <c r="H47" s="110">
        <v>8657</v>
      </c>
      <c r="I47" s="110">
        <v>12092</v>
      </c>
      <c r="J47" s="110">
        <v>15530</v>
      </c>
      <c r="K47" s="110">
        <v>16295</v>
      </c>
      <c r="L47" s="110">
        <v>14214</v>
      </c>
      <c r="M47" s="110">
        <v>8897</v>
      </c>
      <c r="N47" s="110">
        <v>6101</v>
      </c>
      <c r="O47" s="110">
        <v>5584</v>
      </c>
      <c r="P47" s="110">
        <v>4275</v>
      </c>
      <c r="Q47" s="110">
        <v>3333</v>
      </c>
      <c r="R47" s="416">
        <v>58.7</v>
      </c>
    </row>
    <row r="48" spans="2:18">
      <c r="B48" s="196">
        <v>42004</v>
      </c>
      <c r="C48" s="109">
        <v>101884</v>
      </c>
      <c r="D48" s="110" t="s">
        <v>12</v>
      </c>
      <c r="E48" s="110">
        <v>218</v>
      </c>
      <c r="F48" s="110">
        <v>1199</v>
      </c>
      <c r="G48" s="110">
        <v>3755</v>
      </c>
      <c r="H48" s="110">
        <v>8052</v>
      </c>
      <c r="I48" s="110">
        <v>11673</v>
      </c>
      <c r="J48" s="110">
        <v>14703</v>
      </c>
      <c r="K48" s="110">
        <v>17007</v>
      </c>
      <c r="L48" s="110">
        <v>14632</v>
      </c>
      <c r="M48" s="110">
        <v>11518</v>
      </c>
      <c r="N48" s="110">
        <v>6657</v>
      </c>
      <c r="O48" s="110">
        <v>5133</v>
      </c>
      <c r="P48" s="110">
        <v>3779</v>
      </c>
      <c r="Q48" s="110">
        <v>3558</v>
      </c>
      <c r="R48" s="416">
        <v>59.2</v>
      </c>
    </row>
    <row r="49" spans="2:18">
      <c r="B49" s="6"/>
      <c r="C49" s="112"/>
      <c r="D49" s="113"/>
      <c r="E49" s="113"/>
      <c r="F49" s="113"/>
      <c r="G49" s="113"/>
      <c r="H49" s="113"/>
      <c r="I49" s="113"/>
      <c r="J49" s="113"/>
      <c r="K49" s="113"/>
      <c r="L49" s="113"/>
      <c r="M49" s="113"/>
      <c r="N49" s="113"/>
      <c r="O49" s="113"/>
      <c r="P49" s="113"/>
      <c r="Q49" s="113"/>
      <c r="R49" s="417"/>
    </row>
    <row r="50" spans="2:18">
      <c r="B50" s="1" t="s">
        <v>28</v>
      </c>
    </row>
    <row r="51" spans="2:18">
      <c r="B51" s="1" t="s">
        <v>806</v>
      </c>
    </row>
    <row r="52" spans="2:18">
      <c r="B52" s="1" t="s">
        <v>817</v>
      </c>
    </row>
  </sheetData>
  <mergeCells count="1">
    <mergeCell ref="Q1:R1"/>
  </mergeCells>
  <phoneticPr fontId="6"/>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11"/>
  <sheetViews>
    <sheetView showGridLines="0" zoomScale="70" zoomScaleNormal="70" workbookViewId="0"/>
  </sheetViews>
  <sheetFormatPr defaultRowHeight="11.25"/>
  <cols>
    <col min="1" max="1" width="0.75" style="1" customWidth="1"/>
    <col min="2" max="2" width="9.5" style="1" customWidth="1"/>
    <col min="3" max="3" width="6.25" style="1" bestFit="1" customWidth="1"/>
    <col min="4" max="4" width="5.5" style="1" bestFit="1" customWidth="1"/>
    <col min="5" max="5" width="4.75" style="1" bestFit="1" customWidth="1"/>
    <col min="6" max="7" width="5.5" style="1" bestFit="1" customWidth="1"/>
    <col min="8" max="10" width="4.75" style="1" bestFit="1" customWidth="1"/>
    <col min="11" max="12" width="5.5" style="1" bestFit="1" customWidth="1"/>
    <col min="13" max="13" width="3.75" style="1" bestFit="1" customWidth="1"/>
    <col min="14" max="14" width="4.75" style="1" bestFit="1" customWidth="1"/>
    <col min="15" max="17" width="5.5" style="1" bestFit="1" customWidth="1"/>
    <col min="18" max="18" width="3.75" style="1" bestFit="1" customWidth="1"/>
    <col min="19" max="19" width="5.5" style="1" bestFit="1" customWidth="1"/>
    <col min="20" max="25" width="4.75" style="1" bestFit="1" customWidth="1"/>
    <col min="26" max="26" width="5.5" style="1" bestFit="1" customWidth="1"/>
    <col min="27" max="27" width="4.75" style="1" bestFit="1" customWidth="1"/>
    <col min="28" max="28" width="5.5" style="1" bestFit="1" customWidth="1"/>
    <col min="29" max="30" width="4.75" style="1" bestFit="1" customWidth="1"/>
    <col min="31" max="31" width="5.5" style="1" bestFit="1" customWidth="1"/>
    <col min="32" max="33" width="4.75" style="1" bestFit="1" customWidth="1"/>
    <col min="34" max="34" width="5.5" style="1" bestFit="1" customWidth="1"/>
    <col min="35" max="37" width="4.75" style="1" bestFit="1" customWidth="1"/>
    <col min="38" max="38" width="5.5" style="1" bestFit="1" customWidth="1"/>
    <col min="39" max="42" width="4.75" style="1" bestFit="1" customWidth="1"/>
    <col min="43" max="43" width="5.5" style="1" bestFit="1" customWidth="1"/>
    <col min="44" max="44" width="3.75" style="1" bestFit="1" customWidth="1"/>
    <col min="45" max="46" width="4.75" style="1" bestFit="1" customWidth="1"/>
    <col min="47" max="47" width="3.75" style="1" bestFit="1" customWidth="1"/>
    <col min="48" max="16384" width="9" style="1"/>
  </cols>
  <sheetData>
    <row r="1" spans="2:47" ht="13.5" customHeight="1">
      <c r="B1" s="1" t="s">
        <v>842</v>
      </c>
      <c r="Y1" s="790"/>
      <c r="Z1" s="790"/>
      <c r="AA1" s="790"/>
      <c r="AB1" s="790"/>
      <c r="AC1" s="790"/>
      <c r="AS1" s="775" t="s">
        <v>678</v>
      </c>
      <c r="AT1" s="775"/>
      <c r="AU1" s="775"/>
    </row>
    <row r="2" spans="2:47">
      <c r="B2" s="9"/>
      <c r="C2" s="465"/>
      <c r="D2" s="465"/>
      <c r="E2" s="465"/>
      <c r="F2" s="465"/>
      <c r="G2" s="464"/>
      <c r="H2" s="464"/>
      <c r="I2" s="464"/>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4"/>
      <c r="AP2" s="464"/>
      <c r="AQ2" s="465"/>
      <c r="AR2" s="465"/>
      <c r="AS2" s="465"/>
      <c r="AT2" s="464"/>
      <c r="AU2" s="465"/>
    </row>
    <row r="3" spans="2:47" s="295" customFormat="1" ht="125.25">
      <c r="B3" s="48"/>
      <c r="C3" s="298" t="s">
        <v>561</v>
      </c>
      <c r="D3" s="297" t="s">
        <v>560</v>
      </c>
      <c r="E3" s="297" t="s">
        <v>559</v>
      </c>
      <c r="F3" s="297" t="s">
        <v>558</v>
      </c>
      <c r="G3" s="297" t="s">
        <v>557</v>
      </c>
      <c r="H3" s="297" t="s">
        <v>556</v>
      </c>
      <c r="I3" s="297" t="s">
        <v>555</v>
      </c>
      <c r="J3" s="297" t="s">
        <v>554</v>
      </c>
      <c r="K3" s="297" t="s">
        <v>553</v>
      </c>
      <c r="L3" s="297" t="s">
        <v>552</v>
      </c>
      <c r="M3" s="297" t="s">
        <v>551</v>
      </c>
      <c r="N3" s="297" t="s">
        <v>550</v>
      </c>
      <c r="O3" s="297" t="s">
        <v>549</v>
      </c>
      <c r="P3" s="297" t="s">
        <v>548</v>
      </c>
      <c r="Q3" s="297" t="s">
        <v>547</v>
      </c>
      <c r="R3" s="297" t="s">
        <v>546</v>
      </c>
      <c r="S3" s="297" t="s">
        <v>545</v>
      </c>
      <c r="T3" s="297" t="s">
        <v>544</v>
      </c>
      <c r="U3" s="297" t="s">
        <v>543</v>
      </c>
      <c r="V3" s="297" t="s">
        <v>542</v>
      </c>
      <c r="W3" s="297" t="s">
        <v>541</v>
      </c>
      <c r="X3" s="297" t="s">
        <v>540</v>
      </c>
      <c r="Y3" s="297" t="s">
        <v>539</v>
      </c>
      <c r="Z3" s="297" t="s">
        <v>538</v>
      </c>
      <c r="AA3" s="297" t="s">
        <v>537</v>
      </c>
      <c r="AB3" s="297" t="s">
        <v>536</v>
      </c>
      <c r="AC3" s="297" t="s">
        <v>535</v>
      </c>
      <c r="AD3" s="297" t="s">
        <v>534</v>
      </c>
      <c r="AE3" s="297" t="s">
        <v>533</v>
      </c>
      <c r="AF3" s="297" t="s">
        <v>532</v>
      </c>
      <c r="AG3" s="297" t="s">
        <v>531</v>
      </c>
      <c r="AH3" s="297" t="s">
        <v>530</v>
      </c>
      <c r="AI3" s="297" t="s">
        <v>529</v>
      </c>
      <c r="AJ3" s="297" t="s">
        <v>528</v>
      </c>
      <c r="AK3" s="297" t="s">
        <v>527</v>
      </c>
      <c r="AL3" s="297" t="s">
        <v>526</v>
      </c>
      <c r="AM3" s="297" t="s">
        <v>525</v>
      </c>
      <c r="AN3" s="297" t="s">
        <v>524</v>
      </c>
      <c r="AO3" s="297" t="s">
        <v>523</v>
      </c>
      <c r="AP3" s="297" t="s">
        <v>522</v>
      </c>
      <c r="AQ3" s="297" t="s">
        <v>521</v>
      </c>
      <c r="AR3" s="297" t="s">
        <v>520</v>
      </c>
      <c r="AS3" s="297" t="s">
        <v>32</v>
      </c>
      <c r="AT3" s="297" t="s">
        <v>838</v>
      </c>
      <c r="AU3" s="297" t="s">
        <v>62</v>
      </c>
    </row>
    <row r="4" spans="2:47">
      <c r="B4" s="4"/>
      <c r="C4" s="468" t="s">
        <v>912</v>
      </c>
      <c r="D4" s="469" t="s">
        <v>912</v>
      </c>
      <c r="E4" s="469" t="s">
        <v>912</v>
      </c>
      <c r="F4" s="469" t="s">
        <v>912</v>
      </c>
      <c r="G4" s="469" t="s">
        <v>912</v>
      </c>
      <c r="H4" s="469" t="s">
        <v>912</v>
      </c>
      <c r="I4" s="469" t="s">
        <v>912</v>
      </c>
      <c r="J4" s="469" t="s">
        <v>912</v>
      </c>
      <c r="K4" s="469" t="s">
        <v>912</v>
      </c>
      <c r="L4" s="469" t="s">
        <v>912</v>
      </c>
      <c r="M4" s="469" t="s">
        <v>912</v>
      </c>
      <c r="N4" s="469" t="s">
        <v>912</v>
      </c>
      <c r="O4" s="469" t="s">
        <v>912</v>
      </c>
      <c r="P4" s="469" t="s">
        <v>912</v>
      </c>
      <c r="Q4" s="469" t="s">
        <v>912</v>
      </c>
      <c r="R4" s="469" t="s">
        <v>912</v>
      </c>
      <c r="S4" s="469" t="s">
        <v>912</v>
      </c>
      <c r="T4" s="469" t="s">
        <v>912</v>
      </c>
      <c r="U4" s="469" t="s">
        <v>912</v>
      </c>
      <c r="V4" s="469" t="s">
        <v>912</v>
      </c>
      <c r="W4" s="469" t="s">
        <v>912</v>
      </c>
      <c r="X4" s="469" t="s">
        <v>912</v>
      </c>
      <c r="Y4" s="469" t="s">
        <v>912</v>
      </c>
      <c r="Z4" s="469" t="s">
        <v>912</v>
      </c>
      <c r="AA4" s="469" t="s">
        <v>912</v>
      </c>
      <c r="AB4" s="469" t="s">
        <v>912</v>
      </c>
      <c r="AC4" s="469" t="s">
        <v>912</v>
      </c>
      <c r="AD4" s="469" t="s">
        <v>912</v>
      </c>
      <c r="AE4" s="469" t="s">
        <v>912</v>
      </c>
      <c r="AF4" s="469" t="s">
        <v>912</v>
      </c>
      <c r="AG4" s="469" t="s">
        <v>912</v>
      </c>
      <c r="AH4" s="469" t="s">
        <v>912</v>
      </c>
      <c r="AI4" s="469" t="s">
        <v>912</v>
      </c>
      <c r="AJ4" s="469" t="s">
        <v>912</v>
      </c>
      <c r="AK4" s="469" t="s">
        <v>912</v>
      </c>
      <c r="AL4" s="469" t="s">
        <v>912</v>
      </c>
      <c r="AM4" s="469" t="s">
        <v>912</v>
      </c>
      <c r="AN4" s="469" t="s">
        <v>912</v>
      </c>
      <c r="AO4" s="469" t="s">
        <v>912</v>
      </c>
      <c r="AP4" s="469" t="s">
        <v>912</v>
      </c>
      <c r="AQ4" s="469" t="s">
        <v>912</v>
      </c>
      <c r="AR4" s="469" t="s">
        <v>912</v>
      </c>
      <c r="AS4" s="469" t="s">
        <v>912</v>
      </c>
      <c r="AT4" s="469" t="s">
        <v>912</v>
      </c>
      <c r="AU4" s="470" t="s">
        <v>912</v>
      </c>
    </row>
    <row r="5" spans="2:47">
      <c r="B5" s="5" t="s">
        <v>841</v>
      </c>
      <c r="C5" s="106"/>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14"/>
    </row>
    <row r="6" spans="2:47">
      <c r="B6" s="4" t="s">
        <v>23</v>
      </c>
      <c r="C6" s="106"/>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14"/>
    </row>
    <row r="7" spans="2:47">
      <c r="B7" s="196">
        <v>39813</v>
      </c>
      <c r="C7" s="191">
        <v>693</v>
      </c>
      <c r="D7" s="192">
        <v>184</v>
      </c>
      <c r="E7" s="192">
        <v>12</v>
      </c>
      <c r="F7" s="192">
        <v>26</v>
      </c>
      <c r="G7" s="192">
        <v>29</v>
      </c>
      <c r="H7" s="192">
        <v>11</v>
      </c>
      <c r="I7" s="192">
        <v>7</v>
      </c>
      <c r="J7" s="192">
        <v>3</v>
      </c>
      <c r="K7" s="192">
        <v>2</v>
      </c>
      <c r="L7" s="192">
        <v>23</v>
      </c>
      <c r="M7" s="192" t="s">
        <v>12</v>
      </c>
      <c r="N7" s="192" t="s">
        <v>12</v>
      </c>
      <c r="O7" s="192">
        <v>1</v>
      </c>
      <c r="P7" s="192">
        <v>33</v>
      </c>
      <c r="Q7" s="192">
        <v>37</v>
      </c>
      <c r="R7" s="192">
        <v>1</v>
      </c>
      <c r="S7" s="192">
        <v>51</v>
      </c>
      <c r="T7" s="192">
        <v>2</v>
      </c>
      <c r="U7" s="192">
        <v>8</v>
      </c>
      <c r="V7" s="192">
        <v>2</v>
      </c>
      <c r="W7" s="192" t="s">
        <v>12</v>
      </c>
      <c r="X7" s="192">
        <v>6</v>
      </c>
      <c r="Y7" s="192">
        <v>21</v>
      </c>
      <c r="Z7" s="192">
        <v>2</v>
      </c>
      <c r="AA7" s="192">
        <v>19</v>
      </c>
      <c r="AB7" s="192">
        <v>52</v>
      </c>
      <c r="AC7" s="192">
        <v>4</v>
      </c>
      <c r="AD7" s="192">
        <v>1</v>
      </c>
      <c r="AE7" s="192">
        <v>24</v>
      </c>
      <c r="AF7" s="192">
        <v>20</v>
      </c>
      <c r="AG7" s="192">
        <v>1</v>
      </c>
      <c r="AH7" s="192">
        <v>19</v>
      </c>
      <c r="AI7" s="192" t="s">
        <v>12</v>
      </c>
      <c r="AJ7" s="192">
        <v>1</v>
      </c>
      <c r="AK7" s="192">
        <v>5</v>
      </c>
      <c r="AL7" s="192">
        <v>11</v>
      </c>
      <c r="AM7" s="192">
        <v>14</v>
      </c>
      <c r="AN7" s="192">
        <v>5</v>
      </c>
      <c r="AO7" s="192" t="s">
        <v>12</v>
      </c>
      <c r="AP7" s="192">
        <v>2</v>
      </c>
      <c r="AQ7" s="192">
        <v>47</v>
      </c>
      <c r="AR7" s="192">
        <v>1</v>
      </c>
      <c r="AS7" s="192">
        <v>4</v>
      </c>
      <c r="AT7" s="192">
        <v>1</v>
      </c>
      <c r="AU7" s="193">
        <v>1</v>
      </c>
    </row>
    <row r="8" spans="2:47">
      <c r="B8" s="196">
        <v>40543</v>
      </c>
      <c r="C8" s="191">
        <v>680</v>
      </c>
      <c r="D8" s="192">
        <v>175</v>
      </c>
      <c r="E8" s="192">
        <v>10</v>
      </c>
      <c r="F8" s="192">
        <v>30</v>
      </c>
      <c r="G8" s="192">
        <v>33</v>
      </c>
      <c r="H8" s="192">
        <v>10</v>
      </c>
      <c r="I8" s="192">
        <v>7</v>
      </c>
      <c r="J8" s="192">
        <v>2</v>
      </c>
      <c r="K8" s="192">
        <v>1</v>
      </c>
      <c r="L8" s="192">
        <v>20</v>
      </c>
      <c r="M8" s="192">
        <v>1</v>
      </c>
      <c r="N8" s="192">
        <v>2</v>
      </c>
      <c r="O8" s="192" t="s">
        <v>12</v>
      </c>
      <c r="P8" s="192">
        <v>29</v>
      </c>
      <c r="Q8" s="192">
        <v>37</v>
      </c>
      <c r="R8" s="192">
        <v>1</v>
      </c>
      <c r="S8" s="192">
        <v>54</v>
      </c>
      <c r="T8" s="192">
        <v>2</v>
      </c>
      <c r="U8" s="192">
        <v>8</v>
      </c>
      <c r="V8" s="192">
        <v>2</v>
      </c>
      <c r="W8" s="192" t="s">
        <v>12</v>
      </c>
      <c r="X8" s="192">
        <v>5</v>
      </c>
      <c r="Y8" s="192">
        <v>19</v>
      </c>
      <c r="Z8" s="192">
        <v>2</v>
      </c>
      <c r="AA8" s="192">
        <v>20</v>
      </c>
      <c r="AB8" s="192">
        <v>54</v>
      </c>
      <c r="AC8" s="192">
        <v>4</v>
      </c>
      <c r="AD8" s="192">
        <v>1</v>
      </c>
      <c r="AE8" s="192">
        <v>25</v>
      </c>
      <c r="AF8" s="192">
        <v>19</v>
      </c>
      <c r="AG8" s="192">
        <v>2</v>
      </c>
      <c r="AH8" s="192">
        <v>18</v>
      </c>
      <c r="AI8" s="192" t="s">
        <v>12</v>
      </c>
      <c r="AJ8" s="192">
        <v>2</v>
      </c>
      <c r="AK8" s="192">
        <v>6</v>
      </c>
      <c r="AL8" s="192">
        <v>10</v>
      </c>
      <c r="AM8" s="192">
        <v>15</v>
      </c>
      <c r="AN8" s="192">
        <v>4</v>
      </c>
      <c r="AO8" s="192">
        <v>1</v>
      </c>
      <c r="AP8" s="192">
        <v>3</v>
      </c>
      <c r="AQ8" s="192">
        <v>42</v>
      </c>
      <c r="AR8" s="192" t="s">
        <v>12</v>
      </c>
      <c r="AS8" s="192">
        <v>3</v>
      </c>
      <c r="AT8" s="192" t="s">
        <v>12</v>
      </c>
      <c r="AU8" s="193">
        <v>1</v>
      </c>
    </row>
    <row r="9" spans="2:47">
      <c r="B9" s="196">
        <v>41274</v>
      </c>
      <c r="C9" s="191">
        <v>697</v>
      </c>
      <c r="D9" s="192">
        <v>170</v>
      </c>
      <c r="E9" s="192">
        <v>9</v>
      </c>
      <c r="F9" s="192">
        <v>32</v>
      </c>
      <c r="G9" s="192">
        <v>35</v>
      </c>
      <c r="H9" s="192">
        <v>14</v>
      </c>
      <c r="I9" s="192">
        <v>8</v>
      </c>
      <c r="J9" s="192">
        <v>3</v>
      </c>
      <c r="K9" s="192">
        <v>3</v>
      </c>
      <c r="L9" s="192">
        <v>21</v>
      </c>
      <c r="M9" s="192">
        <v>1</v>
      </c>
      <c r="N9" s="192">
        <v>2</v>
      </c>
      <c r="O9" s="192" t="s">
        <v>12</v>
      </c>
      <c r="P9" s="192">
        <v>30</v>
      </c>
      <c r="Q9" s="192">
        <v>38</v>
      </c>
      <c r="R9" s="192">
        <v>2</v>
      </c>
      <c r="S9" s="192">
        <v>54</v>
      </c>
      <c r="T9" s="192">
        <v>3</v>
      </c>
      <c r="U9" s="192">
        <v>8</v>
      </c>
      <c r="V9" s="192">
        <v>2</v>
      </c>
      <c r="W9" s="192" t="s">
        <v>12</v>
      </c>
      <c r="X9" s="192">
        <v>4</v>
      </c>
      <c r="Y9" s="192">
        <v>19</v>
      </c>
      <c r="Z9" s="192">
        <v>2</v>
      </c>
      <c r="AA9" s="192">
        <v>21</v>
      </c>
      <c r="AB9" s="192">
        <v>55</v>
      </c>
      <c r="AC9" s="192">
        <v>4</v>
      </c>
      <c r="AD9" s="192">
        <v>1</v>
      </c>
      <c r="AE9" s="192">
        <v>23</v>
      </c>
      <c r="AF9" s="192">
        <v>17</v>
      </c>
      <c r="AG9" s="192">
        <v>2</v>
      </c>
      <c r="AH9" s="192">
        <v>20</v>
      </c>
      <c r="AI9" s="192" t="s">
        <v>12</v>
      </c>
      <c r="AJ9" s="192">
        <v>2</v>
      </c>
      <c r="AK9" s="192">
        <v>5</v>
      </c>
      <c r="AL9" s="192">
        <v>10</v>
      </c>
      <c r="AM9" s="192">
        <v>13</v>
      </c>
      <c r="AN9" s="192">
        <v>6</v>
      </c>
      <c r="AO9" s="192" t="s">
        <v>12</v>
      </c>
      <c r="AP9" s="192">
        <v>3</v>
      </c>
      <c r="AQ9" s="192">
        <v>44</v>
      </c>
      <c r="AR9" s="192" t="s">
        <v>12</v>
      </c>
      <c r="AS9" s="192">
        <v>7</v>
      </c>
      <c r="AT9" s="192">
        <v>4</v>
      </c>
      <c r="AU9" s="193" t="s">
        <v>12</v>
      </c>
    </row>
    <row r="10" spans="2:47">
      <c r="B10" s="196">
        <v>42004</v>
      </c>
      <c r="C10" s="191">
        <v>691</v>
      </c>
      <c r="D10" s="192">
        <v>170</v>
      </c>
      <c r="E10" s="192">
        <v>8</v>
      </c>
      <c r="F10" s="192">
        <v>32</v>
      </c>
      <c r="G10" s="192">
        <v>32</v>
      </c>
      <c r="H10" s="192">
        <v>16</v>
      </c>
      <c r="I10" s="192">
        <v>8</v>
      </c>
      <c r="J10" s="192">
        <v>3</v>
      </c>
      <c r="K10" s="192">
        <v>6</v>
      </c>
      <c r="L10" s="192">
        <v>19</v>
      </c>
      <c r="M10" s="192">
        <v>1</v>
      </c>
      <c r="N10" s="192" t="s">
        <v>12</v>
      </c>
      <c r="O10" s="192">
        <v>2</v>
      </c>
      <c r="P10" s="192">
        <v>30</v>
      </c>
      <c r="Q10" s="192">
        <v>43</v>
      </c>
      <c r="R10" s="192" t="s">
        <v>12</v>
      </c>
      <c r="S10" s="192">
        <v>51</v>
      </c>
      <c r="T10" s="192">
        <v>4</v>
      </c>
      <c r="U10" s="192">
        <v>9</v>
      </c>
      <c r="V10" s="192">
        <v>2</v>
      </c>
      <c r="W10" s="192" t="s">
        <v>12</v>
      </c>
      <c r="X10" s="192">
        <v>5</v>
      </c>
      <c r="Y10" s="192">
        <v>19</v>
      </c>
      <c r="Z10" s="192">
        <v>2</v>
      </c>
      <c r="AA10" s="192">
        <v>20</v>
      </c>
      <c r="AB10" s="192">
        <v>56</v>
      </c>
      <c r="AC10" s="192">
        <v>3</v>
      </c>
      <c r="AD10" s="192">
        <v>1</v>
      </c>
      <c r="AE10" s="192">
        <v>25</v>
      </c>
      <c r="AF10" s="192">
        <v>17</v>
      </c>
      <c r="AG10" s="192">
        <v>1</v>
      </c>
      <c r="AH10" s="192">
        <v>12</v>
      </c>
      <c r="AI10" s="192" t="s">
        <v>12</v>
      </c>
      <c r="AJ10" s="192">
        <v>7</v>
      </c>
      <c r="AK10" s="192">
        <v>4</v>
      </c>
      <c r="AL10" s="192">
        <v>11</v>
      </c>
      <c r="AM10" s="192">
        <v>17</v>
      </c>
      <c r="AN10" s="192">
        <v>6</v>
      </c>
      <c r="AO10" s="192" t="s">
        <v>12</v>
      </c>
      <c r="AP10" s="192">
        <v>1</v>
      </c>
      <c r="AQ10" s="192">
        <v>42</v>
      </c>
      <c r="AR10" s="192" t="s">
        <v>12</v>
      </c>
      <c r="AS10" s="192">
        <v>5</v>
      </c>
      <c r="AT10" s="192">
        <v>1</v>
      </c>
      <c r="AU10" s="193" t="s">
        <v>12</v>
      </c>
    </row>
    <row r="11" spans="2:47">
      <c r="B11" s="4"/>
      <c r="C11" s="191"/>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3"/>
    </row>
    <row r="12" spans="2:47">
      <c r="B12" s="4" t="s">
        <v>24</v>
      </c>
      <c r="C12" s="191"/>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3"/>
    </row>
    <row r="13" spans="2:47">
      <c r="B13" s="196">
        <v>39813</v>
      </c>
      <c r="C13" s="191">
        <v>3392</v>
      </c>
      <c r="D13" s="192">
        <v>806</v>
      </c>
      <c r="E13" s="192">
        <v>33</v>
      </c>
      <c r="F13" s="192">
        <v>167</v>
      </c>
      <c r="G13" s="192">
        <v>147</v>
      </c>
      <c r="H13" s="192">
        <v>20</v>
      </c>
      <c r="I13" s="192">
        <v>39</v>
      </c>
      <c r="J13" s="192">
        <v>28</v>
      </c>
      <c r="K13" s="192">
        <v>22</v>
      </c>
      <c r="L13" s="192">
        <v>100</v>
      </c>
      <c r="M13" s="192">
        <v>1</v>
      </c>
      <c r="N13" s="192">
        <v>4</v>
      </c>
      <c r="O13" s="192">
        <v>3</v>
      </c>
      <c r="P13" s="192">
        <v>165</v>
      </c>
      <c r="Q13" s="192">
        <v>204</v>
      </c>
      <c r="R13" s="192">
        <v>6</v>
      </c>
      <c r="S13" s="192">
        <v>289</v>
      </c>
      <c r="T13" s="192">
        <v>15</v>
      </c>
      <c r="U13" s="192">
        <v>32</v>
      </c>
      <c r="V13" s="192">
        <v>6</v>
      </c>
      <c r="W13" s="192">
        <v>1</v>
      </c>
      <c r="X13" s="192">
        <v>50</v>
      </c>
      <c r="Y13" s="192">
        <v>100</v>
      </c>
      <c r="Z13" s="192">
        <v>6</v>
      </c>
      <c r="AA13" s="192">
        <v>103</v>
      </c>
      <c r="AB13" s="192">
        <v>249</v>
      </c>
      <c r="AC13" s="192">
        <v>13</v>
      </c>
      <c r="AD13" s="192">
        <v>3</v>
      </c>
      <c r="AE13" s="192">
        <v>133</v>
      </c>
      <c r="AF13" s="192">
        <v>114</v>
      </c>
      <c r="AG13" s="192">
        <v>6</v>
      </c>
      <c r="AH13" s="192">
        <v>116</v>
      </c>
      <c r="AI13" s="192">
        <v>5</v>
      </c>
      <c r="AJ13" s="192">
        <v>9</v>
      </c>
      <c r="AK13" s="192">
        <v>19</v>
      </c>
      <c r="AL13" s="192">
        <v>82</v>
      </c>
      <c r="AM13" s="192">
        <v>84</v>
      </c>
      <c r="AN13" s="192">
        <v>12</v>
      </c>
      <c r="AO13" s="192">
        <v>5</v>
      </c>
      <c r="AP13" s="192">
        <v>23</v>
      </c>
      <c r="AQ13" s="192">
        <v>127</v>
      </c>
      <c r="AR13" s="192">
        <v>3</v>
      </c>
      <c r="AS13" s="192">
        <v>22</v>
      </c>
      <c r="AT13" s="192">
        <v>15</v>
      </c>
      <c r="AU13" s="193">
        <v>5</v>
      </c>
    </row>
    <row r="14" spans="2:47">
      <c r="B14" s="196">
        <v>40543</v>
      </c>
      <c r="C14" s="191">
        <v>3383</v>
      </c>
      <c r="D14" s="192">
        <v>799</v>
      </c>
      <c r="E14" s="192">
        <v>33</v>
      </c>
      <c r="F14" s="192">
        <v>166</v>
      </c>
      <c r="G14" s="192">
        <v>159</v>
      </c>
      <c r="H14" s="192">
        <v>21</v>
      </c>
      <c r="I14" s="192">
        <v>42</v>
      </c>
      <c r="J14" s="192">
        <v>29</v>
      </c>
      <c r="K14" s="192">
        <v>14</v>
      </c>
      <c r="L14" s="192">
        <v>95</v>
      </c>
      <c r="M14" s="192">
        <v>3</v>
      </c>
      <c r="N14" s="192">
        <v>4</v>
      </c>
      <c r="O14" s="192" t="s">
        <v>12</v>
      </c>
      <c r="P14" s="192">
        <v>163</v>
      </c>
      <c r="Q14" s="192">
        <v>205</v>
      </c>
      <c r="R14" s="192">
        <v>2</v>
      </c>
      <c r="S14" s="192">
        <v>291</v>
      </c>
      <c r="T14" s="192">
        <v>17</v>
      </c>
      <c r="U14" s="192">
        <v>32</v>
      </c>
      <c r="V14" s="192">
        <v>10</v>
      </c>
      <c r="W14" s="192" t="s">
        <v>12</v>
      </c>
      <c r="X14" s="192">
        <v>50</v>
      </c>
      <c r="Y14" s="192">
        <v>92</v>
      </c>
      <c r="Z14" s="192">
        <v>5</v>
      </c>
      <c r="AA14" s="192">
        <v>108</v>
      </c>
      <c r="AB14" s="192">
        <v>251</v>
      </c>
      <c r="AC14" s="192">
        <v>15</v>
      </c>
      <c r="AD14" s="192">
        <v>1</v>
      </c>
      <c r="AE14" s="192">
        <v>133</v>
      </c>
      <c r="AF14" s="192">
        <v>109</v>
      </c>
      <c r="AG14" s="192">
        <v>7</v>
      </c>
      <c r="AH14" s="192">
        <v>115</v>
      </c>
      <c r="AI14" s="192">
        <v>5</v>
      </c>
      <c r="AJ14" s="192">
        <v>11</v>
      </c>
      <c r="AK14" s="192">
        <v>21</v>
      </c>
      <c r="AL14" s="192">
        <v>79</v>
      </c>
      <c r="AM14" s="192">
        <v>91</v>
      </c>
      <c r="AN14" s="192">
        <v>8</v>
      </c>
      <c r="AO14" s="192">
        <v>6</v>
      </c>
      <c r="AP14" s="192">
        <v>22</v>
      </c>
      <c r="AQ14" s="192">
        <v>142</v>
      </c>
      <c r="AR14" s="192">
        <v>5</v>
      </c>
      <c r="AS14" s="192">
        <v>15</v>
      </c>
      <c r="AT14" s="192">
        <v>4</v>
      </c>
      <c r="AU14" s="193">
        <v>3</v>
      </c>
    </row>
    <row r="15" spans="2:47">
      <c r="B15" s="196">
        <v>41274</v>
      </c>
      <c r="C15" s="191">
        <v>3455</v>
      </c>
      <c r="D15" s="192">
        <v>765</v>
      </c>
      <c r="E15" s="192">
        <v>38</v>
      </c>
      <c r="F15" s="192">
        <v>171</v>
      </c>
      <c r="G15" s="192">
        <v>185</v>
      </c>
      <c r="H15" s="192">
        <v>26</v>
      </c>
      <c r="I15" s="192">
        <v>52</v>
      </c>
      <c r="J15" s="192">
        <v>34</v>
      </c>
      <c r="K15" s="192">
        <v>22</v>
      </c>
      <c r="L15" s="192">
        <v>94</v>
      </c>
      <c r="M15" s="192">
        <v>1</v>
      </c>
      <c r="N15" s="192">
        <v>7</v>
      </c>
      <c r="O15" s="192" t="s">
        <v>12</v>
      </c>
      <c r="P15" s="192">
        <v>171</v>
      </c>
      <c r="Q15" s="192">
        <v>210</v>
      </c>
      <c r="R15" s="192">
        <v>7</v>
      </c>
      <c r="S15" s="192">
        <v>299</v>
      </c>
      <c r="T15" s="192">
        <v>16</v>
      </c>
      <c r="U15" s="192">
        <v>29</v>
      </c>
      <c r="V15" s="192">
        <v>7</v>
      </c>
      <c r="W15" s="192" t="s">
        <v>12</v>
      </c>
      <c r="X15" s="192">
        <v>49</v>
      </c>
      <c r="Y15" s="192">
        <v>94</v>
      </c>
      <c r="Z15" s="192">
        <v>7</v>
      </c>
      <c r="AA15" s="192">
        <v>108</v>
      </c>
      <c r="AB15" s="192">
        <v>252</v>
      </c>
      <c r="AC15" s="192">
        <v>13</v>
      </c>
      <c r="AD15" s="192">
        <v>2</v>
      </c>
      <c r="AE15" s="192">
        <v>125</v>
      </c>
      <c r="AF15" s="192">
        <v>113</v>
      </c>
      <c r="AG15" s="192">
        <v>6</v>
      </c>
      <c r="AH15" s="192">
        <v>113</v>
      </c>
      <c r="AI15" s="192">
        <v>4</v>
      </c>
      <c r="AJ15" s="192">
        <v>11</v>
      </c>
      <c r="AK15" s="192">
        <v>20</v>
      </c>
      <c r="AL15" s="192">
        <v>82</v>
      </c>
      <c r="AM15" s="192">
        <v>91</v>
      </c>
      <c r="AN15" s="192">
        <v>10</v>
      </c>
      <c r="AO15" s="192">
        <v>3</v>
      </c>
      <c r="AP15" s="192">
        <v>21</v>
      </c>
      <c r="AQ15" s="192">
        <v>159</v>
      </c>
      <c r="AR15" s="192">
        <v>2</v>
      </c>
      <c r="AS15" s="192">
        <v>28</v>
      </c>
      <c r="AT15" s="192">
        <v>7</v>
      </c>
      <c r="AU15" s="193">
        <v>1</v>
      </c>
    </row>
    <row r="16" spans="2:47">
      <c r="B16" s="196">
        <v>42004</v>
      </c>
      <c r="C16" s="191">
        <v>3447</v>
      </c>
      <c r="D16" s="192">
        <v>755</v>
      </c>
      <c r="E16" s="192">
        <v>33</v>
      </c>
      <c r="F16" s="192">
        <v>150</v>
      </c>
      <c r="G16" s="192">
        <v>191</v>
      </c>
      <c r="H16" s="192">
        <v>28</v>
      </c>
      <c r="I16" s="192">
        <v>51</v>
      </c>
      <c r="J16" s="192">
        <v>35</v>
      </c>
      <c r="K16" s="192">
        <v>24</v>
      </c>
      <c r="L16" s="192">
        <v>95</v>
      </c>
      <c r="M16" s="192">
        <v>1</v>
      </c>
      <c r="N16" s="192">
        <v>5</v>
      </c>
      <c r="O16" s="192">
        <v>3</v>
      </c>
      <c r="P16" s="192">
        <v>171</v>
      </c>
      <c r="Q16" s="192">
        <v>212</v>
      </c>
      <c r="R16" s="192">
        <v>4</v>
      </c>
      <c r="S16" s="192">
        <v>303</v>
      </c>
      <c r="T16" s="192">
        <v>19</v>
      </c>
      <c r="U16" s="192">
        <v>31</v>
      </c>
      <c r="V16" s="192">
        <v>6</v>
      </c>
      <c r="W16" s="192" t="s">
        <v>12</v>
      </c>
      <c r="X16" s="192">
        <v>26</v>
      </c>
      <c r="Y16" s="192">
        <v>96</v>
      </c>
      <c r="Z16" s="192">
        <v>7</v>
      </c>
      <c r="AA16" s="192">
        <v>102</v>
      </c>
      <c r="AB16" s="192">
        <v>255</v>
      </c>
      <c r="AC16" s="192">
        <v>15</v>
      </c>
      <c r="AD16" s="192">
        <v>1</v>
      </c>
      <c r="AE16" s="192">
        <v>132</v>
      </c>
      <c r="AF16" s="192">
        <v>109</v>
      </c>
      <c r="AG16" s="192">
        <v>5</v>
      </c>
      <c r="AH16" s="192">
        <v>107</v>
      </c>
      <c r="AI16" s="192">
        <v>4</v>
      </c>
      <c r="AJ16" s="192">
        <v>16</v>
      </c>
      <c r="AK16" s="192">
        <v>24</v>
      </c>
      <c r="AL16" s="192">
        <v>88</v>
      </c>
      <c r="AM16" s="192">
        <v>99</v>
      </c>
      <c r="AN16" s="192">
        <v>11</v>
      </c>
      <c r="AO16" s="192">
        <v>5</v>
      </c>
      <c r="AP16" s="192">
        <v>24</v>
      </c>
      <c r="AQ16" s="192">
        <v>150</v>
      </c>
      <c r="AR16" s="192">
        <v>2</v>
      </c>
      <c r="AS16" s="192">
        <v>28</v>
      </c>
      <c r="AT16" s="192">
        <v>2</v>
      </c>
      <c r="AU16" s="193">
        <v>22</v>
      </c>
    </row>
    <row r="17" spans="2:47">
      <c r="B17" s="4"/>
      <c r="C17" s="191"/>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3"/>
    </row>
    <row r="18" spans="2:47">
      <c r="B18" s="4" t="s">
        <v>25</v>
      </c>
      <c r="C18" s="191"/>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3"/>
    </row>
    <row r="19" spans="2:47">
      <c r="B19" s="196">
        <v>39813</v>
      </c>
      <c r="C19" s="191">
        <v>271897</v>
      </c>
      <c r="D19" s="192">
        <v>62845</v>
      </c>
      <c r="E19" s="192">
        <v>4578</v>
      </c>
      <c r="F19" s="192">
        <v>10144</v>
      </c>
      <c r="G19" s="192">
        <v>11187</v>
      </c>
      <c r="H19" s="192">
        <v>2597</v>
      </c>
      <c r="I19" s="192">
        <v>3890</v>
      </c>
      <c r="J19" s="192">
        <v>2954</v>
      </c>
      <c r="K19" s="192">
        <v>1867</v>
      </c>
      <c r="L19" s="192">
        <v>8214</v>
      </c>
      <c r="M19" s="192">
        <v>177</v>
      </c>
      <c r="N19" s="192">
        <v>913</v>
      </c>
      <c r="O19" s="192">
        <v>353</v>
      </c>
      <c r="P19" s="192">
        <v>15236</v>
      </c>
      <c r="Q19" s="192">
        <v>13534</v>
      </c>
      <c r="R19" s="192">
        <v>883</v>
      </c>
      <c r="S19" s="192">
        <v>16865</v>
      </c>
      <c r="T19" s="192">
        <v>1445</v>
      </c>
      <c r="U19" s="192">
        <v>2889</v>
      </c>
      <c r="V19" s="192">
        <v>913</v>
      </c>
      <c r="W19" s="192">
        <v>91</v>
      </c>
      <c r="X19" s="192">
        <v>4224</v>
      </c>
      <c r="Y19" s="192">
        <v>6324</v>
      </c>
      <c r="Z19" s="192">
        <v>439</v>
      </c>
      <c r="AA19" s="192">
        <v>6398</v>
      </c>
      <c r="AB19" s="192">
        <v>19273</v>
      </c>
      <c r="AC19" s="192">
        <v>2109</v>
      </c>
      <c r="AD19" s="192">
        <v>411</v>
      </c>
      <c r="AE19" s="192">
        <v>12627</v>
      </c>
      <c r="AF19" s="192">
        <v>8936</v>
      </c>
      <c r="AG19" s="192">
        <v>659</v>
      </c>
      <c r="AH19" s="192">
        <v>10012</v>
      </c>
      <c r="AI19" s="192">
        <v>377</v>
      </c>
      <c r="AJ19" s="192">
        <v>1572</v>
      </c>
      <c r="AK19" s="192">
        <v>1916</v>
      </c>
      <c r="AL19" s="192">
        <v>5187</v>
      </c>
      <c r="AM19" s="192">
        <v>7067</v>
      </c>
      <c r="AN19" s="192">
        <v>1374</v>
      </c>
      <c r="AO19" s="192">
        <v>389</v>
      </c>
      <c r="AP19" s="192">
        <v>1945</v>
      </c>
      <c r="AQ19" s="192">
        <v>14546</v>
      </c>
      <c r="AR19" s="192">
        <v>256</v>
      </c>
      <c r="AS19" s="192">
        <v>2642</v>
      </c>
      <c r="AT19" s="192">
        <v>1069</v>
      </c>
      <c r="AU19" s="193">
        <v>570</v>
      </c>
    </row>
    <row r="20" spans="2:47">
      <c r="B20" s="196">
        <v>40543</v>
      </c>
      <c r="C20" s="191">
        <v>280431</v>
      </c>
      <c r="D20" s="192">
        <v>61878</v>
      </c>
      <c r="E20" s="192">
        <v>4944</v>
      </c>
      <c r="F20" s="192">
        <v>10829</v>
      </c>
      <c r="G20" s="192">
        <v>12188</v>
      </c>
      <c r="H20" s="192">
        <v>3085</v>
      </c>
      <c r="I20" s="192">
        <v>4094</v>
      </c>
      <c r="J20" s="192">
        <v>3488</v>
      </c>
      <c r="K20" s="192">
        <v>2118</v>
      </c>
      <c r="L20" s="192">
        <v>8470</v>
      </c>
      <c r="M20" s="192">
        <v>209</v>
      </c>
      <c r="N20" s="192">
        <v>1058</v>
      </c>
      <c r="O20" s="192">
        <v>303</v>
      </c>
      <c r="P20" s="192">
        <v>15870</v>
      </c>
      <c r="Q20" s="192">
        <v>14201</v>
      </c>
      <c r="R20" s="192">
        <v>856</v>
      </c>
      <c r="S20" s="192">
        <v>16704</v>
      </c>
      <c r="T20" s="192">
        <v>1527</v>
      </c>
      <c r="U20" s="192">
        <v>2812</v>
      </c>
      <c r="V20" s="192">
        <v>1266</v>
      </c>
      <c r="W20" s="192">
        <v>62</v>
      </c>
      <c r="X20" s="192">
        <v>4369</v>
      </c>
      <c r="Y20" s="192">
        <v>6514</v>
      </c>
      <c r="Z20" s="192">
        <v>417</v>
      </c>
      <c r="AA20" s="192">
        <v>6695</v>
      </c>
      <c r="AB20" s="192">
        <v>19975</v>
      </c>
      <c r="AC20" s="192">
        <v>2135</v>
      </c>
      <c r="AD20" s="192">
        <v>427</v>
      </c>
      <c r="AE20" s="192">
        <v>12797</v>
      </c>
      <c r="AF20" s="192">
        <v>9032</v>
      </c>
      <c r="AG20" s="192">
        <v>663</v>
      </c>
      <c r="AH20" s="192">
        <v>10227</v>
      </c>
      <c r="AI20" s="192">
        <v>425</v>
      </c>
      <c r="AJ20" s="192">
        <v>1717</v>
      </c>
      <c r="AK20" s="192">
        <v>1909</v>
      </c>
      <c r="AL20" s="192">
        <v>5597</v>
      </c>
      <c r="AM20" s="192">
        <v>7721</v>
      </c>
      <c r="AN20" s="192">
        <v>1515</v>
      </c>
      <c r="AO20" s="192">
        <v>480</v>
      </c>
      <c r="AP20" s="192">
        <v>2267</v>
      </c>
      <c r="AQ20" s="192">
        <v>14552</v>
      </c>
      <c r="AR20" s="192">
        <v>249</v>
      </c>
      <c r="AS20" s="192">
        <v>3473</v>
      </c>
      <c r="AT20" s="192">
        <v>919</v>
      </c>
      <c r="AU20" s="193">
        <v>394</v>
      </c>
    </row>
    <row r="21" spans="2:47">
      <c r="B21" s="196">
        <v>41274</v>
      </c>
      <c r="C21" s="191">
        <v>288850</v>
      </c>
      <c r="D21" s="192">
        <v>61177</v>
      </c>
      <c r="E21" s="192">
        <v>5337</v>
      </c>
      <c r="F21" s="192">
        <v>11541</v>
      </c>
      <c r="G21" s="192">
        <v>13080</v>
      </c>
      <c r="H21" s="192">
        <v>3493</v>
      </c>
      <c r="I21" s="192">
        <v>4361</v>
      </c>
      <c r="J21" s="192">
        <v>3967</v>
      </c>
      <c r="K21" s="192">
        <v>2353</v>
      </c>
      <c r="L21" s="192">
        <v>8686</v>
      </c>
      <c r="M21" s="192">
        <v>203</v>
      </c>
      <c r="N21" s="192">
        <v>1228</v>
      </c>
      <c r="O21" s="192">
        <v>367</v>
      </c>
      <c r="P21" s="192">
        <v>16340</v>
      </c>
      <c r="Q21" s="192">
        <v>14733</v>
      </c>
      <c r="R21" s="192">
        <v>847</v>
      </c>
      <c r="S21" s="192">
        <v>16083</v>
      </c>
      <c r="T21" s="192">
        <v>1655</v>
      </c>
      <c r="U21" s="192">
        <v>2893</v>
      </c>
      <c r="V21" s="192">
        <v>1466</v>
      </c>
      <c r="W21" s="192">
        <v>69</v>
      </c>
      <c r="X21" s="192">
        <v>4760</v>
      </c>
      <c r="Y21" s="192">
        <v>6754</v>
      </c>
      <c r="Z21" s="192">
        <v>428</v>
      </c>
      <c r="AA21" s="192">
        <v>6976</v>
      </c>
      <c r="AB21" s="192">
        <v>20480</v>
      </c>
      <c r="AC21" s="192">
        <v>2257</v>
      </c>
      <c r="AD21" s="192">
        <v>444</v>
      </c>
      <c r="AE21" s="192">
        <v>12835</v>
      </c>
      <c r="AF21" s="192">
        <v>9087</v>
      </c>
      <c r="AG21" s="192">
        <v>701</v>
      </c>
      <c r="AH21" s="192">
        <v>10412</v>
      </c>
      <c r="AI21" s="192">
        <v>456</v>
      </c>
      <c r="AJ21" s="192">
        <v>1840</v>
      </c>
      <c r="AK21" s="192">
        <v>2090</v>
      </c>
      <c r="AL21" s="192">
        <v>5938</v>
      </c>
      <c r="AM21" s="192">
        <v>8140</v>
      </c>
      <c r="AN21" s="192">
        <v>1605</v>
      </c>
      <c r="AO21" s="192">
        <v>530</v>
      </c>
      <c r="AP21" s="192">
        <v>2600</v>
      </c>
      <c r="AQ21" s="192">
        <v>15018</v>
      </c>
      <c r="AR21" s="192">
        <v>284</v>
      </c>
      <c r="AS21" s="192">
        <v>3954</v>
      </c>
      <c r="AT21" s="192">
        <v>949</v>
      </c>
      <c r="AU21" s="193">
        <v>433</v>
      </c>
    </row>
    <row r="22" spans="2:47">
      <c r="B22" s="196">
        <v>42004</v>
      </c>
      <c r="C22" s="191">
        <v>296845</v>
      </c>
      <c r="D22" s="192">
        <v>61317</v>
      </c>
      <c r="E22" s="192">
        <v>5555</v>
      </c>
      <c r="F22" s="192">
        <v>11992</v>
      </c>
      <c r="G22" s="192">
        <v>13805</v>
      </c>
      <c r="H22" s="192">
        <v>3929</v>
      </c>
      <c r="I22" s="192">
        <v>4657</v>
      </c>
      <c r="J22" s="192">
        <v>4446</v>
      </c>
      <c r="K22" s="192">
        <v>2534</v>
      </c>
      <c r="L22" s="192">
        <v>8850</v>
      </c>
      <c r="M22" s="192">
        <v>185</v>
      </c>
      <c r="N22" s="192">
        <v>1422</v>
      </c>
      <c r="O22" s="192">
        <v>443</v>
      </c>
      <c r="P22" s="192">
        <v>16758</v>
      </c>
      <c r="Q22" s="192">
        <v>15187</v>
      </c>
      <c r="R22" s="192">
        <v>903</v>
      </c>
      <c r="S22" s="192">
        <v>15383</v>
      </c>
      <c r="T22" s="192">
        <v>1772</v>
      </c>
      <c r="U22" s="192">
        <v>3048</v>
      </c>
      <c r="V22" s="192">
        <v>1622</v>
      </c>
      <c r="W22" s="192">
        <v>79</v>
      </c>
      <c r="X22" s="192">
        <v>4934</v>
      </c>
      <c r="Y22" s="192">
        <v>6837</v>
      </c>
      <c r="Z22" s="192">
        <v>432</v>
      </c>
      <c r="AA22" s="192">
        <v>7147</v>
      </c>
      <c r="AB22" s="192">
        <v>20996</v>
      </c>
      <c r="AC22" s="192">
        <v>2377</v>
      </c>
      <c r="AD22" s="192">
        <v>497</v>
      </c>
      <c r="AE22" s="192">
        <v>12938</v>
      </c>
      <c r="AF22" s="192">
        <v>9211</v>
      </c>
      <c r="AG22" s="192">
        <v>773</v>
      </c>
      <c r="AH22" s="192">
        <v>10575</v>
      </c>
      <c r="AI22" s="192">
        <v>510</v>
      </c>
      <c r="AJ22" s="192">
        <v>1803</v>
      </c>
      <c r="AK22" s="192">
        <v>2301</v>
      </c>
      <c r="AL22" s="192">
        <v>6169</v>
      </c>
      <c r="AM22" s="192">
        <v>8625</v>
      </c>
      <c r="AN22" s="192">
        <v>1766</v>
      </c>
      <c r="AO22" s="192">
        <v>555</v>
      </c>
      <c r="AP22" s="192">
        <v>3011</v>
      </c>
      <c r="AQ22" s="192">
        <v>15340</v>
      </c>
      <c r="AR22" s="192">
        <v>179</v>
      </c>
      <c r="AS22" s="192">
        <v>4640</v>
      </c>
      <c r="AT22" s="192">
        <v>917</v>
      </c>
      <c r="AU22" s="193">
        <v>425</v>
      </c>
    </row>
    <row r="23" spans="2:47">
      <c r="B23" s="196"/>
      <c r="C23" s="106"/>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5"/>
    </row>
    <row r="24" spans="2:47">
      <c r="B24" s="196"/>
      <c r="C24" s="106"/>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5"/>
    </row>
    <row r="25" spans="2:47">
      <c r="B25" s="5" t="s">
        <v>843</v>
      </c>
      <c r="C25" s="106"/>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14"/>
    </row>
    <row r="26" spans="2:47">
      <c r="B26" s="4" t="s">
        <v>23</v>
      </c>
      <c r="C26" s="106"/>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14"/>
    </row>
    <row r="27" spans="2:47">
      <c r="B27" s="196">
        <v>39813</v>
      </c>
      <c r="C27" s="191">
        <v>401</v>
      </c>
      <c r="D27" s="192">
        <v>69</v>
      </c>
      <c r="E27" s="192">
        <v>8</v>
      </c>
      <c r="F27" s="192">
        <v>16</v>
      </c>
      <c r="G27" s="192">
        <v>21</v>
      </c>
      <c r="H27" s="192">
        <v>10</v>
      </c>
      <c r="I27" s="192">
        <v>6</v>
      </c>
      <c r="J27" s="192">
        <v>2</v>
      </c>
      <c r="K27" s="192">
        <v>2</v>
      </c>
      <c r="L27" s="192">
        <v>7</v>
      </c>
      <c r="M27" s="192" t="s">
        <v>12</v>
      </c>
      <c r="N27" s="192" t="s">
        <v>12</v>
      </c>
      <c r="O27" s="192" t="s">
        <v>12</v>
      </c>
      <c r="P27" s="192">
        <v>15</v>
      </c>
      <c r="Q27" s="192">
        <v>30</v>
      </c>
      <c r="R27" s="192" t="s">
        <v>12</v>
      </c>
      <c r="S27" s="192">
        <v>31</v>
      </c>
      <c r="T27" s="192">
        <v>2</v>
      </c>
      <c r="U27" s="192">
        <v>8</v>
      </c>
      <c r="V27" s="192">
        <v>1</v>
      </c>
      <c r="W27" s="192" t="s">
        <v>12</v>
      </c>
      <c r="X27" s="192">
        <v>5</v>
      </c>
      <c r="Y27" s="192">
        <v>11</v>
      </c>
      <c r="Z27" s="192" t="s">
        <v>12</v>
      </c>
      <c r="AA27" s="192">
        <v>14</v>
      </c>
      <c r="AB27" s="192">
        <v>22</v>
      </c>
      <c r="AC27" s="192">
        <v>3</v>
      </c>
      <c r="AD27" s="192" t="s">
        <v>12</v>
      </c>
      <c r="AE27" s="192">
        <v>8</v>
      </c>
      <c r="AF27" s="192">
        <v>8</v>
      </c>
      <c r="AG27" s="192">
        <v>1</v>
      </c>
      <c r="AH27" s="192">
        <v>12</v>
      </c>
      <c r="AI27" s="192" t="s">
        <v>12</v>
      </c>
      <c r="AJ27" s="192" t="s">
        <v>12</v>
      </c>
      <c r="AK27" s="192">
        <v>5</v>
      </c>
      <c r="AL27" s="192">
        <v>11</v>
      </c>
      <c r="AM27" s="192">
        <v>13</v>
      </c>
      <c r="AN27" s="192">
        <v>5</v>
      </c>
      <c r="AO27" s="192" t="s">
        <v>12</v>
      </c>
      <c r="AP27" s="192">
        <v>2</v>
      </c>
      <c r="AQ27" s="192">
        <v>47</v>
      </c>
      <c r="AR27" s="192" t="s">
        <v>12</v>
      </c>
      <c r="AS27" s="192">
        <v>4</v>
      </c>
      <c r="AT27" s="192">
        <v>1</v>
      </c>
      <c r="AU27" s="193">
        <v>1</v>
      </c>
    </row>
    <row r="28" spans="2:47">
      <c r="B28" s="196">
        <v>40543</v>
      </c>
      <c r="C28" s="191">
        <v>396</v>
      </c>
      <c r="D28" s="192">
        <v>62</v>
      </c>
      <c r="E28" s="192">
        <v>7</v>
      </c>
      <c r="F28" s="192">
        <v>20</v>
      </c>
      <c r="G28" s="192">
        <v>25</v>
      </c>
      <c r="H28" s="192">
        <v>9</v>
      </c>
      <c r="I28" s="192">
        <v>6</v>
      </c>
      <c r="J28" s="192">
        <v>1</v>
      </c>
      <c r="K28" s="192">
        <v>1</v>
      </c>
      <c r="L28" s="192">
        <v>5</v>
      </c>
      <c r="M28" s="192">
        <v>1</v>
      </c>
      <c r="N28" s="192">
        <v>1</v>
      </c>
      <c r="O28" s="192" t="s">
        <v>12</v>
      </c>
      <c r="P28" s="192">
        <v>12</v>
      </c>
      <c r="Q28" s="192">
        <v>29</v>
      </c>
      <c r="R28" s="192" t="s">
        <v>12</v>
      </c>
      <c r="S28" s="192">
        <v>36</v>
      </c>
      <c r="T28" s="192">
        <v>2</v>
      </c>
      <c r="U28" s="192">
        <v>8</v>
      </c>
      <c r="V28" s="192">
        <v>1</v>
      </c>
      <c r="W28" s="192" t="s">
        <v>12</v>
      </c>
      <c r="X28" s="192">
        <v>3</v>
      </c>
      <c r="Y28" s="192">
        <v>12</v>
      </c>
      <c r="Z28" s="192" t="s">
        <v>12</v>
      </c>
      <c r="AA28" s="192">
        <v>15</v>
      </c>
      <c r="AB28" s="192">
        <v>24</v>
      </c>
      <c r="AC28" s="192">
        <v>3</v>
      </c>
      <c r="AD28" s="192" t="s">
        <v>12</v>
      </c>
      <c r="AE28" s="192">
        <v>8</v>
      </c>
      <c r="AF28" s="192">
        <v>8</v>
      </c>
      <c r="AG28" s="192">
        <v>2</v>
      </c>
      <c r="AH28" s="192">
        <v>10</v>
      </c>
      <c r="AI28" s="192" t="s">
        <v>12</v>
      </c>
      <c r="AJ28" s="192">
        <v>1</v>
      </c>
      <c r="AK28" s="192">
        <v>6</v>
      </c>
      <c r="AL28" s="192">
        <v>10</v>
      </c>
      <c r="AM28" s="192">
        <v>14</v>
      </c>
      <c r="AN28" s="192">
        <v>4</v>
      </c>
      <c r="AO28" s="192">
        <v>1</v>
      </c>
      <c r="AP28" s="192">
        <v>3</v>
      </c>
      <c r="AQ28" s="192">
        <v>42</v>
      </c>
      <c r="AR28" s="192" t="s">
        <v>12</v>
      </c>
      <c r="AS28" s="192">
        <v>3</v>
      </c>
      <c r="AT28" s="192" t="s">
        <v>12</v>
      </c>
      <c r="AU28" s="193">
        <v>1</v>
      </c>
    </row>
    <row r="29" spans="2:47">
      <c r="B29" s="196">
        <v>41274</v>
      </c>
      <c r="C29" s="191">
        <v>420</v>
      </c>
      <c r="D29" s="192">
        <v>67</v>
      </c>
      <c r="E29" s="192">
        <v>7</v>
      </c>
      <c r="F29" s="192">
        <v>20</v>
      </c>
      <c r="G29" s="192">
        <v>26</v>
      </c>
      <c r="H29" s="192">
        <v>12</v>
      </c>
      <c r="I29" s="192">
        <v>7</v>
      </c>
      <c r="J29" s="192">
        <v>2</v>
      </c>
      <c r="K29" s="192">
        <v>3</v>
      </c>
      <c r="L29" s="192">
        <v>7</v>
      </c>
      <c r="M29" s="192">
        <v>1</v>
      </c>
      <c r="N29" s="192">
        <v>1</v>
      </c>
      <c r="O29" s="192" t="s">
        <v>12</v>
      </c>
      <c r="P29" s="192">
        <v>13</v>
      </c>
      <c r="Q29" s="192">
        <v>30</v>
      </c>
      <c r="R29" s="192" t="s">
        <v>12</v>
      </c>
      <c r="S29" s="192">
        <v>36</v>
      </c>
      <c r="T29" s="192">
        <v>3</v>
      </c>
      <c r="U29" s="192">
        <v>8</v>
      </c>
      <c r="V29" s="192">
        <v>1</v>
      </c>
      <c r="W29" s="192" t="s">
        <v>12</v>
      </c>
      <c r="X29" s="192">
        <v>3</v>
      </c>
      <c r="Y29" s="192">
        <v>14</v>
      </c>
      <c r="Z29" s="192" t="s">
        <v>12</v>
      </c>
      <c r="AA29" s="192">
        <v>15</v>
      </c>
      <c r="AB29" s="192">
        <v>25</v>
      </c>
      <c r="AC29" s="192">
        <v>3</v>
      </c>
      <c r="AD29" s="192" t="s">
        <v>12</v>
      </c>
      <c r="AE29" s="192">
        <v>7</v>
      </c>
      <c r="AF29" s="192">
        <v>6</v>
      </c>
      <c r="AG29" s="192">
        <v>2</v>
      </c>
      <c r="AH29" s="192">
        <v>12</v>
      </c>
      <c r="AI29" s="192" t="s">
        <v>12</v>
      </c>
      <c r="AJ29" s="192">
        <v>1</v>
      </c>
      <c r="AK29" s="192">
        <v>5</v>
      </c>
      <c r="AL29" s="192">
        <v>10</v>
      </c>
      <c r="AM29" s="192">
        <v>13</v>
      </c>
      <c r="AN29" s="192">
        <v>6</v>
      </c>
      <c r="AO29" s="192" t="s">
        <v>12</v>
      </c>
      <c r="AP29" s="192">
        <v>3</v>
      </c>
      <c r="AQ29" s="192">
        <v>44</v>
      </c>
      <c r="AR29" s="192" t="s">
        <v>12</v>
      </c>
      <c r="AS29" s="192">
        <v>5</v>
      </c>
      <c r="AT29" s="192">
        <v>2</v>
      </c>
      <c r="AU29" s="193" t="s">
        <v>12</v>
      </c>
    </row>
    <row r="30" spans="2:47">
      <c r="B30" s="196">
        <v>42004</v>
      </c>
      <c r="C30" s="191">
        <v>417</v>
      </c>
      <c r="D30" s="192">
        <v>60</v>
      </c>
      <c r="E30" s="192">
        <v>5</v>
      </c>
      <c r="F30" s="192">
        <v>21</v>
      </c>
      <c r="G30" s="192">
        <v>24</v>
      </c>
      <c r="H30" s="192">
        <v>14</v>
      </c>
      <c r="I30" s="192">
        <v>7</v>
      </c>
      <c r="J30" s="192">
        <v>2</v>
      </c>
      <c r="K30" s="192">
        <v>6</v>
      </c>
      <c r="L30" s="192">
        <v>4</v>
      </c>
      <c r="M30" s="192">
        <v>1</v>
      </c>
      <c r="N30" s="192" t="s">
        <v>12</v>
      </c>
      <c r="O30" s="192">
        <v>1</v>
      </c>
      <c r="P30" s="192">
        <v>12</v>
      </c>
      <c r="Q30" s="192">
        <v>33</v>
      </c>
      <c r="R30" s="192" t="s">
        <v>12</v>
      </c>
      <c r="S30" s="192">
        <v>38</v>
      </c>
      <c r="T30" s="192">
        <v>4</v>
      </c>
      <c r="U30" s="192">
        <v>9</v>
      </c>
      <c r="V30" s="192">
        <v>1</v>
      </c>
      <c r="W30" s="192" t="s">
        <v>12</v>
      </c>
      <c r="X30" s="192">
        <v>4</v>
      </c>
      <c r="Y30" s="192">
        <v>15</v>
      </c>
      <c r="Z30" s="192" t="s">
        <v>12</v>
      </c>
      <c r="AA30" s="192">
        <v>15</v>
      </c>
      <c r="AB30" s="192">
        <v>26</v>
      </c>
      <c r="AC30" s="192">
        <v>2</v>
      </c>
      <c r="AD30" s="192" t="s">
        <v>12</v>
      </c>
      <c r="AE30" s="192">
        <v>9</v>
      </c>
      <c r="AF30" s="192">
        <v>7</v>
      </c>
      <c r="AG30" s="192">
        <v>1</v>
      </c>
      <c r="AH30" s="192">
        <v>4</v>
      </c>
      <c r="AI30" s="192" t="s">
        <v>12</v>
      </c>
      <c r="AJ30" s="192">
        <v>6</v>
      </c>
      <c r="AK30" s="192">
        <v>4</v>
      </c>
      <c r="AL30" s="192">
        <v>11</v>
      </c>
      <c r="AM30" s="192">
        <v>17</v>
      </c>
      <c r="AN30" s="192">
        <v>6</v>
      </c>
      <c r="AO30" s="192" t="s">
        <v>12</v>
      </c>
      <c r="AP30" s="192">
        <v>1</v>
      </c>
      <c r="AQ30" s="192">
        <v>42</v>
      </c>
      <c r="AR30" s="192" t="s">
        <v>12</v>
      </c>
      <c r="AS30" s="192">
        <v>5</v>
      </c>
      <c r="AT30" s="192" t="s">
        <v>12</v>
      </c>
      <c r="AU30" s="193" t="s">
        <v>12</v>
      </c>
    </row>
    <row r="31" spans="2:47">
      <c r="B31" s="4"/>
      <c r="C31" s="191"/>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3"/>
    </row>
    <row r="32" spans="2:47">
      <c r="B32" s="4" t="s">
        <v>24</v>
      </c>
      <c r="C32" s="191"/>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3"/>
    </row>
    <row r="33" spans="2:47">
      <c r="B33" s="196">
        <v>39813</v>
      </c>
      <c r="C33" s="191">
        <v>2116</v>
      </c>
      <c r="D33" s="192">
        <v>337</v>
      </c>
      <c r="E33" s="192">
        <v>21</v>
      </c>
      <c r="F33" s="192">
        <v>127</v>
      </c>
      <c r="G33" s="192">
        <v>105</v>
      </c>
      <c r="H33" s="192">
        <v>19</v>
      </c>
      <c r="I33" s="192">
        <v>35</v>
      </c>
      <c r="J33" s="192">
        <v>25</v>
      </c>
      <c r="K33" s="192">
        <v>22</v>
      </c>
      <c r="L33" s="192">
        <v>27</v>
      </c>
      <c r="M33" s="192" t="s">
        <v>12</v>
      </c>
      <c r="N33" s="192">
        <v>3</v>
      </c>
      <c r="O33" s="192">
        <v>1</v>
      </c>
      <c r="P33" s="192">
        <v>76</v>
      </c>
      <c r="Q33" s="192">
        <v>167</v>
      </c>
      <c r="R33" s="192" t="s">
        <v>12</v>
      </c>
      <c r="S33" s="192">
        <v>194</v>
      </c>
      <c r="T33" s="192">
        <v>15</v>
      </c>
      <c r="U33" s="192">
        <v>32</v>
      </c>
      <c r="V33" s="192">
        <v>4</v>
      </c>
      <c r="W33" s="192">
        <v>1</v>
      </c>
      <c r="X33" s="192">
        <v>45</v>
      </c>
      <c r="Y33" s="192">
        <v>72</v>
      </c>
      <c r="Z33" s="192">
        <v>1</v>
      </c>
      <c r="AA33" s="192">
        <v>82</v>
      </c>
      <c r="AB33" s="192">
        <v>147</v>
      </c>
      <c r="AC33" s="192">
        <v>11</v>
      </c>
      <c r="AD33" s="192" t="s">
        <v>12</v>
      </c>
      <c r="AE33" s="192">
        <v>53</v>
      </c>
      <c r="AF33" s="192">
        <v>46</v>
      </c>
      <c r="AG33" s="192">
        <v>6</v>
      </c>
      <c r="AH33" s="192">
        <v>73</v>
      </c>
      <c r="AI33" s="192">
        <v>1</v>
      </c>
      <c r="AJ33" s="192">
        <v>4</v>
      </c>
      <c r="AK33" s="192">
        <v>18</v>
      </c>
      <c r="AL33" s="192">
        <v>73</v>
      </c>
      <c r="AM33" s="192">
        <v>79</v>
      </c>
      <c r="AN33" s="192">
        <v>12</v>
      </c>
      <c r="AO33" s="192">
        <v>5</v>
      </c>
      <c r="AP33" s="192">
        <v>23</v>
      </c>
      <c r="AQ33" s="192">
        <v>127</v>
      </c>
      <c r="AR33" s="192">
        <v>1</v>
      </c>
      <c r="AS33" s="192">
        <v>19</v>
      </c>
      <c r="AT33" s="192">
        <v>3</v>
      </c>
      <c r="AU33" s="193">
        <v>4</v>
      </c>
    </row>
    <row r="34" spans="2:47">
      <c r="B34" s="196">
        <v>40543</v>
      </c>
      <c r="C34" s="191">
        <v>2145</v>
      </c>
      <c r="D34" s="192">
        <v>337</v>
      </c>
      <c r="E34" s="192">
        <v>20</v>
      </c>
      <c r="F34" s="192">
        <v>123</v>
      </c>
      <c r="G34" s="192">
        <v>118</v>
      </c>
      <c r="H34" s="192">
        <v>20</v>
      </c>
      <c r="I34" s="192">
        <v>36</v>
      </c>
      <c r="J34" s="192">
        <v>24</v>
      </c>
      <c r="K34" s="192">
        <v>14</v>
      </c>
      <c r="L34" s="192">
        <v>27</v>
      </c>
      <c r="M34" s="192">
        <v>2</v>
      </c>
      <c r="N34" s="192">
        <v>3</v>
      </c>
      <c r="O34" s="192" t="s">
        <v>12</v>
      </c>
      <c r="P34" s="192">
        <v>81</v>
      </c>
      <c r="Q34" s="192">
        <v>162</v>
      </c>
      <c r="R34" s="192" t="s">
        <v>12</v>
      </c>
      <c r="S34" s="192">
        <v>200</v>
      </c>
      <c r="T34" s="192">
        <v>17</v>
      </c>
      <c r="U34" s="192">
        <v>32</v>
      </c>
      <c r="V34" s="192">
        <v>7</v>
      </c>
      <c r="W34" s="192" t="s">
        <v>12</v>
      </c>
      <c r="X34" s="192">
        <v>47</v>
      </c>
      <c r="Y34" s="192">
        <v>67</v>
      </c>
      <c r="Z34" s="192" t="s">
        <v>12</v>
      </c>
      <c r="AA34" s="192">
        <v>85</v>
      </c>
      <c r="AB34" s="192">
        <v>152</v>
      </c>
      <c r="AC34" s="192">
        <v>12</v>
      </c>
      <c r="AD34" s="192" t="s">
        <v>12</v>
      </c>
      <c r="AE34" s="192">
        <v>49</v>
      </c>
      <c r="AF34" s="192">
        <v>46</v>
      </c>
      <c r="AG34" s="192">
        <v>7</v>
      </c>
      <c r="AH34" s="192">
        <v>74</v>
      </c>
      <c r="AI34" s="192">
        <v>3</v>
      </c>
      <c r="AJ34" s="192">
        <v>5</v>
      </c>
      <c r="AK34" s="192">
        <v>19</v>
      </c>
      <c r="AL34" s="192">
        <v>72</v>
      </c>
      <c r="AM34" s="192">
        <v>84</v>
      </c>
      <c r="AN34" s="192">
        <v>8</v>
      </c>
      <c r="AO34" s="192">
        <v>6</v>
      </c>
      <c r="AP34" s="192">
        <v>22</v>
      </c>
      <c r="AQ34" s="192">
        <v>142</v>
      </c>
      <c r="AR34" s="192">
        <v>3</v>
      </c>
      <c r="AS34" s="192">
        <v>15</v>
      </c>
      <c r="AT34" s="192">
        <v>2</v>
      </c>
      <c r="AU34" s="193">
        <v>2</v>
      </c>
    </row>
    <row r="35" spans="2:47">
      <c r="B35" s="196">
        <v>41274</v>
      </c>
      <c r="C35" s="191">
        <v>2201</v>
      </c>
      <c r="D35" s="192">
        <v>315</v>
      </c>
      <c r="E35" s="192">
        <v>29</v>
      </c>
      <c r="F35" s="192">
        <v>129</v>
      </c>
      <c r="G35" s="192">
        <v>134</v>
      </c>
      <c r="H35" s="192">
        <v>23</v>
      </c>
      <c r="I35" s="192">
        <v>46</v>
      </c>
      <c r="J35" s="192">
        <v>29</v>
      </c>
      <c r="K35" s="192">
        <v>21</v>
      </c>
      <c r="L35" s="192">
        <v>26</v>
      </c>
      <c r="M35" s="192">
        <v>1</v>
      </c>
      <c r="N35" s="192">
        <v>4</v>
      </c>
      <c r="O35" s="192" t="s">
        <v>12</v>
      </c>
      <c r="P35" s="192">
        <v>87</v>
      </c>
      <c r="Q35" s="192">
        <v>169</v>
      </c>
      <c r="R35" s="192" t="s">
        <v>12</v>
      </c>
      <c r="S35" s="192">
        <v>212</v>
      </c>
      <c r="T35" s="192">
        <v>16</v>
      </c>
      <c r="U35" s="192">
        <v>29</v>
      </c>
      <c r="V35" s="192">
        <v>5</v>
      </c>
      <c r="W35" s="192" t="s">
        <v>12</v>
      </c>
      <c r="X35" s="192">
        <v>46</v>
      </c>
      <c r="Y35" s="192">
        <v>71</v>
      </c>
      <c r="Z35" s="192">
        <v>1</v>
      </c>
      <c r="AA35" s="192">
        <v>83</v>
      </c>
      <c r="AB35" s="192">
        <v>147</v>
      </c>
      <c r="AC35" s="192">
        <v>11</v>
      </c>
      <c r="AD35" s="192" t="s">
        <v>12</v>
      </c>
      <c r="AE35" s="192">
        <v>39</v>
      </c>
      <c r="AF35" s="192">
        <v>45</v>
      </c>
      <c r="AG35" s="192">
        <v>6</v>
      </c>
      <c r="AH35" s="192">
        <v>77</v>
      </c>
      <c r="AI35" s="192">
        <v>1</v>
      </c>
      <c r="AJ35" s="192">
        <v>4</v>
      </c>
      <c r="AK35" s="192">
        <v>18</v>
      </c>
      <c r="AL35" s="192">
        <v>72</v>
      </c>
      <c r="AM35" s="192">
        <v>85</v>
      </c>
      <c r="AN35" s="192">
        <v>10</v>
      </c>
      <c r="AO35" s="192">
        <v>3</v>
      </c>
      <c r="AP35" s="192">
        <v>21</v>
      </c>
      <c r="AQ35" s="192">
        <v>159</v>
      </c>
      <c r="AR35" s="192" t="s">
        <v>12</v>
      </c>
      <c r="AS35" s="192">
        <v>24</v>
      </c>
      <c r="AT35" s="192">
        <v>2</v>
      </c>
      <c r="AU35" s="193">
        <v>1</v>
      </c>
    </row>
    <row r="36" spans="2:47">
      <c r="B36" s="196">
        <v>42004</v>
      </c>
      <c r="C36" s="191">
        <v>2195</v>
      </c>
      <c r="D36" s="192">
        <v>301</v>
      </c>
      <c r="E36" s="192">
        <v>22</v>
      </c>
      <c r="F36" s="192">
        <v>107</v>
      </c>
      <c r="G36" s="192">
        <v>139</v>
      </c>
      <c r="H36" s="192">
        <v>25</v>
      </c>
      <c r="I36" s="192">
        <v>44</v>
      </c>
      <c r="J36" s="192">
        <v>27</v>
      </c>
      <c r="K36" s="192">
        <v>24</v>
      </c>
      <c r="L36" s="192">
        <v>23</v>
      </c>
      <c r="M36" s="192">
        <v>1</v>
      </c>
      <c r="N36" s="192">
        <v>3</v>
      </c>
      <c r="O36" s="192">
        <v>1</v>
      </c>
      <c r="P36" s="192">
        <v>87</v>
      </c>
      <c r="Q36" s="192">
        <v>168</v>
      </c>
      <c r="R36" s="192" t="s">
        <v>12</v>
      </c>
      <c r="S36" s="192">
        <v>227</v>
      </c>
      <c r="T36" s="192">
        <v>19</v>
      </c>
      <c r="U36" s="192">
        <v>31</v>
      </c>
      <c r="V36" s="192">
        <v>3</v>
      </c>
      <c r="W36" s="192" t="s">
        <v>12</v>
      </c>
      <c r="X36" s="192">
        <v>24</v>
      </c>
      <c r="Y36" s="192">
        <v>73</v>
      </c>
      <c r="Z36" s="192" t="s">
        <v>12</v>
      </c>
      <c r="AA36" s="192">
        <v>75</v>
      </c>
      <c r="AB36" s="192">
        <v>153</v>
      </c>
      <c r="AC36" s="192">
        <v>12</v>
      </c>
      <c r="AD36" s="192" t="s">
        <v>12</v>
      </c>
      <c r="AE36" s="192">
        <v>49</v>
      </c>
      <c r="AF36" s="192">
        <v>44</v>
      </c>
      <c r="AG36" s="192">
        <v>5</v>
      </c>
      <c r="AH36" s="192">
        <v>67</v>
      </c>
      <c r="AI36" s="192">
        <v>2</v>
      </c>
      <c r="AJ36" s="192">
        <v>8</v>
      </c>
      <c r="AK36" s="192">
        <v>21</v>
      </c>
      <c r="AL36" s="192">
        <v>77</v>
      </c>
      <c r="AM36" s="192">
        <v>94</v>
      </c>
      <c r="AN36" s="192">
        <v>11</v>
      </c>
      <c r="AO36" s="192">
        <v>5</v>
      </c>
      <c r="AP36" s="192">
        <v>24</v>
      </c>
      <c r="AQ36" s="192">
        <v>150</v>
      </c>
      <c r="AR36" s="192">
        <v>1</v>
      </c>
      <c r="AS36" s="192">
        <v>25</v>
      </c>
      <c r="AT36" s="192">
        <v>1</v>
      </c>
      <c r="AU36" s="193">
        <v>22</v>
      </c>
    </row>
    <row r="37" spans="2:47">
      <c r="B37" s="4"/>
      <c r="C37" s="191"/>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3"/>
    </row>
    <row r="38" spans="2:47">
      <c r="B38" s="4" t="s">
        <v>25</v>
      </c>
      <c r="C38" s="191"/>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3"/>
    </row>
    <row r="39" spans="2:47">
      <c r="B39" s="196">
        <v>39813</v>
      </c>
      <c r="C39" s="191">
        <v>174266</v>
      </c>
      <c r="D39" s="192">
        <v>23613</v>
      </c>
      <c r="E39" s="192">
        <v>4134</v>
      </c>
      <c r="F39" s="192">
        <v>8443</v>
      </c>
      <c r="G39" s="192">
        <v>8047</v>
      </c>
      <c r="H39" s="192">
        <v>2280</v>
      </c>
      <c r="I39" s="192">
        <v>3545</v>
      </c>
      <c r="J39" s="192">
        <v>2529</v>
      </c>
      <c r="K39" s="192">
        <v>1840</v>
      </c>
      <c r="L39" s="192">
        <v>3358</v>
      </c>
      <c r="M39" s="192">
        <v>105</v>
      </c>
      <c r="N39" s="192">
        <v>751</v>
      </c>
      <c r="O39" s="192">
        <v>281</v>
      </c>
      <c r="P39" s="192">
        <v>8721</v>
      </c>
      <c r="Q39" s="192">
        <v>10575</v>
      </c>
      <c r="R39" s="192">
        <v>324</v>
      </c>
      <c r="S39" s="192">
        <v>12734</v>
      </c>
      <c r="T39" s="192">
        <v>1427</v>
      </c>
      <c r="U39" s="192">
        <v>2823</v>
      </c>
      <c r="V39" s="192">
        <v>757</v>
      </c>
      <c r="W39" s="192">
        <v>78</v>
      </c>
      <c r="X39" s="192">
        <v>3899</v>
      </c>
      <c r="Y39" s="192">
        <v>4663</v>
      </c>
      <c r="Z39" s="192">
        <v>163</v>
      </c>
      <c r="AA39" s="192">
        <v>5442</v>
      </c>
      <c r="AB39" s="192">
        <v>11976</v>
      </c>
      <c r="AC39" s="192">
        <v>1745</v>
      </c>
      <c r="AD39" s="192">
        <v>27</v>
      </c>
      <c r="AE39" s="192">
        <v>4722</v>
      </c>
      <c r="AF39" s="192">
        <v>3542</v>
      </c>
      <c r="AG39" s="192">
        <v>633</v>
      </c>
      <c r="AH39" s="192">
        <v>5693</v>
      </c>
      <c r="AI39" s="192">
        <v>271</v>
      </c>
      <c r="AJ39" s="192">
        <v>605</v>
      </c>
      <c r="AK39" s="192">
        <v>1780</v>
      </c>
      <c r="AL39" s="192">
        <v>4865</v>
      </c>
      <c r="AM39" s="192">
        <v>6553</v>
      </c>
      <c r="AN39" s="192">
        <v>1352</v>
      </c>
      <c r="AO39" s="192">
        <v>383</v>
      </c>
      <c r="AP39" s="192">
        <v>1940</v>
      </c>
      <c r="AQ39" s="192">
        <v>14532</v>
      </c>
      <c r="AR39" s="192">
        <v>158</v>
      </c>
      <c r="AS39" s="192">
        <v>2069</v>
      </c>
      <c r="AT39" s="192">
        <v>480</v>
      </c>
      <c r="AU39" s="193">
        <v>408</v>
      </c>
    </row>
    <row r="40" spans="2:47">
      <c r="B40" s="196">
        <v>40543</v>
      </c>
      <c r="C40" s="191">
        <v>180966</v>
      </c>
      <c r="D40" s="192">
        <v>22656</v>
      </c>
      <c r="E40" s="192">
        <v>4465</v>
      </c>
      <c r="F40" s="192">
        <v>8991</v>
      </c>
      <c r="G40" s="192">
        <v>8876</v>
      </c>
      <c r="H40" s="192">
        <v>2647</v>
      </c>
      <c r="I40" s="192">
        <v>3721</v>
      </c>
      <c r="J40" s="192">
        <v>2931</v>
      </c>
      <c r="K40" s="192">
        <v>2104</v>
      </c>
      <c r="L40" s="192">
        <v>3454</v>
      </c>
      <c r="M40" s="192">
        <v>112</v>
      </c>
      <c r="N40" s="192">
        <v>900</v>
      </c>
      <c r="O40" s="192">
        <v>281</v>
      </c>
      <c r="P40" s="192">
        <v>9308</v>
      </c>
      <c r="Q40" s="192">
        <v>10963</v>
      </c>
      <c r="R40" s="192">
        <v>307</v>
      </c>
      <c r="S40" s="192">
        <v>12723</v>
      </c>
      <c r="T40" s="192">
        <v>1510</v>
      </c>
      <c r="U40" s="192">
        <v>2755</v>
      </c>
      <c r="V40" s="192">
        <v>1040</v>
      </c>
      <c r="W40" s="192">
        <v>56</v>
      </c>
      <c r="X40" s="192">
        <v>4073</v>
      </c>
      <c r="Y40" s="192">
        <v>4778</v>
      </c>
      <c r="Z40" s="192">
        <v>156</v>
      </c>
      <c r="AA40" s="192">
        <v>5642</v>
      </c>
      <c r="AB40" s="192">
        <v>12417</v>
      </c>
      <c r="AC40" s="192">
        <v>1767</v>
      </c>
      <c r="AD40" s="192">
        <v>21</v>
      </c>
      <c r="AE40" s="192">
        <v>4734</v>
      </c>
      <c r="AF40" s="192">
        <v>3626</v>
      </c>
      <c r="AG40" s="192">
        <v>637</v>
      </c>
      <c r="AH40" s="192">
        <v>5941</v>
      </c>
      <c r="AI40" s="192">
        <v>308</v>
      </c>
      <c r="AJ40" s="192">
        <v>713</v>
      </c>
      <c r="AK40" s="192">
        <v>1780</v>
      </c>
      <c r="AL40" s="192">
        <v>5238</v>
      </c>
      <c r="AM40" s="192">
        <v>7160</v>
      </c>
      <c r="AN40" s="192">
        <v>1481</v>
      </c>
      <c r="AO40" s="192">
        <v>476</v>
      </c>
      <c r="AP40" s="192">
        <v>2259</v>
      </c>
      <c r="AQ40" s="192">
        <v>14540</v>
      </c>
      <c r="AR40" s="192">
        <v>124</v>
      </c>
      <c r="AS40" s="192">
        <v>2723</v>
      </c>
      <c r="AT40" s="192">
        <v>264</v>
      </c>
      <c r="AU40" s="193">
        <v>308</v>
      </c>
    </row>
    <row r="41" spans="2:47">
      <c r="B41" s="196">
        <v>41274</v>
      </c>
      <c r="C41" s="191">
        <v>188306</v>
      </c>
      <c r="D41" s="192">
        <v>22085</v>
      </c>
      <c r="E41" s="192">
        <v>4825</v>
      </c>
      <c r="F41" s="192">
        <v>9617</v>
      </c>
      <c r="G41" s="192">
        <v>9788</v>
      </c>
      <c r="H41" s="192">
        <v>2980</v>
      </c>
      <c r="I41" s="192">
        <v>3951</v>
      </c>
      <c r="J41" s="192">
        <v>3292</v>
      </c>
      <c r="K41" s="192">
        <v>2334</v>
      </c>
      <c r="L41" s="192">
        <v>3528</v>
      </c>
      <c r="M41" s="192">
        <v>112</v>
      </c>
      <c r="N41" s="192">
        <v>1095</v>
      </c>
      <c r="O41" s="192">
        <v>349</v>
      </c>
      <c r="P41" s="192">
        <v>9744</v>
      </c>
      <c r="Q41" s="192">
        <v>11174</v>
      </c>
      <c r="R41" s="192">
        <v>300</v>
      </c>
      <c r="S41" s="192">
        <v>12337</v>
      </c>
      <c r="T41" s="192">
        <v>1636</v>
      </c>
      <c r="U41" s="192">
        <v>2811</v>
      </c>
      <c r="V41" s="192">
        <v>1208</v>
      </c>
      <c r="W41" s="192">
        <v>66</v>
      </c>
      <c r="X41" s="192">
        <v>4489</v>
      </c>
      <c r="Y41" s="192">
        <v>4974</v>
      </c>
      <c r="Z41" s="192">
        <v>159</v>
      </c>
      <c r="AA41" s="192">
        <v>5892</v>
      </c>
      <c r="AB41" s="192">
        <v>12806</v>
      </c>
      <c r="AC41" s="192">
        <v>1848</v>
      </c>
      <c r="AD41" s="192">
        <v>17</v>
      </c>
      <c r="AE41" s="192">
        <v>4688</v>
      </c>
      <c r="AF41" s="192">
        <v>3644</v>
      </c>
      <c r="AG41" s="192">
        <v>678</v>
      </c>
      <c r="AH41" s="192">
        <v>6250</v>
      </c>
      <c r="AI41" s="192">
        <v>348</v>
      </c>
      <c r="AJ41" s="192">
        <v>796</v>
      </c>
      <c r="AK41" s="192">
        <v>1932</v>
      </c>
      <c r="AL41" s="192">
        <v>5542</v>
      </c>
      <c r="AM41" s="192">
        <v>7567</v>
      </c>
      <c r="AN41" s="192">
        <v>1576</v>
      </c>
      <c r="AO41" s="192">
        <v>526</v>
      </c>
      <c r="AP41" s="192">
        <v>2576</v>
      </c>
      <c r="AQ41" s="192">
        <v>14963</v>
      </c>
      <c r="AR41" s="192">
        <v>169</v>
      </c>
      <c r="AS41" s="192">
        <v>3095</v>
      </c>
      <c r="AT41" s="192">
        <v>229</v>
      </c>
      <c r="AU41" s="193">
        <v>310</v>
      </c>
    </row>
    <row r="42" spans="2:47">
      <c r="B42" s="196">
        <v>42004</v>
      </c>
      <c r="C42" s="191">
        <v>194961</v>
      </c>
      <c r="D42" s="192">
        <v>21591</v>
      </c>
      <c r="E42" s="192">
        <v>5009</v>
      </c>
      <c r="F42" s="192">
        <v>10112</v>
      </c>
      <c r="G42" s="192">
        <v>10495</v>
      </c>
      <c r="H42" s="192">
        <v>3386</v>
      </c>
      <c r="I42" s="192">
        <v>4216</v>
      </c>
      <c r="J42" s="192">
        <v>3706</v>
      </c>
      <c r="K42" s="192">
        <v>2515</v>
      </c>
      <c r="L42" s="192">
        <v>3573</v>
      </c>
      <c r="M42" s="192">
        <v>111</v>
      </c>
      <c r="N42" s="192">
        <v>1267</v>
      </c>
      <c r="O42" s="192">
        <v>422</v>
      </c>
      <c r="P42" s="192">
        <v>10108</v>
      </c>
      <c r="Q42" s="192">
        <v>11413</v>
      </c>
      <c r="R42" s="192">
        <v>286</v>
      </c>
      <c r="S42" s="192">
        <v>11930</v>
      </c>
      <c r="T42" s="192">
        <v>1752</v>
      </c>
      <c r="U42" s="192">
        <v>2961</v>
      </c>
      <c r="V42" s="192">
        <v>1337</v>
      </c>
      <c r="W42" s="192">
        <v>73</v>
      </c>
      <c r="X42" s="192">
        <v>4665</v>
      </c>
      <c r="Y42" s="192">
        <v>5012</v>
      </c>
      <c r="Z42" s="192">
        <v>164</v>
      </c>
      <c r="AA42" s="192">
        <v>6015</v>
      </c>
      <c r="AB42" s="192">
        <v>13182</v>
      </c>
      <c r="AC42" s="192">
        <v>1909</v>
      </c>
      <c r="AD42" s="192">
        <v>13</v>
      </c>
      <c r="AE42" s="192">
        <v>4693</v>
      </c>
      <c r="AF42" s="192">
        <v>3741</v>
      </c>
      <c r="AG42" s="192">
        <v>746</v>
      </c>
      <c r="AH42" s="192">
        <v>6482</v>
      </c>
      <c r="AI42" s="192">
        <v>363</v>
      </c>
      <c r="AJ42" s="192">
        <v>774</v>
      </c>
      <c r="AK42" s="192">
        <v>2142</v>
      </c>
      <c r="AL42" s="192">
        <v>5762</v>
      </c>
      <c r="AM42" s="192">
        <v>8068</v>
      </c>
      <c r="AN42" s="192">
        <v>1738</v>
      </c>
      <c r="AO42" s="192">
        <v>553</v>
      </c>
      <c r="AP42" s="192">
        <v>2996</v>
      </c>
      <c r="AQ42" s="192">
        <v>15321</v>
      </c>
      <c r="AR42" s="192">
        <v>91</v>
      </c>
      <c r="AS42" s="192">
        <v>3679</v>
      </c>
      <c r="AT42" s="192">
        <v>250</v>
      </c>
      <c r="AU42" s="193">
        <v>339</v>
      </c>
    </row>
    <row r="43" spans="2:47">
      <c r="B43" s="196"/>
      <c r="C43" s="106"/>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5"/>
    </row>
    <row r="44" spans="2:47">
      <c r="B44" s="196"/>
      <c r="C44" s="106"/>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5"/>
    </row>
    <row r="45" spans="2:47">
      <c r="B45" s="5" t="s">
        <v>844</v>
      </c>
      <c r="C45" s="106"/>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14"/>
    </row>
    <row r="46" spans="2:47">
      <c r="B46" s="4" t="s">
        <v>23</v>
      </c>
      <c r="C46" s="106"/>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14"/>
    </row>
    <row r="47" spans="2:47">
      <c r="B47" s="196">
        <v>39813</v>
      </c>
      <c r="C47" s="191">
        <v>292</v>
      </c>
      <c r="D47" s="192">
        <v>115</v>
      </c>
      <c r="E47" s="192">
        <v>4</v>
      </c>
      <c r="F47" s="192">
        <v>10</v>
      </c>
      <c r="G47" s="192">
        <v>8</v>
      </c>
      <c r="H47" s="192">
        <v>1</v>
      </c>
      <c r="I47" s="192">
        <v>1</v>
      </c>
      <c r="J47" s="192">
        <v>1</v>
      </c>
      <c r="K47" s="192" t="s">
        <v>12</v>
      </c>
      <c r="L47" s="192">
        <v>16</v>
      </c>
      <c r="M47" s="192" t="s">
        <v>12</v>
      </c>
      <c r="N47" s="192" t="s">
        <v>12</v>
      </c>
      <c r="O47" s="192">
        <v>1</v>
      </c>
      <c r="P47" s="192">
        <v>18</v>
      </c>
      <c r="Q47" s="192">
        <v>7</v>
      </c>
      <c r="R47" s="192">
        <v>1</v>
      </c>
      <c r="S47" s="192">
        <v>20</v>
      </c>
      <c r="T47" s="192" t="s">
        <v>12</v>
      </c>
      <c r="U47" s="192" t="s">
        <v>12</v>
      </c>
      <c r="V47" s="192">
        <v>1</v>
      </c>
      <c r="W47" s="192" t="s">
        <v>12</v>
      </c>
      <c r="X47" s="192">
        <v>1</v>
      </c>
      <c r="Y47" s="192">
        <v>10</v>
      </c>
      <c r="Z47" s="192">
        <v>2</v>
      </c>
      <c r="AA47" s="192">
        <v>5</v>
      </c>
      <c r="AB47" s="192">
        <v>30</v>
      </c>
      <c r="AC47" s="192">
        <v>1</v>
      </c>
      <c r="AD47" s="192">
        <v>1</v>
      </c>
      <c r="AE47" s="192">
        <v>16</v>
      </c>
      <c r="AF47" s="192">
        <v>12</v>
      </c>
      <c r="AG47" s="192" t="s">
        <v>12</v>
      </c>
      <c r="AH47" s="192">
        <v>7</v>
      </c>
      <c r="AI47" s="192" t="s">
        <v>12</v>
      </c>
      <c r="AJ47" s="192">
        <v>1</v>
      </c>
      <c r="AK47" s="192" t="s">
        <v>12</v>
      </c>
      <c r="AL47" s="192" t="s">
        <v>12</v>
      </c>
      <c r="AM47" s="192">
        <v>1</v>
      </c>
      <c r="AN47" s="192" t="s">
        <v>12</v>
      </c>
      <c r="AO47" s="192" t="s">
        <v>12</v>
      </c>
      <c r="AP47" s="192" t="s">
        <v>12</v>
      </c>
      <c r="AQ47" s="192" t="s">
        <v>12</v>
      </c>
      <c r="AR47" s="192">
        <v>1</v>
      </c>
      <c r="AS47" s="192" t="s">
        <v>12</v>
      </c>
      <c r="AT47" s="192" t="s">
        <v>12</v>
      </c>
      <c r="AU47" s="193" t="s">
        <v>12</v>
      </c>
    </row>
    <row r="48" spans="2:47">
      <c r="B48" s="196">
        <v>40543</v>
      </c>
      <c r="C48" s="191">
        <v>284</v>
      </c>
      <c r="D48" s="192">
        <v>113</v>
      </c>
      <c r="E48" s="192">
        <v>3</v>
      </c>
      <c r="F48" s="192">
        <v>10</v>
      </c>
      <c r="G48" s="192">
        <v>8</v>
      </c>
      <c r="H48" s="192">
        <v>1</v>
      </c>
      <c r="I48" s="192">
        <v>1</v>
      </c>
      <c r="J48" s="192">
        <v>1</v>
      </c>
      <c r="K48" s="192" t="s">
        <v>12</v>
      </c>
      <c r="L48" s="192">
        <v>15</v>
      </c>
      <c r="M48" s="192" t="s">
        <v>12</v>
      </c>
      <c r="N48" s="192">
        <v>1</v>
      </c>
      <c r="O48" s="192" t="s">
        <v>12</v>
      </c>
      <c r="P48" s="192">
        <v>17</v>
      </c>
      <c r="Q48" s="192">
        <v>8</v>
      </c>
      <c r="R48" s="192">
        <v>1</v>
      </c>
      <c r="S48" s="192">
        <v>18</v>
      </c>
      <c r="T48" s="192" t="s">
        <v>12</v>
      </c>
      <c r="U48" s="192" t="s">
        <v>12</v>
      </c>
      <c r="V48" s="192">
        <v>1</v>
      </c>
      <c r="W48" s="192" t="s">
        <v>12</v>
      </c>
      <c r="X48" s="192">
        <v>2</v>
      </c>
      <c r="Y48" s="192">
        <v>7</v>
      </c>
      <c r="Z48" s="192">
        <v>2</v>
      </c>
      <c r="AA48" s="192">
        <v>5</v>
      </c>
      <c r="AB48" s="192">
        <v>30</v>
      </c>
      <c r="AC48" s="192">
        <v>1</v>
      </c>
      <c r="AD48" s="192">
        <v>1</v>
      </c>
      <c r="AE48" s="192">
        <v>17</v>
      </c>
      <c r="AF48" s="192">
        <v>11</v>
      </c>
      <c r="AG48" s="192" t="s">
        <v>12</v>
      </c>
      <c r="AH48" s="192">
        <v>8</v>
      </c>
      <c r="AI48" s="192" t="s">
        <v>12</v>
      </c>
      <c r="AJ48" s="192">
        <v>1</v>
      </c>
      <c r="AK48" s="192" t="s">
        <v>12</v>
      </c>
      <c r="AL48" s="192" t="s">
        <v>12</v>
      </c>
      <c r="AM48" s="192">
        <v>1</v>
      </c>
      <c r="AN48" s="192" t="s">
        <v>12</v>
      </c>
      <c r="AO48" s="192" t="s">
        <v>12</v>
      </c>
      <c r="AP48" s="192" t="s">
        <v>12</v>
      </c>
      <c r="AQ48" s="192" t="s">
        <v>12</v>
      </c>
      <c r="AR48" s="192" t="s">
        <v>12</v>
      </c>
      <c r="AS48" s="192" t="s">
        <v>12</v>
      </c>
      <c r="AT48" s="192" t="s">
        <v>12</v>
      </c>
      <c r="AU48" s="193" t="s">
        <v>12</v>
      </c>
    </row>
    <row r="49" spans="2:47">
      <c r="B49" s="196">
        <v>41274</v>
      </c>
      <c r="C49" s="191">
        <v>277</v>
      </c>
      <c r="D49" s="192">
        <v>103</v>
      </c>
      <c r="E49" s="192">
        <v>2</v>
      </c>
      <c r="F49" s="192">
        <v>12</v>
      </c>
      <c r="G49" s="192">
        <v>9</v>
      </c>
      <c r="H49" s="192">
        <v>2</v>
      </c>
      <c r="I49" s="192">
        <v>1</v>
      </c>
      <c r="J49" s="192">
        <v>1</v>
      </c>
      <c r="K49" s="192" t="s">
        <v>12</v>
      </c>
      <c r="L49" s="192">
        <v>14</v>
      </c>
      <c r="M49" s="192" t="s">
        <v>12</v>
      </c>
      <c r="N49" s="192">
        <v>1</v>
      </c>
      <c r="O49" s="192" t="s">
        <v>12</v>
      </c>
      <c r="P49" s="192">
        <v>17</v>
      </c>
      <c r="Q49" s="192">
        <v>8</v>
      </c>
      <c r="R49" s="192">
        <v>2</v>
      </c>
      <c r="S49" s="192">
        <v>18</v>
      </c>
      <c r="T49" s="192" t="s">
        <v>12</v>
      </c>
      <c r="U49" s="192" t="s">
        <v>12</v>
      </c>
      <c r="V49" s="192">
        <v>1</v>
      </c>
      <c r="W49" s="192" t="s">
        <v>12</v>
      </c>
      <c r="X49" s="192">
        <v>1</v>
      </c>
      <c r="Y49" s="192">
        <v>5</v>
      </c>
      <c r="Z49" s="192">
        <v>2</v>
      </c>
      <c r="AA49" s="192">
        <v>6</v>
      </c>
      <c r="AB49" s="192">
        <v>30</v>
      </c>
      <c r="AC49" s="192">
        <v>1</v>
      </c>
      <c r="AD49" s="192">
        <v>1</v>
      </c>
      <c r="AE49" s="192">
        <v>16</v>
      </c>
      <c r="AF49" s="192">
        <v>11</v>
      </c>
      <c r="AG49" s="192" t="s">
        <v>12</v>
      </c>
      <c r="AH49" s="192">
        <v>8</v>
      </c>
      <c r="AI49" s="192" t="s">
        <v>12</v>
      </c>
      <c r="AJ49" s="192">
        <v>1</v>
      </c>
      <c r="AK49" s="192" t="s">
        <v>12</v>
      </c>
      <c r="AL49" s="192" t="s">
        <v>12</v>
      </c>
      <c r="AM49" s="192" t="s">
        <v>12</v>
      </c>
      <c r="AN49" s="192" t="s">
        <v>12</v>
      </c>
      <c r="AO49" s="192" t="s">
        <v>12</v>
      </c>
      <c r="AP49" s="192" t="s">
        <v>12</v>
      </c>
      <c r="AQ49" s="192" t="s">
        <v>12</v>
      </c>
      <c r="AR49" s="192" t="s">
        <v>12</v>
      </c>
      <c r="AS49" s="192">
        <v>2</v>
      </c>
      <c r="AT49" s="192">
        <v>2</v>
      </c>
      <c r="AU49" s="193" t="s">
        <v>12</v>
      </c>
    </row>
    <row r="50" spans="2:47">
      <c r="B50" s="196">
        <v>42004</v>
      </c>
      <c r="C50" s="191">
        <v>274</v>
      </c>
      <c r="D50" s="192">
        <v>110</v>
      </c>
      <c r="E50" s="192">
        <v>3</v>
      </c>
      <c r="F50" s="192">
        <v>11</v>
      </c>
      <c r="G50" s="192">
        <v>8</v>
      </c>
      <c r="H50" s="192">
        <v>2</v>
      </c>
      <c r="I50" s="192">
        <v>1</v>
      </c>
      <c r="J50" s="192">
        <v>1</v>
      </c>
      <c r="K50" s="192" t="s">
        <v>12</v>
      </c>
      <c r="L50" s="192">
        <v>15</v>
      </c>
      <c r="M50" s="192" t="s">
        <v>12</v>
      </c>
      <c r="N50" s="192" t="s">
        <v>12</v>
      </c>
      <c r="O50" s="192">
        <v>1</v>
      </c>
      <c r="P50" s="192">
        <v>18</v>
      </c>
      <c r="Q50" s="192">
        <v>10</v>
      </c>
      <c r="R50" s="192" t="s">
        <v>12</v>
      </c>
      <c r="S50" s="192">
        <v>13</v>
      </c>
      <c r="T50" s="192" t="s">
        <v>12</v>
      </c>
      <c r="U50" s="192" t="s">
        <v>12</v>
      </c>
      <c r="V50" s="192">
        <v>1</v>
      </c>
      <c r="W50" s="192" t="s">
        <v>12</v>
      </c>
      <c r="X50" s="192">
        <v>1</v>
      </c>
      <c r="Y50" s="192">
        <v>4</v>
      </c>
      <c r="Z50" s="192">
        <v>2</v>
      </c>
      <c r="AA50" s="192">
        <v>5</v>
      </c>
      <c r="AB50" s="192">
        <v>30</v>
      </c>
      <c r="AC50" s="192">
        <v>1</v>
      </c>
      <c r="AD50" s="192">
        <v>1</v>
      </c>
      <c r="AE50" s="192">
        <v>16</v>
      </c>
      <c r="AF50" s="192">
        <v>10</v>
      </c>
      <c r="AG50" s="192" t="s">
        <v>12</v>
      </c>
      <c r="AH50" s="192">
        <v>8</v>
      </c>
      <c r="AI50" s="192" t="s">
        <v>12</v>
      </c>
      <c r="AJ50" s="192">
        <v>1</v>
      </c>
      <c r="AK50" s="192" t="s">
        <v>12</v>
      </c>
      <c r="AL50" s="192" t="s">
        <v>12</v>
      </c>
      <c r="AM50" s="192" t="s">
        <v>12</v>
      </c>
      <c r="AN50" s="192" t="s">
        <v>12</v>
      </c>
      <c r="AO50" s="192" t="s">
        <v>12</v>
      </c>
      <c r="AP50" s="192" t="s">
        <v>12</v>
      </c>
      <c r="AQ50" s="192" t="s">
        <v>12</v>
      </c>
      <c r="AR50" s="192" t="s">
        <v>12</v>
      </c>
      <c r="AS50" s="192" t="s">
        <v>12</v>
      </c>
      <c r="AT50" s="192">
        <v>1</v>
      </c>
      <c r="AU50" s="193" t="s">
        <v>12</v>
      </c>
    </row>
    <row r="51" spans="2:47">
      <c r="B51" s="4"/>
      <c r="C51" s="191"/>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3"/>
    </row>
    <row r="52" spans="2:47">
      <c r="B52" s="4" t="s">
        <v>24</v>
      </c>
      <c r="C52" s="191"/>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3"/>
    </row>
    <row r="53" spans="2:47">
      <c r="B53" s="196">
        <v>39813</v>
      </c>
      <c r="C53" s="191">
        <v>1276</v>
      </c>
      <c r="D53" s="192">
        <v>469</v>
      </c>
      <c r="E53" s="192">
        <v>12</v>
      </c>
      <c r="F53" s="192">
        <v>40</v>
      </c>
      <c r="G53" s="192">
        <v>42</v>
      </c>
      <c r="H53" s="192">
        <v>1</v>
      </c>
      <c r="I53" s="192">
        <v>4</v>
      </c>
      <c r="J53" s="192">
        <v>3</v>
      </c>
      <c r="K53" s="192" t="s">
        <v>12</v>
      </c>
      <c r="L53" s="192">
        <v>73</v>
      </c>
      <c r="M53" s="192">
        <v>1</v>
      </c>
      <c r="N53" s="192">
        <v>1</v>
      </c>
      <c r="O53" s="192">
        <v>2</v>
      </c>
      <c r="P53" s="192">
        <v>89</v>
      </c>
      <c r="Q53" s="192">
        <v>37</v>
      </c>
      <c r="R53" s="192">
        <v>6</v>
      </c>
      <c r="S53" s="192">
        <v>95</v>
      </c>
      <c r="T53" s="192" t="s">
        <v>12</v>
      </c>
      <c r="U53" s="192" t="s">
        <v>12</v>
      </c>
      <c r="V53" s="192">
        <v>2</v>
      </c>
      <c r="W53" s="192" t="s">
        <v>12</v>
      </c>
      <c r="X53" s="192">
        <v>5</v>
      </c>
      <c r="Y53" s="192">
        <v>28</v>
      </c>
      <c r="Z53" s="192">
        <v>5</v>
      </c>
      <c r="AA53" s="192">
        <v>21</v>
      </c>
      <c r="AB53" s="192">
        <v>102</v>
      </c>
      <c r="AC53" s="192">
        <v>2</v>
      </c>
      <c r="AD53" s="192">
        <v>3</v>
      </c>
      <c r="AE53" s="192">
        <v>80</v>
      </c>
      <c r="AF53" s="192">
        <v>68</v>
      </c>
      <c r="AG53" s="192" t="s">
        <v>12</v>
      </c>
      <c r="AH53" s="192">
        <v>43</v>
      </c>
      <c r="AI53" s="192">
        <v>4</v>
      </c>
      <c r="AJ53" s="192">
        <v>5</v>
      </c>
      <c r="AK53" s="192">
        <v>1</v>
      </c>
      <c r="AL53" s="192">
        <v>9</v>
      </c>
      <c r="AM53" s="192">
        <v>5</v>
      </c>
      <c r="AN53" s="192" t="s">
        <v>12</v>
      </c>
      <c r="AO53" s="192" t="s">
        <v>12</v>
      </c>
      <c r="AP53" s="192" t="s">
        <v>12</v>
      </c>
      <c r="AQ53" s="192" t="s">
        <v>12</v>
      </c>
      <c r="AR53" s="192">
        <v>2</v>
      </c>
      <c r="AS53" s="192">
        <v>3</v>
      </c>
      <c r="AT53" s="192">
        <v>12</v>
      </c>
      <c r="AU53" s="193">
        <v>1</v>
      </c>
    </row>
    <row r="54" spans="2:47">
      <c r="B54" s="196">
        <v>40543</v>
      </c>
      <c r="C54" s="191">
        <v>1238</v>
      </c>
      <c r="D54" s="192">
        <v>462</v>
      </c>
      <c r="E54" s="192">
        <v>13</v>
      </c>
      <c r="F54" s="192">
        <v>43</v>
      </c>
      <c r="G54" s="192">
        <v>41</v>
      </c>
      <c r="H54" s="192">
        <v>1</v>
      </c>
      <c r="I54" s="192">
        <v>6</v>
      </c>
      <c r="J54" s="192">
        <v>5</v>
      </c>
      <c r="K54" s="192" t="s">
        <v>12</v>
      </c>
      <c r="L54" s="192">
        <v>68</v>
      </c>
      <c r="M54" s="192">
        <v>1</v>
      </c>
      <c r="N54" s="192">
        <v>1</v>
      </c>
      <c r="O54" s="192" t="s">
        <v>12</v>
      </c>
      <c r="P54" s="192">
        <v>82</v>
      </c>
      <c r="Q54" s="192">
        <v>43</v>
      </c>
      <c r="R54" s="192">
        <v>2</v>
      </c>
      <c r="S54" s="192">
        <v>91</v>
      </c>
      <c r="T54" s="192" t="s">
        <v>12</v>
      </c>
      <c r="U54" s="192" t="s">
        <v>12</v>
      </c>
      <c r="V54" s="192">
        <v>3</v>
      </c>
      <c r="W54" s="192" t="s">
        <v>12</v>
      </c>
      <c r="X54" s="192">
        <v>3</v>
      </c>
      <c r="Y54" s="192">
        <v>25</v>
      </c>
      <c r="Z54" s="192">
        <v>5</v>
      </c>
      <c r="AA54" s="192">
        <v>23</v>
      </c>
      <c r="AB54" s="192">
        <v>99</v>
      </c>
      <c r="AC54" s="192">
        <v>3</v>
      </c>
      <c r="AD54" s="192">
        <v>1</v>
      </c>
      <c r="AE54" s="192">
        <v>84</v>
      </c>
      <c r="AF54" s="192">
        <v>63</v>
      </c>
      <c r="AG54" s="192" t="s">
        <v>12</v>
      </c>
      <c r="AH54" s="192">
        <v>41</v>
      </c>
      <c r="AI54" s="192">
        <v>2</v>
      </c>
      <c r="AJ54" s="192">
        <v>6</v>
      </c>
      <c r="AK54" s="192">
        <v>2</v>
      </c>
      <c r="AL54" s="192">
        <v>7</v>
      </c>
      <c r="AM54" s="192">
        <v>7</v>
      </c>
      <c r="AN54" s="192" t="s">
        <v>12</v>
      </c>
      <c r="AO54" s="192" t="s">
        <v>12</v>
      </c>
      <c r="AP54" s="192" t="s">
        <v>12</v>
      </c>
      <c r="AQ54" s="192" t="s">
        <v>12</v>
      </c>
      <c r="AR54" s="192">
        <v>2</v>
      </c>
      <c r="AS54" s="192" t="s">
        <v>12</v>
      </c>
      <c r="AT54" s="192">
        <v>2</v>
      </c>
      <c r="AU54" s="193">
        <v>1</v>
      </c>
    </row>
    <row r="55" spans="2:47">
      <c r="B55" s="196">
        <v>41274</v>
      </c>
      <c r="C55" s="191">
        <v>1254</v>
      </c>
      <c r="D55" s="192">
        <v>450</v>
      </c>
      <c r="E55" s="192">
        <v>9</v>
      </c>
      <c r="F55" s="192">
        <v>42</v>
      </c>
      <c r="G55" s="192">
        <v>51</v>
      </c>
      <c r="H55" s="192">
        <v>3</v>
      </c>
      <c r="I55" s="192">
        <v>6</v>
      </c>
      <c r="J55" s="192">
        <v>5</v>
      </c>
      <c r="K55" s="192">
        <v>1</v>
      </c>
      <c r="L55" s="192">
        <v>68</v>
      </c>
      <c r="M55" s="192" t="s">
        <v>12</v>
      </c>
      <c r="N55" s="192">
        <v>3</v>
      </c>
      <c r="O55" s="192" t="s">
        <v>12</v>
      </c>
      <c r="P55" s="192">
        <v>84</v>
      </c>
      <c r="Q55" s="192">
        <v>41</v>
      </c>
      <c r="R55" s="192">
        <v>7</v>
      </c>
      <c r="S55" s="192">
        <v>87</v>
      </c>
      <c r="T55" s="192" t="s">
        <v>12</v>
      </c>
      <c r="U55" s="192" t="s">
        <v>12</v>
      </c>
      <c r="V55" s="192">
        <v>2</v>
      </c>
      <c r="W55" s="192" t="s">
        <v>12</v>
      </c>
      <c r="X55" s="192">
        <v>3</v>
      </c>
      <c r="Y55" s="192">
        <v>23</v>
      </c>
      <c r="Z55" s="192">
        <v>6</v>
      </c>
      <c r="AA55" s="192">
        <v>25</v>
      </c>
      <c r="AB55" s="192">
        <v>105</v>
      </c>
      <c r="AC55" s="192">
        <v>2</v>
      </c>
      <c r="AD55" s="192">
        <v>2</v>
      </c>
      <c r="AE55" s="192">
        <v>86</v>
      </c>
      <c r="AF55" s="192">
        <v>68</v>
      </c>
      <c r="AG55" s="192" t="s">
        <v>12</v>
      </c>
      <c r="AH55" s="192">
        <v>36</v>
      </c>
      <c r="AI55" s="192">
        <v>3</v>
      </c>
      <c r="AJ55" s="192">
        <v>7</v>
      </c>
      <c r="AK55" s="192">
        <v>2</v>
      </c>
      <c r="AL55" s="192">
        <v>10</v>
      </c>
      <c r="AM55" s="192">
        <v>6</v>
      </c>
      <c r="AN55" s="192" t="s">
        <v>12</v>
      </c>
      <c r="AO55" s="192" t="s">
        <v>12</v>
      </c>
      <c r="AP55" s="192" t="s">
        <v>12</v>
      </c>
      <c r="AQ55" s="192" t="s">
        <v>12</v>
      </c>
      <c r="AR55" s="192">
        <v>2</v>
      </c>
      <c r="AS55" s="192">
        <v>4</v>
      </c>
      <c r="AT55" s="192">
        <v>5</v>
      </c>
      <c r="AU55" s="193" t="s">
        <v>12</v>
      </c>
    </row>
    <row r="56" spans="2:47">
      <c r="B56" s="196">
        <v>42004</v>
      </c>
      <c r="C56" s="191">
        <v>1252</v>
      </c>
      <c r="D56" s="192">
        <v>454</v>
      </c>
      <c r="E56" s="192">
        <v>11</v>
      </c>
      <c r="F56" s="192">
        <v>43</v>
      </c>
      <c r="G56" s="192">
        <v>52</v>
      </c>
      <c r="H56" s="192">
        <v>3</v>
      </c>
      <c r="I56" s="192">
        <v>7</v>
      </c>
      <c r="J56" s="192">
        <v>8</v>
      </c>
      <c r="K56" s="192" t="s">
        <v>12</v>
      </c>
      <c r="L56" s="192">
        <v>72</v>
      </c>
      <c r="M56" s="192" t="s">
        <v>12</v>
      </c>
      <c r="N56" s="192">
        <v>2</v>
      </c>
      <c r="O56" s="192">
        <v>2</v>
      </c>
      <c r="P56" s="192">
        <v>84</v>
      </c>
      <c r="Q56" s="192">
        <v>44</v>
      </c>
      <c r="R56" s="192">
        <v>4</v>
      </c>
      <c r="S56" s="192">
        <v>76</v>
      </c>
      <c r="T56" s="192" t="s">
        <v>12</v>
      </c>
      <c r="U56" s="192" t="s">
        <v>12</v>
      </c>
      <c r="V56" s="192">
        <v>3</v>
      </c>
      <c r="W56" s="192" t="s">
        <v>12</v>
      </c>
      <c r="X56" s="192">
        <v>2</v>
      </c>
      <c r="Y56" s="192">
        <v>23</v>
      </c>
      <c r="Z56" s="192">
        <v>7</v>
      </c>
      <c r="AA56" s="192">
        <v>27</v>
      </c>
      <c r="AB56" s="192">
        <v>102</v>
      </c>
      <c r="AC56" s="192">
        <v>3</v>
      </c>
      <c r="AD56" s="192">
        <v>1</v>
      </c>
      <c r="AE56" s="192">
        <v>83</v>
      </c>
      <c r="AF56" s="192">
        <v>65</v>
      </c>
      <c r="AG56" s="192" t="s">
        <v>12</v>
      </c>
      <c r="AH56" s="192">
        <v>40</v>
      </c>
      <c r="AI56" s="192">
        <v>2</v>
      </c>
      <c r="AJ56" s="192">
        <v>8</v>
      </c>
      <c r="AK56" s="192">
        <v>3</v>
      </c>
      <c r="AL56" s="192">
        <v>11</v>
      </c>
      <c r="AM56" s="192">
        <v>5</v>
      </c>
      <c r="AN56" s="192" t="s">
        <v>12</v>
      </c>
      <c r="AO56" s="192" t="s">
        <v>12</v>
      </c>
      <c r="AP56" s="192" t="s">
        <v>12</v>
      </c>
      <c r="AQ56" s="192" t="s">
        <v>12</v>
      </c>
      <c r="AR56" s="192">
        <v>1</v>
      </c>
      <c r="AS56" s="192">
        <v>3</v>
      </c>
      <c r="AT56" s="192">
        <v>1</v>
      </c>
      <c r="AU56" s="193" t="s">
        <v>12</v>
      </c>
    </row>
    <row r="57" spans="2:47">
      <c r="B57" s="4"/>
      <c r="C57" s="191"/>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3"/>
    </row>
    <row r="58" spans="2:47">
      <c r="B58" s="4" t="s">
        <v>25</v>
      </c>
      <c r="C58" s="191"/>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3"/>
    </row>
    <row r="59" spans="2:47">
      <c r="B59" s="196">
        <v>39813</v>
      </c>
      <c r="C59" s="191">
        <v>97631</v>
      </c>
      <c r="D59" s="192">
        <v>39232</v>
      </c>
      <c r="E59" s="192">
        <v>444</v>
      </c>
      <c r="F59" s="192">
        <v>1701</v>
      </c>
      <c r="G59" s="192">
        <v>3140</v>
      </c>
      <c r="H59" s="192">
        <v>317</v>
      </c>
      <c r="I59" s="192">
        <v>345</v>
      </c>
      <c r="J59" s="192">
        <v>425</v>
      </c>
      <c r="K59" s="192">
        <v>27</v>
      </c>
      <c r="L59" s="192">
        <v>4856</v>
      </c>
      <c r="M59" s="192">
        <v>72</v>
      </c>
      <c r="N59" s="192">
        <v>162</v>
      </c>
      <c r="O59" s="192">
        <v>72</v>
      </c>
      <c r="P59" s="192">
        <v>6515</v>
      </c>
      <c r="Q59" s="192">
        <v>2959</v>
      </c>
      <c r="R59" s="192">
        <v>559</v>
      </c>
      <c r="S59" s="192">
        <v>4131</v>
      </c>
      <c r="T59" s="192">
        <v>18</v>
      </c>
      <c r="U59" s="192">
        <v>66</v>
      </c>
      <c r="V59" s="192">
        <v>156</v>
      </c>
      <c r="W59" s="192">
        <v>13</v>
      </c>
      <c r="X59" s="192">
        <v>325</v>
      </c>
      <c r="Y59" s="192">
        <v>1661</v>
      </c>
      <c r="Z59" s="192">
        <v>276</v>
      </c>
      <c r="AA59" s="192">
        <v>956</v>
      </c>
      <c r="AB59" s="192">
        <v>7297</v>
      </c>
      <c r="AC59" s="192">
        <v>364</v>
      </c>
      <c r="AD59" s="192">
        <v>384</v>
      </c>
      <c r="AE59" s="192">
        <v>7905</v>
      </c>
      <c r="AF59" s="192">
        <v>5394</v>
      </c>
      <c r="AG59" s="192">
        <v>26</v>
      </c>
      <c r="AH59" s="192">
        <v>4319</v>
      </c>
      <c r="AI59" s="192">
        <v>106</v>
      </c>
      <c r="AJ59" s="192">
        <v>967</v>
      </c>
      <c r="AK59" s="192">
        <v>136</v>
      </c>
      <c r="AL59" s="192">
        <v>322</v>
      </c>
      <c r="AM59" s="192">
        <v>514</v>
      </c>
      <c r="AN59" s="192">
        <v>22</v>
      </c>
      <c r="AO59" s="192">
        <v>6</v>
      </c>
      <c r="AP59" s="192">
        <v>5</v>
      </c>
      <c r="AQ59" s="192">
        <v>14</v>
      </c>
      <c r="AR59" s="192">
        <v>98</v>
      </c>
      <c r="AS59" s="192">
        <v>573</v>
      </c>
      <c r="AT59" s="192">
        <v>589</v>
      </c>
      <c r="AU59" s="193">
        <v>162</v>
      </c>
    </row>
    <row r="60" spans="2:47">
      <c r="B60" s="196">
        <v>40543</v>
      </c>
      <c r="C60" s="191">
        <v>99465</v>
      </c>
      <c r="D60" s="192">
        <v>39222</v>
      </c>
      <c r="E60" s="192">
        <v>479</v>
      </c>
      <c r="F60" s="192">
        <v>1838</v>
      </c>
      <c r="G60" s="192">
        <v>3312</v>
      </c>
      <c r="H60" s="192">
        <v>438</v>
      </c>
      <c r="I60" s="192">
        <v>373</v>
      </c>
      <c r="J60" s="192">
        <v>557</v>
      </c>
      <c r="K60" s="192">
        <v>14</v>
      </c>
      <c r="L60" s="192">
        <v>5016</v>
      </c>
      <c r="M60" s="192">
        <v>97</v>
      </c>
      <c r="N60" s="192">
        <v>158</v>
      </c>
      <c r="O60" s="192">
        <v>22</v>
      </c>
      <c r="P60" s="192">
        <v>6562</v>
      </c>
      <c r="Q60" s="192">
        <v>3238</v>
      </c>
      <c r="R60" s="192">
        <v>549</v>
      </c>
      <c r="S60" s="192">
        <v>3981</v>
      </c>
      <c r="T60" s="192">
        <v>17</v>
      </c>
      <c r="U60" s="192">
        <v>57</v>
      </c>
      <c r="V60" s="192">
        <v>226</v>
      </c>
      <c r="W60" s="192">
        <v>6</v>
      </c>
      <c r="X60" s="192">
        <v>296</v>
      </c>
      <c r="Y60" s="192">
        <v>1736</v>
      </c>
      <c r="Z60" s="192">
        <v>261</v>
      </c>
      <c r="AA60" s="192">
        <v>1053</v>
      </c>
      <c r="AB60" s="192">
        <v>7558</v>
      </c>
      <c r="AC60" s="192">
        <v>368</v>
      </c>
      <c r="AD60" s="192">
        <v>406</v>
      </c>
      <c r="AE60" s="192">
        <v>8063</v>
      </c>
      <c r="AF60" s="192">
        <v>5406</v>
      </c>
      <c r="AG60" s="192">
        <v>26</v>
      </c>
      <c r="AH60" s="192">
        <v>4286</v>
      </c>
      <c r="AI60" s="192">
        <v>117</v>
      </c>
      <c r="AJ60" s="192">
        <v>1004</v>
      </c>
      <c r="AK60" s="192">
        <v>129</v>
      </c>
      <c r="AL60" s="192">
        <v>359</v>
      </c>
      <c r="AM60" s="192">
        <v>561</v>
      </c>
      <c r="AN60" s="192">
        <v>34</v>
      </c>
      <c r="AO60" s="192">
        <v>4</v>
      </c>
      <c r="AP60" s="192">
        <v>8</v>
      </c>
      <c r="AQ60" s="192">
        <v>12</v>
      </c>
      <c r="AR60" s="192">
        <v>125</v>
      </c>
      <c r="AS60" s="192">
        <v>750</v>
      </c>
      <c r="AT60" s="192">
        <v>655</v>
      </c>
      <c r="AU60" s="193">
        <v>86</v>
      </c>
    </row>
    <row r="61" spans="2:47">
      <c r="B61" s="196">
        <v>41274</v>
      </c>
      <c r="C61" s="191">
        <v>100544</v>
      </c>
      <c r="D61" s="192">
        <v>39092</v>
      </c>
      <c r="E61" s="192">
        <v>512</v>
      </c>
      <c r="F61" s="192">
        <v>1924</v>
      </c>
      <c r="G61" s="192">
        <v>3292</v>
      </c>
      <c r="H61" s="192">
        <v>513</v>
      </c>
      <c r="I61" s="192">
        <v>410</v>
      </c>
      <c r="J61" s="192">
        <v>675</v>
      </c>
      <c r="K61" s="192">
        <v>19</v>
      </c>
      <c r="L61" s="192">
        <v>5158</v>
      </c>
      <c r="M61" s="192">
        <v>91</v>
      </c>
      <c r="N61" s="192">
        <v>133</v>
      </c>
      <c r="O61" s="192">
        <v>18</v>
      </c>
      <c r="P61" s="192">
        <v>6596</v>
      </c>
      <c r="Q61" s="192">
        <v>3559</v>
      </c>
      <c r="R61" s="192">
        <v>547</v>
      </c>
      <c r="S61" s="192">
        <v>3746</v>
      </c>
      <c r="T61" s="192">
        <v>19</v>
      </c>
      <c r="U61" s="192">
        <v>82</v>
      </c>
      <c r="V61" s="192">
        <v>258</v>
      </c>
      <c r="W61" s="192">
        <v>3</v>
      </c>
      <c r="X61" s="192">
        <v>271</v>
      </c>
      <c r="Y61" s="192">
        <v>1780</v>
      </c>
      <c r="Z61" s="192">
        <v>269</v>
      </c>
      <c r="AA61" s="192">
        <v>1084</v>
      </c>
      <c r="AB61" s="192">
        <v>7674</v>
      </c>
      <c r="AC61" s="192">
        <v>409</v>
      </c>
      <c r="AD61" s="192">
        <v>427</v>
      </c>
      <c r="AE61" s="192">
        <v>8147</v>
      </c>
      <c r="AF61" s="192">
        <v>5443</v>
      </c>
      <c r="AG61" s="192">
        <v>23</v>
      </c>
      <c r="AH61" s="192">
        <v>4162</v>
      </c>
      <c r="AI61" s="192">
        <v>108</v>
      </c>
      <c r="AJ61" s="192">
        <v>1044</v>
      </c>
      <c r="AK61" s="192">
        <v>158</v>
      </c>
      <c r="AL61" s="192">
        <v>396</v>
      </c>
      <c r="AM61" s="192">
        <v>573</v>
      </c>
      <c r="AN61" s="192">
        <v>29</v>
      </c>
      <c r="AO61" s="192">
        <v>4</v>
      </c>
      <c r="AP61" s="192">
        <v>24</v>
      </c>
      <c r="AQ61" s="192">
        <v>55</v>
      </c>
      <c r="AR61" s="192">
        <v>115</v>
      </c>
      <c r="AS61" s="192">
        <v>859</v>
      </c>
      <c r="AT61" s="192">
        <v>720</v>
      </c>
      <c r="AU61" s="193">
        <v>123</v>
      </c>
    </row>
    <row r="62" spans="2:47">
      <c r="B62" s="196">
        <v>42004</v>
      </c>
      <c r="C62" s="191">
        <v>101884</v>
      </c>
      <c r="D62" s="192">
        <v>39726</v>
      </c>
      <c r="E62" s="192">
        <v>546</v>
      </c>
      <c r="F62" s="192">
        <v>1880</v>
      </c>
      <c r="G62" s="192">
        <v>3310</v>
      </c>
      <c r="H62" s="192">
        <v>543</v>
      </c>
      <c r="I62" s="192">
        <v>441</v>
      </c>
      <c r="J62" s="192">
        <v>740</v>
      </c>
      <c r="K62" s="192">
        <v>19</v>
      </c>
      <c r="L62" s="192">
        <v>5277</v>
      </c>
      <c r="M62" s="192">
        <v>74</v>
      </c>
      <c r="N62" s="192">
        <v>155</v>
      </c>
      <c r="O62" s="192">
        <v>21</v>
      </c>
      <c r="P62" s="192">
        <v>6650</v>
      </c>
      <c r="Q62" s="192">
        <v>3774</v>
      </c>
      <c r="R62" s="192">
        <v>617</v>
      </c>
      <c r="S62" s="192">
        <v>3453</v>
      </c>
      <c r="T62" s="192">
        <v>20</v>
      </c>
      <c r="U62" s="192">
        <v>87</v>
      </c>
      <c r="V62" s="192">
        <v>285</v>
      </c>
      <c r="W62" s="192">
        <v>6</v>
      </c>
      <c r="X62" s="192">
        <v>269</v>
      </c>
      <c r="Y62" s="192">
        <v>1825</v>
      </c>
      <c r="Z62" s="192">
        <v>268</v>
      </c>
      <c r="AA62" s="192">
        <v>1132</v>
      </c>
      <c r="AB62" s="192">
        <v>7814</v>
      </c>
      <c r="AC62" s="192">
        <v>468</v>
      </c>
      <c r="AD62" s="192">
        <v>484</v>
      </c>
      <c r="AE62" s="192">
        <v>8245</v>
      </c>
      <c r="AF62" s="192">
        <v>5470</v>
      </c>
      <c r="AG62" s="192">
        <v>27</v>
      </c>
      <c r="AH62" s="192">
        <v>4093</v>
      </c>
      <c r="AI62" s="192">
        <v>147</v>
      </c>
      <c r="AJ62" s="192">
        <v>1029</v>
      </c>
      <c r="AK62" s="192">
        <v>159</v>
      </c>
      <c r="AL62" s="192">
        <v>407</v>
      </c>
      <c r="AM62" s="192">
        <v>557</v>
      </c>
      <c r="AN62" s="192">
        <v>28</v>
      </c>
      <c r="AO62" s="192">
        <v>2</v>
      </c>
      <c r="AP62" s="192">
        <v>15</v>
      </c>
      <c r="AQ62" s="192">
        <v>19</v>
      </c>
      <c r="AR62" s="192">
        <v>88</v>
      </c>
      <c r="AS62" s="192">
        <v>961</v>
      </c>
      <c r="AT62" s="192">
        <v>667</v>
      </c>
      <c r="AU62" s="193">
        <v>86</v>
      </c>
    </row>
    <row r="63" spans="2:47">
      <c r="B63" s="196"/>
      <c r="C63" s="191"/>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3"/>
    </row>
    <row r="64" spans="2:47">
      <c r="B64" s="6"/>
      <c r="C64" s="112"/>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6"/>
    </row>
    <row r="65" spans="2:42">
      <c r="B65" s="1" t="s">
        <v>518</v>
      </c>
    </row>
    <row r="66" spans="2:42">
      <c r="B66" s="9" t="s">
        <v>839</v>
      </c>
      <c r="C66" s="466"/>
      <c r="D66" s="466"/>
      <c r="E66" s="466"/>
      <c r="F66" s="466"/>
      <c r="G66" s="466"/>
      <c r="H66" s="466"/>
      <c r="I66" s="466"/>
      <c r="J66" s="466"/>
      <c r="K66" s="466"/>
      <c r="L66" s="466"/>
      <c r="M66" s="466"/>
      <c r="N66" s="466"/>
      <c r="O66" s="466"/>
      <c r="P66" s="466"/>
      <c r="Q66" s="466"/>
      <c r="R66" s="467"/>
    </row>
    <row r="67" spans="2:42">
      <c r="B67" s="1" t="s">
        <v>28</v>
      </c>
    </row>
    <row r="68" spans="2:42">
      <c r="B68" s="1" t="s">
        <v>806</v>
      </c>
    </row>
    <row r="69" spans="2:42">
      <c r="B69" s="1" t="s">
        <v>840</v>
      </c>
    </row>
    <row r="74" spans="2:42" ht="14.25" customHeight="1">
      <c r="B74" s="1" t="s">
        <v>857</v>
      </c>
    </row>
    <row r="75" spans="2:42" s="295" customFormat="1" ht="114">
      <c r="B75" s="449"/>
      <c r="C75" s="298" t="s">
        <v>561</v>
      </c>
      <c r="D75" s="297" t="s">
        <v>560</v>
      </c>
      <c r="E75" s="297" t="s">
        <v>546</v>
      </c>
      <c r="F75" s="297" t="s">
        <v>845</v>
      </c>
      <c r="G75" s="297" t="s">
        <v>852</v>
      </c>
      <c r="H75" s="297" t="s">
        <v>846</v>
      </c>
      <c r="I75" s="297" t="s">
        <v>551</v>
      </c>
      <c r="J75" s="297" t="s">
        <v>550</v>
      </c>
      <c r="K75" s="297" t="s">
        <v>548</v>
      </c>
      <c r="L75" s="297" t="s">
        <v>547</v>
      </c>
      <c r="M75" s="297" t="s">
        <v>847</v>
      </c>
      <c r="N75" s="297" t="s">
        <v>555</v>
      </c>
      <c r="O75" s="297" t="s">
        <v>545</v>
      </c>
      <c r="P75" s="297" t="s">
        <v>536</v>
      </c>
      <c r="Q75" s="297" t="s">
        <v>535</v>
      </c>
      <c r="R75" s="297" t="s">
        <v>534</v>
      </c>
      <c r="S75" s="297" t="s">
        <v>537</v>
      </c>
      <c r="T75" s="297" t="s">
        <v>544</v>
      </c>
      <c r="U75" s="297" t="s">
        <v>543</v>
      </c>
      <c r="V75" s="297" t="s">
        <v>531</v>
      </c>
      <c r="W75" s="297" t="s">
        <v>530</v>
      </c>
      <c r="X75" s="297" t="s">
        <v>529</v>
      </c>
      <c r="Y75" s="297" t="s">
        <v>528</v>
      </c>
      <c r="Z75" s="297" t="s">
        <v>533</v>
      </c>
      <c r="AA75" s="297" t="s">
        <v>532</v>
      </c>
      <c r="AB75" s="297" t="s">
        <v>848</v>
      </c>
      <c r="AC75" s="297" t="s">
        <v>552</v>
      </c>
      <c r="AD75" s="297" t="s">
        <v>539</v>
      </c>
      <c r="AE75" s="297" t="s">
        <v>849</v>
      </c>
      <c r="AF75" s="297" t="s">
        <v>850</v>
      </c>
      <c r="AG75" s="297" t="s">
        <v>854</v>
      </c>
      <c r="AH75" s="297" t="s">
        <v>526</v>
      </c>
      <c r="AI75" s="297" t="s">
        <v>525</v>
      </c>
      <c r="AJ75" s="297" t="s">
        <v>836</v>
      </c>
      <c r="AK75" s="297" t="s">
        <v>851</v>
      </c>
      <c r="AL75" s="297" t="s">
        <v>837</v>
      </c>
      <c r="AM75" s="297" t="s">
        <v>520</v>
      </c>
      <c r="AN75" s="297" t="s">
        <v>32</v>
      </c>
      <c r="AO75" s="297" t="s">
        <v>853</v>
      </c>
      <c r="AP75" s="297" t="s">
        <v>62</v>
      </c>
    </row>
    <row r="76" spans="2:42">
      <c r="B76" s="4"/>
      <c r="C76" s="468" t="s">
        <v>912</v>
      </c>
      <c r="D76" s="469" t="s">
        <v>912</v>
      </c>
      <c r="E76" s="469" t="s">
        <v>912</v>
      </c>
      <c r="F76" s="469" t="s">
        <v>912</v>
      </c>
      <c r="G76" s="469" t="s">
        <v>912</v>
      </c>
      <c r="H76" s="469" t="s">
        <v>912</v>
      </c>
      <c r="I76" s="469" t="s">
        <v>912</v>
      </c>
      <c r="J76" s="469" t="s">
        <v>912</v>
      </c>
      <c r="K76" s="469" t="s">
        <v>912</v>
      </c>
      <c r="L76" s="469" t="s">
        <v>912</v>
      </c>
      <c r="M76" s="469" t="s">
        <v>912</v>
      </c>
      <c r="N76" s="469" t="s">
        <v>912</v>
      </c>
      <c r="O76" s="469" t="s">
        <v>912</v>
      </c>
      <c r="P76" s="469" t="s">
        <v>912</v>
      </c>
      <c r="Q76" s="469" t="s">
        <v>912</v>
      </c>
      <c r="R76" s="469" t="s">
        <v>912</v>
      </c>
      <c r="S76" s="469" t="s">
        <v>912</v>
      </c>
      <c r="T76" s="469" t="s">
        <v>912</v>
      </c>
      <c r="U76" s="469" t="s">
        <v>912</v>
      </c>
      <c r="V76" s="469" t="s">
        <v>912</v>
      </c>
      <c r="W76" s="469" t="s">
        <v>912</v>
      </c>
      <c r="X76" s="469" t="s">
        <v>912</v>
      </c>
      <c r="Y76" s="469" t="s">
        <v>912</v>
      </c>
      <c r="Z76" s="469" t="s">
        <v>912</v>
      </c>
      <c r="AA76" s="469" t="s">
        <v>912</v>
      </c>
      <c r="AB76" s="469" t="s">
        <v>912</v>
      </c>
      <c r="AC76" s="469" t="s">
        <v>912</v>
      </c>
      <c r="AD76" s="469" t="s">
        <v>912</v>
      </c>
      <c r="AE76" s="469" t="s">
        <v>912</v>
      </c>
      <c r="AF76" s="469" t="s">
        <v>912</v>
      </c>
      <c r="AG76" s="469" t="s">
        <v>912</v>
      </c>
      <c r="AH76" s="469" t="s">
        <v>912</v>
      </c>
      <c r="AI76" s="469" t="s">
        <v>912</v>
      </c>
      <c r="AJ76" s="469" t="s">
        <v>912</v>
      </c>
      <c r="AK76" s="469" t="s">
        <v>912</v>
      </c>
      <c r="AL76" s="469" t="s">
        <v>912</v>
      </c>
      <c r="AM76" s="469" t="s">
        <v>912</v>
      </c>
      <c r="AN76" s="469" t="s">
        <v>912</v>
      </c>
      <c r="AO76" s="469" t="s">
        <v>912</v>
      </c>
      <c r="AP76" s="471" t="s">
        <v>912</v>
      </c>
    </row>
    <row r="77" spans="2:42">
      <c r="B77" s="5" t="s">
        <v>807</v>
      </c>
      <c r="C77" s="106"/>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14"/>
    </row>
    <row r="78" spans="2:42">
      <c r="B78" s="4" t="s">
        <v>23</v>
      </c>
      <c r="C78" s="106"/>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14"/>
    </row>
    <row r="79" spans="2:42">
      <c r="B79" s="196">
        <v>39082</v>
      </c>
      <c r="C79" s="191">
        <v>661</v>
      </c>
      <c r="D79" s="192">
        <v>188</v>
      </c>
      <c r="E79" s="192" t="s">
        <v>12</v>
      </c>
      <c r="F79" s="192">
        <v>10</v>
      </c>
      <c r="G79" s="192">
        <v>32</v>
      </c>
      <c r="H79" s="192">
        <v>29</v>
      </c>
      <c r="I79" s="192" t="s">
        <v>12</v>
      </c>
      <c r="J79" s="192" t="s">
        <v>12</v>
      </c>
      <c r="K79" s="192">
        <v>29</v>
      </c>
      <c r="L79" s="192">
        <v>33</v>
      </c>
      <c r="M79" s="192" t="s">
        <v>12</v>
      </c>
      <c r="N79" s="192">
        <v>8</v>
      </c>
      <c r="O79" s="192">
        <v>62</v>
      </c>
      <c r="P79" s="192">
        <v>51</v>
      </c>
      <c r="Q79" s="192">
        <v>2</v>
      </c>
      <c r="R79" s="192" t="s">
        <v>12</v>
      </c>
      <c r="S79" s="192">
        <v>14</v>
      </c>
      <c r="T79" s="192">
        <v>1</v>
      </c>
      <c r="U79" s="192">
        <v>7</v>
      </c>
      <c r="V79" s="192">
        <v>1</v>
      </c>
      <c r="W79" s="192">
        <v>18</v>
      </c>
      <c r="X79" s="192" t="s">
        <v>12</v>
      </c>
      <c r="Y79" s="192" t="s">
        <v>12</v>
      </c>
      <c r="Z79" s="192">
        <v>24</v>
      </c>
      <c r="AA79" s="192">
        <v>20</v>
      </c>
      <c r="AB79" s="192">
        <v>1</v>
      </c>
      <c r="AC79" s="192">
        <v>20</v>
      </c>
      <c r="AD79" s="192">
        <v>19</v>
      </c>
      <c r="AE79" s="192" t="s">
        <v>12</v>
      </c>
      <c r="AF79" s="192" t="s">
        <v>12</v>
      </c>
      <c r="AG79" s="192">
        <v>6</v>
      </c>
      <c r="AH79" s="192">
        <v>13</v>
      </c>
      <c r="AI79" s="192">
        <v>14</v>
      </c>
      <c r="AJ79" s="192">
        <v>6</v>
      </c>
      <c r="AK79" s="192">
        <v>1</v>
      </c>
      <c r="AL79" s="192">
        <v>35</v>
      </c>
      <c r="AM79" s="192">
        <v>1</v>
      </c>
      <c r="AN79" s="192">
        <v>8</v>
      </c>
      <c r="AO79" s="192">
        <v>8</v>
      </c>
      <c r="AP79" s="193" t="s">
        <v>12</v>
      </c>
    </row>
    <row r="80" spans="2:42">
      <c r="B80" s="4"/>
      <c r="C80" s="191"/>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3"/>
    </row>
    <row r="81" spans="2:42">
      <c r="B81" s="4" t="s">
        <v>24</v>
      </c>
      <c r="C81" s="191"/>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c r="AP81" s="193"/>
    </row>
    <row r="82" spans="2:42">
      <c r="B82" s="196">
        <v>39082</v>
      </c>
      <c r="C82" s="191">
        <v>3376</v>
      </c>
      <c r="D82" s="192">
        <v>932</v>
      </c>
      <c r="E82" s="192">
        <v>6</v>
      </c>
      <c r="F82" s="192">
        <v>34</v>
      </c>
      <c r="G82" s="192">
        <v>156</v>
      </c>
      <c r="H82" s="192">
        <v>143</v>
      </c>
      <c r="I82" s="192" t="s">
        <v>12</v>
      </c>
      <c r="J82" s="192">
        <v>1</v>
      </c>
      <c r="K82" s="192">
        <v>167</v>
      </c>
      <c r="L82" s="192">
        <v>178</v>
      </c>
      <c r="M82" s="192">
        <v>3</v>
      </c>
      <c r="N82" s="192">
        <v>47</v>
      </c>
      <c r="O82" s="192">
        <v>340</v>
      </c>
      <c r="P82" s="192">
        <v>253</v>
      </c>
      <c r="Q82" s="192">
        <v>10</v>
      </c>
      <c r="R82" s="192">
        <v>1</v>
      </c>
      <c r="S82" s="192">
        <v>97</v>
      </c>
      <c r="T82" s="192">
        <v>9</v>
      </c>
      <c r="U82" s="192">
        <v>27</v>
      </c>
      <c r="V82" s="192">
        <v>7</v>
      </c>
      <c r="W82" s="192">
        <v>108</v>
      </c>
      <c r="X82" s="192">
        <v>7</v>
      </c>
      <c r="Y82" s="192">
        <v>10</v>
      </c>
      <c r="Z82" s="192">
        <v>137</v>
      </c>
      <c r="AA82" s="192">
        <v>115</v>
      </c>
      <c r="AB82" s="192">
        <v>1</v>
      </c>
      <c r="AC82" s="192">
        <v>100</v>
      </c>
      <c r="AD82" s="192">
        <v>94</v>
      </c>
      <c r="AE82" s="192" t="s">
        <v>12</v>
      </c>
      <c r="AF82" s="192">
        <v>3</v>
      </c>
      <c r="AG82" s="192">
        <v>15</v>
      </c>
      <c r="AH82" s="192">
        <v>85</v>
      </c>
      <c r="AI82" s="192">
        <v>74</v>
      </c>
      <c r="AJ82" s="192">
        <v>10</v>
      </c>
      <c r="AK82" s="192">
        <v>24</v>
      </c>
      <c r="AL82" s="192">
        <v>129</v>
      </c>
      <c r="AM82" s="192">
        <v>1</v>
      </c>
      <c r="AN82" s="192">
        <v>28</v>
      </c>
      <c r="AO82" s="192">
        <v>23</v>
      </c>
      <c r="AP82" s="193">
        <v>1</v>
      </c>
    </row>
    <row r="83" spans="2:42">
      <c r="B83" s="4"/>
      <c r="C83" s="191"/>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3"/>
    </row>
    <row r="84" spans="2:42">
      <c r="B84" s="4" t="s">
        <v>25</v>
      </c>
      <c r="C84" s="191"/>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3"/>
    </row>
    <row r="85" spans="2:42">
      <c r="B85" s="196">
        <v>39082</v>
      </c>
      <c r="C85" s="191">
        <v>263540</v>
      </c>
      <c r="D85" s="192">
        <v>70470</v>
      </c>
      <c r="E85" s="192">
        <v>841</v>
      </c>
      <c r="F85" s="192">
        <v>3966</v>
      </c>
      <c r="G85" s="192">
        <v>10762</v>
      </c>
      <c r="H85" s="192">
        <v>9416</v>
      </c>
      <c r="I85" s="192">
        <v>184</v>
      </c>
      <c r="J85" s="192">
        <v>760</v>
      </c>
      <c r="K85" s="192">
        <v>14700</v>
      </c>
      <c r="L85" s="192">
        <v>12474</v>
      </c>
      <c r="M85" s="192">
        <v>355</v>
      </c>
      <c r="N85" s="192">
        <v>3443</v>
      </c>
      <c r="O85" s="192">
        <v>21574</v>
      </c>
      <c r="P85" s="192">
        <v>18870</v>
      </c>
      <c r="Q85" s="192">
        <v>1909</v>
      </c>
      <c r="R85" s="192">
        <v>394</v>
      </c>
      <c r="S85" s="192">
        <v>6241</v>
      </c>
      <c r="T85" s="192">
        <v>1255</v>
      </c>
      <c r="U85" s="192">
        <v>2585</v>
      </c>
      <c r="V85" s="192">
        <v>661</v>
      </c>
      <c r="W85" s="192">
        <v>9592</v>
      </c>
      <c r="X85" s="192">
        <v>482</v>
      </c>
      <c r="Y85" s="192">
        <v>1709</v>
      </c>
      <c r="Z85" s="192">
        <v>12362</v>
      </c>
      <c r="AA85" s="192">
        <v>8909</v>
      </c>
      <c r="AB85" s="192">
        <v>22</v>
      </c>
      <c r="AC85" s="192">
        <v>7845</v>
      </c>
      <c r="AD85" s="192">
        <v>6133</v>
      </c>
      <c r="AE85" s="192">
        <v>26</v>
      </c>
      <c r="AF85" s="192">
        <v>373</v>
      </c>
      <c r="AG85" s="192">
        <v>1855</v>
      </c>
      <c r="AH85" s="192">
        <v>4883</v>
      </c>
      <c r="AI85" s="192">
        <v>6209</v>
      </c>
      <c r="AJ85" s="192">
        <v>1297</v>
      </c>
      <c r="AK85" s="192">
        <v>1698</v>
      </c>
      <c r="AL85" s="192">
        <v>14402</v>
      </c>
      <c r="AM85" s="192">
        <v>301</v>
      </c>
      <c r="AN85" s="192">
        <v>3148</v>
      </c>
      <c r="AO85" s="192">
        <v>1212</v>
      </c>
      <c r="AP85" s="193">
        <v>222</v>
      </c>
    </row>
    <row r="86" spans="2:42">
      <c r="B86" s="196"/>
      <c r="C86" s="106"/>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5"/>
    </row>
    <row r="87" spans="2:42">
      <c r="B87" s="5" t="s">
        <v>819</v>
      </c>
      <c r="C87" s="106"/>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14"/>
    </row>
    <row r="88" spans="2:42">
      <c r="B88" s="4" t="s">
        <v>23</v>
      </c>
      <c r="C88" s="106"/>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14"/>
    </row>
    <row r="89" spans="2:42">
      <c r="B89" s="196">
        <v>39082</v>
      </c>
      <c r="C89" s="191">
        <v>376</v>
      </c>
      <c r="D89" s="192">
        <v>77</v>
      </c>
      <c r="E89" s="192" t="s">
        <v>12</v>
      </c>
      <c r="F89" s="192">
        <v>8</v>
      </c>
      <c r="G89" s="192">
        <v>18</v>
      </c>
      <c r="H89" s="192">
        <v>17</v>
      </c>
      <c r="I89" s="192" t="s">
        <v>12</v>
      </c>
      <c r="J89" s="192" t="s">
        <v>12</v>
      </c>
      <c r="K89" s="192">
        <v>13</v>
      </c>
      <c r="L89" s="192">
        <v>28</v>
      </c>
      <c r="M89" s="192" t="s">
        <v>12</v>
      </c>
      <c r="N89" s="192">
        <v>7</v>
      </c>
      <c r="O89" s="192">
        <v>39</v>
      </c>
      <c r="P89" s="192">
        <v>22</v>
      </c>
      <c r="Q89" s="192">
        <v>1</v>
      </c>
      <c r="R89" s="192" t="s">
        <v>12</v>
      </c>
      <c r="S89" s="192">
        <v>9</v>
      </c>
      <c r="T89" s="192">
        <v>1</v>
      </c>
      <c r="U89" s="192">
        <v>7</v>
      </c>
      <c r="V89" s="192">
        <v>1</v>
      </c>
      <c r="W89" s="192">
        <v>10</v>
      </c>
      <c r="X89" s="192" t="s">
        <v>12</v>
      </c>
      <c r="Y89" s="192" t="s">
        <v>12</v>
      </c>
      <c r="Z89" s="192">
        <v>7</v>
      </c>
      <c r="AA89" s="192">
        <v>7</v>
      </c>
      <c r="AB89" s="192">
        <v>1</v>
      </c>
      <c r="AC89" s="192">
        <v>7</v>
      </c>
      <c r="AD89" s="192">
        <v>11</v>
      </c>
      <c r="AE89" s="192" t="s">
        <v>12</v>
      </c>
      <c r="AF89" s="192" t="s">
        <v>12</v>
      </c>
      <c r="AG89" s="192">
        <v>6</v>
      </c>
      <c r="AH89" s="192">
        <v>12</v>
      </c>
      <c r="AI89" s="192">
        <v>12</v>
      </c>
      <c r="AJ89" s="192">
        <v>6</v>
      </c>
      <c r="AK89" s="192">
        <v>1</v>
      </c>
      <c r="AL89" s="192">
        <v>35</v>
      </c>
      <c r="AM89" s="192" t="s">
        <v>12</v>
      </c>
      <c r="AN89" s="192">
        <v>8</v>
      </c>
      <c r="AO89" s="192">
        <v>5</v>
      </c>
      <c r="AP89" s="193" t="s">
        <v>12</v>
      </c>
    </row>
    <row r="90" spans="2:42">
      <c r="B90" s="4"/>
      <c r="C90" s="191"/>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3"/>
    </row>
    <row r="91" spans="2:42">
      <c r="B91" s="4" t="s">
        <v>24</v>
      </c>
      <c r="C91" s="191"/>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c r="AP91" s="193"/>
    </row>
    <row r="92" spans="2:42">
      <c r="B92" s="196">
        <v>39082</v>
      </c>
      <c r="C92" s="191">
        <v>2107</v>
      </c>
      <c r="D92" s="192">
        <v>440</v>
      </c>
      <c r="E92" s="192" t="s">
        <v>12</v>
      </c>
      <c r="F92" s="192">
        <v>27</v>
      </c>
      <c r="G92" s="192">
        <v>106</v>
      </c>
      <c r="H92" s="192">
        <v>111</v>
      </c>
      <c r="I92" s="192" t="s">
        <v>12</v>
      </c>
      <c r="J92" s="192">
        <v>1</v>
      </c>
      <c r="K92" s="192">
        <v>81</v>
      </c>
      <c r="L92" s="192">
        <v>148</v>
      </c>
      <c r="M92" s="192">
        <v>2</v>
      </c>
      <c r="N92" s="192">
        <v>42</v>
      </c>
      <c r="O92" s="192">
        <v>233</v>
      </c>
      <c r="P92" s="192">
        <v>154</v>
      </c>
      <c r="Q92" s="192">
        <v>8</v>
      </c>
      <c r="R92" s="192" t="s">
        <v>12</v>
      </c>
      <c r="S92" s="192">
        <v>80</v>
      </c>
      <c r="T92" s="192">
        <v>9</v>
      </c>
      <c r="U92" s="192">
        <v>27</v>
      </c>
      <c r="V92" s="192">
        <v>6</v>
      </c>
      <c r="W92" s="192">
        <v>68</v>
      </c>
      <c r="X92" s="192">
        <v>1</v>
      </c>
      <c r="Y92" s="192">
        <v>6</v>
      </c>
      <c r="Z92" s="192">
        <v>50</v>
      </c>
      <c r="AA92" s="192">
        <v>50</v>
      </c>
      <c r="AB92" s="192">
        <v>1</v>
      </c>
      <c r="AC92" s="192">
        <v>30</v>
      </c>
      <c r="AD92" s="192">
        <v>69</v>
      </c>
      <c r="AE92" s="192" t="s">
        <v>12</v>
      </c>
      <c r="AF92" s="192" t="s">
        <v>12</v>
      </c>
      <c r="AG92" s="192">
        <v>14</v>
      </c>
      <c r="AH92" s="192">
        <v>76</v>
      </c>
      <c r="AI92" s="192">
        <v>66</v>
      </c>
      <c r="AJ92" s="192">
        <v>10</v>
      </c>
      <c r="AK92" s="192">
        <v>24</v>
      </c>
      <c r="AL92" s="192">
        <v>129</v>
      </c>
      <c r="AM92" s="192" t="s">
        <v>12</v>
      </c>
      <c r="AN92" s="192">
        <v>28</v>
      </c>
      <c r="AO92" s="192">
        <v>10</v>
      </c>
      <c r="AP92" s="193" t="s">
        <v>12</v>
      </c>
    </row>
    <row r="93" spans="2:42">
      <c r="B93" s="4"/>
      <c r="C93" s="191"/>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3"/>
    </row>
    <row r="94" spans="2:42">
      <c r="B94" s="4" t="s">
        <v>25</v>
      </c>
      <c r="C94" s="191"/>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c r="AP94" s="193"/>
    </row>
    <row r="95" spans="2:42">
      <c r="B95" s="196">
        <v>39082</v>
      </c>
      <c r="C95" s="191">
        <v>168327</v>
      </c>
      <c r="D95" s="192">
        <v>31096</v>
      </c>
      <c r="E95" s="192">
        <v>327</v>
      </c>
      <c r="F95" s="192">
        <v>3615</v>
      </c>
      <c r="G95" s="192">
        <v>7487</v>
      </c>
      <c r="H95" s="192">
        <v>7945</v>
      </c>
      <c r="I95" s="192">
        <v>112</v>
      </c>
      <c r="J95" s="192">
        <v>625</v>
      </c>
      <c r="K95" s="192">
        <v>8228</v>
      </c>
      <c r="L95" s="192">
        <v>9978</v>
      </c>
      <c r="M95" s="192">
        <v>206</v>
      </c>
      <c r="N95" s="192">
        <v>3150</v>
      </c>
      <c r="O95" s="192">
        <v>16738</v>
      </c>
      <c r="P95" s="192">
        <v>11853</v>
      </c>
      <c r="Q95" s="192">
        <v>1548</v>
      </c>
      <c r="R95" s="192">
        <v>12</v>
      </c>
      <c r="S95" s="192">
        <v>5377</v>
      </c>
      <c r="T95" s="192">
        <v>1242</v>
      </c>
      <c r="U95" s="192">
        <v>2539</v>
      </c>
      <c r="V95" s="192">
        <v>623</v>
      </c>
      <c r="W95" s="192">
        <v>5361</v>
      </c>
      <c r="X95" s="192">
        <v>322</v>
      </c>
      <c r="Y95" s="192">
        <v>697</v>
      </c>
      <c r="Z95" s="192">
        <v>4789</v>
      </c>
      <c r="AA95" s="192">
        <v>3644</v>
      </c>
      <c r="AB95" s="192">
        <v>20</v>
      </c>
      <c r="AC95" s="192">
        <v>3258</v>
      </c>
      <c r="AD95" s="192">
        <v>4573</v>
      </c>
      <c r="AE95" s="192">
        <v>4</v>
      </c>
      <c r="AF95" s="192">
        <v>151</v>
      </c>
      <c r="AG95" s="192">
        <v>1733</v>
      </c>
      <c r="AH95" s="192">
        <v>4589</v>
      </c>
      <c r="AI95" s="192">
        <v>5763</v>
      </c>
      <c r="AJ95" s="192">
        <v>1284</v>
      </c>
      <c r="AK95" s="192">
        <v>1693</v>
      </c>
      <c r="AL95" s="192">
        <v>14385</v>
      </c>
      <c r="AM95" s="192">
        <v>175</v>
      </c>
      <c r="AN95" s="192">
        <v>2689</v>
      </c>
      <c r="AO95" s="192">
        <v>320</v>
      </c>
      <c r="AP95" s="193">
        <v>176</v>
      </c>
    </row>
    <row r="96" spans="2:42">
      <c r="B96" s="196"/>
      <c r="C96" s="106"/>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5"/>
    </row>
    <row r="97" spans="2:42">
      <c r="B97" s="5" t="s">
        <v>820</v>
      </c>
      <c r="C97" s="106"/>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14"/>
    </row>
    <row r="98" spans="2:42">
      <c r="B98" s="4" t="s">
        <v>23</v>
      </c>
      <c r="C98" s="106"/>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14"/>
    </row>
    <row r="99" spans="2:42">
      <c r="B99" s="196">
        <v>39082</v>
      </c>
      <c r="C99" s="191">
        <v>285</v>
      </c>
      <c r="D99" s="192">
        <v>111</v>
      </c>
      <c r="E99" s="192" t="s">
        <v>12</v>
      </c>
      <c r="F99" s="192">
        <v>2</v>
      </c>
      <c r="G99" s="192">
        <v>14</v>
      </c>
      <c r="H99" s="192">
        <v>12</v>
      </c>
      <c r="I99" s="192" t="s">
        <v>12</v>
      </c>
      <c r="J99" s="192" t="s">
        <v>12</v>
      </c>
      <c r="K99" s="192">
        <v>16</v>
      </c>
      <c r="L99" s="192">
        <v>5</v>
      </c>
      <c r="M99" s="192" t="s">
        <v>12</v>
      </c>
      <c r="N99" s="192">
        <v>1</v>
      </c>
      <c r="O99" s="192">
        <v>23</v>
      </c>
      <c r="P99" s="192">
        <v>29</v>
      </c>
      <c r="Q99" s="192">
        <v>1</v>
      </c>
      <c r="R99" s="192" t="s">
        <v>12</v>
      </c>
      <c r="S99" s="192">
        <v>5</v>
      </c>
      <c r="T99" s="192" t="s">
        <v>12</v>
      </c>
      <c r="U99" s="192" t="s">
        <v>12</v>
      </c>
      <c r="V99" s="192" t="s">
        <v>12</v>
      </c>
      <c r="W99" s="192">
        <v>8</v>
      </c>
      <c r="X99" s="192" t="s">
        <v>12</v>
      </c>
      <c r="Y99" s="192" t="s">
        <v>12</v>
      </c>
      <c r="Z99" s="192">
        <v>17</v>
      </c>
      <c r="AA99" s="192">
        <v>13</v>
      </c>
      <c r="AB99" s="192" t="s">
        <v>12</v>
      </c>
      <c r="AC99" s="192">
        <v>13</v>
      </c>
      <c r="AD99" s="192">
        <v>8</v>
      </c>
      <c r="AE99" s="192" t="s">
        <v>12</v>
      </c>
      <c r="AF99" s="192" t="s">
        <v>12</v>
      </c>
      <c r="AG99" s="192" t="s">
        <v>12</v>
      </c>
      <c r="AH99" s="192">
        <v>1</v>
      </c>
      <c r="AI99" s="192">
        <v>2</v>
      </c>
      <c r="AJ99" s="192" t="s">
        <v>12</v>
      </c>
      <c r="AK99" s="192" t="s">
        <v>12</v>
      </c>
      <c r="AL99" s="192" t="s">
        <v>12</v>
      </c>
      <c r="AM99" s="192">
        <v>1</v>
      </c>
      <c r="AN99" s="192" t="s">
        <v>12</v>
      </c>
      <c r="AO99" s="192">
        <v>3</v>
      </c>
      <c r="AP99" s="193" t="s">
        <v>12</v>
      </c>
    </row>
    <row r="100" spans="2:42">
      <c r="B100" s="4"/>
      <c r="C100" s="191"/>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3"/>
    </row>
    <row r="101" spans="2:42">
      <c r="B101" s="4" t="s">
        <v>24</v>
      </c>
      <c r="C101" s="191"/>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3"/>
    </row>
    <row r="102" spans="2:42">
      <c r="B102" s="196">
        <v>39082</v>
      </c>
      <c r="C102" s="191">
        <v>1269</v>
      </c>
      <c r="D102" s="192">
        <v>492</v>
      </c>
      <c r="E102" s="192">
        <v>6</v>
      </c>
      <c r="F102" s="192">
        <v>7</v>
      </c>
      <c r="G102" s="192">
        <v>50</v>
      </c>
      <c r="H102" s="192">
        <v>32</v>
      </c>
      <c r="I102" s="192" t="s">
        <v>12</v>
      </c>
      <c r="J102" s="192" t="s">
        <v>12</v>
      </c>
      <c r="K102" s="192">
        <v>86</v>
      </c>
      <c r="L102" s="192">
        <v>30</v>
      </c>
      <c r="M102" s="192">
        <v>1</v>
      </c>
      <c r="N102" s="192">
        <v>5</v>
      </c>
      <c r="O102" s="192">
        <v>107</v>
      </c>
      <c r="P102" s="192">
        <v>99</v>
      </c>
      <c r="Q102" s="192">
        <v>2</v>
      </c>
      <c r="R102" s="192">
        <v>1</v>
      </c>
      <c r="S102" s="192">
        <v>17</v>
      </c>
      <c r="T102" s="192" t="s">
        <v>12</v>
      </c>
      <c r="U102" s="192" t="s">
        <v>12</v>
      </c>
      <c r="V102" s="192">
        <v>1</v>
      </c>
      <c r="W102" s="192">
        <v>40</v>
      </c>
      <c r="X102" s="192">
        <v>6</v>
      </c>
      <c r="Y102" s="192">
        <v>4</v>
      </c>
      <c r="Z102" s="192">
        <v>87</v>
      </c>
      <c r="AA102" s="192">
        <v>65</v>
      </c>
      <c r="AB102" s="192" t="s">
        <v>12</v>
      </c>
      <c r="AC102" s="192">
        <v>70</v>
      </c>
      <c r="AD102" s="192">
        <v>25</v>
      </c>
      <c r="AE102" s="192" t="s">
        <v>12</v>
      </c>
      <c r="AF102" s="192">
        <v>3</v>
      </c>
      <c r="AG102" s="192">
        <v>1</v>
      </c>
      <c r="AH102" s="192">
        <v>9</v>
      </c>
      <c r="AI102" s="192">
        <v>8</v>
      </c>
      <c r="AJ102" s="192" t="s">
        <v>12</v>
      </c>
      <c r="AK102" s="192" t="s">
        <v>12</v>
      </c>
      <c r="AL102" s="192" t="s">
        <v>12</v>
      </c>
      <c r="AM102" s="192">
        <v>1</v>
      </c>
      <c r="AN102" s="192" t="s">
        <v>12</v>
      </c>
      <c r="AO102" s="192">
        <v>13</v>
      </c>
      <c r="AP102" s="193">
        <v>1</v>
      </c>
    </row>
    <row r="103" spans="2:42">
      <c r="B103" s="4"/>
      <c r="C103" s="191"/>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3"/>
    </row>
    <row r="104" spans="2:42">
      <c r="B104" s="4" t="s">
        <v>25</v>
      </c>
      <c r="C104" s="191"/>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3"/>
    </row>
    <row r="105" spans="2:42">
      <c r="B105" s="196">
        <v>39082</v>
      </c>
      <c r="C105" s="191">
        <v>95213</v>
      </c>
      <c r="D105" s="192">
        <v>39374</v>
      </c>
      <c r="E105" s="192">
        <v>514</v>
      </c>
      <c r="F105" s="192">
        <v>351</v>
      </c>
      <c r="G105" s="192">
        <v>3275</v>
      </c>
      <c r="H105" s="192">
        <v>1471</v>
      </c>
      <c r="I105" s="192">
        <v>72</v>
      </c>
      <c r="J105" s="192">
        <v>135</v>
      </c>
      <c r="K105" s="192">
        <v>6472</v>
      </c>
      <c r="L105" s="192">
        <v>2496</v>
      </c>
      <c r="M105" s="192">
        <v>149</v>
      </c>
      <c r="N105" s="192">
        <v>293</v>
      </c>
      <c r="O105" s="192">
        <v>4836</v>
      </c>
      <c r="P105" s="192">
        <v>7017</v>
      </c>
      <c r="Q105" s="192">
        <v>361</v>
      </c>
      <c r="R105" s="192">
        <v>382</v>
      </c>
      <c r="S105" s="192">
        <v>864</v>
      </c>
      <c r="T105" s="192">
        <v>13</v>
      </c>
      <c r="U105" s="192">
        <v>46</v>
      </c>
      <c r="V105" s="192">
        <v>38</v>
      </c>
      <c r="W105" s="192">
        <v>4231</v>
      </c>
      <c r="X105" s="192">
        <v>160</v>
      </c>
      <c r="Y105" s="192">
        <v>1012</v>
      </c>
      <c r="Z105" s="192">
        <v>7573</v>
      </c>
      <c r="AA105" s="192">
        <v>5265</v>
      </c>
      <c r="AB105" s="192">
        <v>2</v>
      </c>
      <c r="AC105" s="192">
        <v>4587</v>
      </c>
      <c r="AD105" s="192">
        <v>1560</v>
      </c>
      <c r="AE105" s="192">
        <v>22</v>
      </c>
      <c r="AF105" s="192">
        <v>222</v>
      </c>
      <c r="AG105" s="192">
        <v>122</v>
      </c>
      <c r="AH105" s="192">
        <v>294</v>
      </c>
      <c r="AI105" s="192">
        <v>446</v>
      </c>
      <c r="AJ105" s="192">
        <v>13</v>
      </c>
      <c r="AK105" s="192">
        <v>5</v>
      </c>
      <c r="AL105" s="192">
        <v>17</v>
      </c>
      <c r="AM105" s="192">
        <v>126</v>
      </c>
      <c r="AN105" s="192">
        <v>459</v>
      </c>
      <c r="AO105" s="192">
        <v>892</v>
      </c>
      <c r="AP105" s="193">
        <v>46</v>
      </c>
    </row>
    <row r="106" spans="2:42">
      <c r="B106" s="6"/>
      <c r="C106" s="112"/>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6"/>
    </row>
    <row r="107" spans="2:42">
      <c r="B107" s="1" t="s">
        <v>518</v>
      </c>
    </row>
    <row r="108" spans="2:42">
      <c r="B108" s="9" t="s">
        <v>839</v>
      </c>
    </row>
    <row r="109" spans="2:42">
      <c r="B109" s="1" t="s">
        <v>28</v>
      </c>
    </row>
    <row r="110" spans="2:42">
      <c r="B110" s="1" t="s">
        <v>856</v>
      </c>
    </row>
    <row r="111" spans="2:42">
      <c r="B111" s="1" t="s">
        <v>855</v>
      </c>
    </row>
  </sheetData>
  <mergeCells count="2">
    <mergeCell ref="Y1:AC1"/>
    <mergeCell ref="AS1:AU1"/>
  </mergeCells>
  <phoneticPr fontId="6"/>
  <hyperlinks>
    <hyperlink ref="AS1" location="目次!A1" display="＜目次へ戻る＞"/>
  </hyperlinks>
  <printOptions horizontalCentered="1"/>
  <pageMargins left="0.70866141732283472" right="0.70866141732283472" top="0.74803149606299213" bottom="0.74803149606299213" header="0.31496062992125984" footer="0.31496062992125984"/>
  <pageSetup paperSize="9" scale="57" fitToHeight="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9" width="2" style="1" customWidth="1"/>
    <col min="20" max="16384" width="9" style="1"/>
  </cols>
  <sheetData>
    <row r="1" spans="2:18" ht="13.5" customHeight="1">
      <c r="B1" s="1" t="s">
        <v>827</v>
      </c>
      <c r="Q1" s="873" t="s">
        <v>678</v>
      </c>
      <c r="R1" s="873"/>
    </row>
    <row r="2" spans="2:18">
      <c r="B2" s="9"/>
      <c r="C2" s="9"/>
      <c r="D2" s="9"/>
      <c r="E2" s="9"/>
      <c r="F2" s="9"/>
      <c r="J2" s="9"/>
      <c r="K2" s="9"/>
      <c r="L2" s="9"/>
      <c r="M2" s="9"/>
      <c r="N2" s="9"/>
      <c r="O2" s="9"/>
      <c r="P2" s="9"/>
      <c r="Q2" s="9"/>
      <c r="R2" s="9"/>
    </row>
    <row r="3" spans="2:18" s="295" customFormat="1">
      <c r="B3" s="35"/>
      <c r="C3" s="437"/>
      <c r="D3" s="438"/>
      <c r="E3" s="438"/>
      <c r="F3" s="438"/>
      <c r="G3" s="438"/>
      <c r="H3" s="438"/>
      <c r="I3" s="438"/>
      <c r="J3" s="438"/>
      <c r="K3" s="438"/>
      <c r="L3" s="438"/>
      <c r="M3" s="438"/>
      <c r="N3" s="438"/>
      <c r="O3" s="438"/>
      <c r="P3" s="438"/>
      <c r="Q3" s="438"/>
      <c r="R3" s="439"/>
    </row>
    <row r="4" spans="2:18" s="295" customFormat="1" ht="22.5">
      <c r="B4" s="38"/>
      <c r="C4" s="393" t="s">
        <v>811</v>
      </c>
      <c r="D4" s="181" t="s">
        <v>812</v>
      </c>
      <c r="E4" s="181" t="s">
        <v>792</v>
      </c>
      <c r="F4" s="181" t="s">
        <v>793</v>
      </c>
      <c r="G4" s="181" t="s">
        <v>794</v>
      </c>
      <c r="H4" s="181" t="s">
        <v>795</v>
      </c>
      <c r="I4" s="181" t="s">
        <v>796</v>
      </c>
      <c r="J4" s="181" t="s">
        <v>797</v>
      </c>
      <c r="K4" s="181" t="s">
        <v>798</v>
      </c>
      <c r="L4" s="181" t="s">
        <v>799</v>
      </c>
      <c r="M4" s="181" t="s">
        <v>800</v>
      </c>
      <c r="N4" s="181" t="s">
        <v>801</v>
      </c>
      <c r="O4" s="181" t="s">
        <v>802</v>
      </c>
      <c r="P4" s="181" t="s">
        <v>803</v>
      </c>
      <c r="Q4" s="406" t="s">
        <v>813</v>
      </c>
      <c r="R4" s="181" t="s">
        <v>814</v>
      </c>
    </row>
    <row r="5" spans="2:18">
      <c r="B5" s="4"/>
      <c r="C5" s="468" t="s">
        <v>973</v>
      </c>
      <c r="D5" s="499" t="s">
        <v>973</v>
      </c>
      <c r="E5" s="499" t="s">
        <v>973</v>
      </c>
      <c r="F5" s="499" t="s">
        <v>973</v>
      </c>
      <c r="G5" s="499" t="s">
        <v>973</v>
      </c>
      <c r="H5" s="499" t="s">
        <v>973</v>
      </c>
      <c r="I5" s="499" t="s">
        <v>973</v>
      </c>
      <c r="J5" s="499" t="s">
        <v>973</v>
      </c>
      <c r="K5" s="499" t="s">
        <v>973</v>
      </c>
      <c r="L5" s="499" t="s">
        <v>973</v>
      </c>
      <c r="M5" s="499" t="s">
        <v>973</v>
      </c>
      <c r="N5" s="499" t="s">
        <v>973</v>
      </c>
      <c r="O5" s="499" t="s">
        <v>973</v>
      </c>
      <c r="P5" s="499" t="s">
        <v>973</v>
      </c>
      <c r="Q5" s="499" t="s">
        <v>973</v>
      </c>
      <c r="R5" s="536" t="s">
        <v>974</v>
      </c>
    </row>
    <row r="6" spans="2:18">
      <c r="B6" s="5" t="s">
        <v>807</v>
      </c>
      <c r="C6" s="106"/>
      <c r="D6" s="107"/>
      <c r="E6" s="107"/>
      <c r="F6" s="107"/>
      <c r="G6" s="107"/>
      <c r="H6" s="107"/>
      <c r="I6" s="107"/>
      <c r="J6" s="107"/>
      <c r="K6" s="107"/>
      <c r="L6" s="107"/>
      <c r="M6" s="107"/>
      <c r="N6" s="107"/>
      <c r="O6" s="107"/>
      <c r="P6" s="107"/>
      <c r="Q6" s="107"/>
      <c r="R6" s="415"/>
    </row>
    <row r="7" spans="2:18">
      <c r="B7" s="4" t="s">
        <v>23</v>
      </c>
      <c r="C7" s="109"/>
      <c r="D7" s="110"/>
      <c r="E7" s="110"/>
      <c r="F7" s="110"/>
      <c r="G7" s="110"/>
      <c r="H7" s="110"/>
      <c r="I7" s="110"/>
      <c r="J7" s="110"/>
      <c r="K7" s="110"/>
      <c r="L7" s="110"/>
      <c r="M7" s="110"/>
      <c r="N7" s="110"/>
      <c r="O7" s="110"/>
      <c r="P7" s="110"/>
      <c r="Q7" s="110"/>
      <c r="R7" s="416"/>
    </row>
    <row r="8" spans="2:18">
      <c r="B8" s="196">
        <v>39082</v>
      </c>
      <c r="C8" s="109">
        <v>204</v>
      </c>
      <c r="D8" s="110">
        <v>1</v>
      </c>
      <c r="E8" s="110">
        <v>8</v>
      </c>
      <c r="F8" s="110">
        <v>12</v>
      </c>
      <c r="G8" s="110">
        <v>13</v>
      </c>
      <c r="H8" s="110">
        <v>31</v>
      </c>
      <c r="I8" s="110">
        <v>33</v>
      </c>
      <c r="J8" s="110">
        <v>21</v>
      </c>
      <c r="K8" s="110">
        <v>29</v>
      </c>
      <c r="L8" s="110">
        <v>17</v>
      </c>
      <c r="M8" s="110">
        <v>8</v>
      </c>
      <c r="N8" s="110">
        <v>11</v>
      </c>
      <c r="O8" s="110">
        <v>8</v>
      </c>
      <c r="P8" s="110">
        <v>4</v>
      </c>
      <c r="Q8" s="110">
        <v>8</v>
      </c>
      <c r="R8" s="416">
        <v>53</v>
      </c>
    </row>
    <row r="9" spans="2:18">
      <c r="B9" s="196">
        <v>39813</v>
      </c>
      <c r="C9" s="109">
        <v>216</v>
      </c>
      <c r="D9" s="110">
        <v>1</v>
      </c>
      <c r="E9" s="110">
        <v>7</v>
      </c>
      <c r="F9" s="110">
        <v>18</v>
      </c>
      <c r="G9" s="110">
        <v>17</v>
      </c>
      <c r="H9" s="110">
        <v>25</v>
      </c>
      <c r="I9" s="110">
        <v>33</v>
      </c>
      <c r="J9" s="110">
        <v>23</v>
      </c>
      <c r="K9" s="110">
        <v>30</v>
      </c>
      <c r="L9" s="110">
        <v>18</v>
      </c>
      <c r="M9" s="110">
        <v>15</v>
      </c>
      <c r="N9" s="110">
        <v>7</v>
      </c>
      <c r="O9" s="110">
        <v>11</v>
      </c>
      <c r="P9" s="110">
        <v>4</v>
      </c>
      <c r="Q9" s="110">
        <v>7</v>
      </c>
      <c r="R9" s="416">
        <v>53</v>
      </c>
    </row>
    <row r="10" spans="2:18">
      <c r="B10" s="196">
        <v>40543</v>
      </c>
      <c r="C10" s="109">
        <v>214</v>
      </c>
      <c r="D10" s="110" t="s">
        <v>12</v>
      </c>
      <c r="E10" s="110">
        <v>7</v>
      </c>
      <c r="F10" s="110">
        <v>22</v>
      </c>
      <c r="G10" s="110">
        <v>16</v>
      </c>
      <c r="H10" s="110">
        <v>13</v>
      </c>
      <c r="I10" s="110">
        <v>34</v>
      </c>
      <c r="J10" s="110">
        <v>33</v>
      </c>
      <c r="K10" s="110">
        <v>22</v>
      </c>
      <c r="L10" s="110">
        <v>25</v>
      </c>
      <c r="M10" s="110">
        <v>18</v>
      </c>
      <c r="N10" s="110">
        <v>2</v>
      </c>
      <c r="O10" s="110">
        <v>11</v>
      </c>
      <c r="P10" s="110">
        <v>7</v>
      </c>
      <c r="Q10" s="110">
        <v>4</v>
      </c>
      <c r="R10" s="416">
        <v>53.1</v>
      </c>
    </row>
    <row r="11" spans="2:18">
      <c r="B11" s="196">
        <v>41274</v>
      </c>
      <c r="C11" s="109">
        <v>198</v>
      </c>
      <c r="D11" s="110" t="s">
        <v>12</v>
      </c>
      <c r="E11" s="110">
        <v>3</v>
      </c>
      <c r="F11" s="110">
        <v>17</v>
      </c>
      <c r="G11" s="110">
        <v>21</v>
      </c>
      <c r="H11" s="110">
        <v>15</v>
      </c>
      <c r="I11" s="110">
        <v>24</v>
      </c>
      <c r="J11" s="110">
        <v>35</v>
      </c>
      <c r="K11" s="110">
        <v>19</v>
      </c>
      <c r="L11" s="110">
        <v>29</v>
      </c>
      <c r="M11" s="110">
        <v>15</v>
      </c>
      <c r="N11" s="110">
        <v>6</v>
      </c>
      <c r="O11" s="110">
        <v>4</v>
      </c>
      <c r="P11" s="110">
        <v>7</v>
      </c>
      <c r="Q11" s="110">
        <v>3</v>
      </c>
      <c r="R11" s="416">
        <v>53.3</v>
      </c>
    </row>
    <row r="12" spans="2:18">
      <c r="B12" s="196">
        <v>42004</v>
      </c>
      <c r="C12" s="109">
        <v>198</v>
      </c>
      <c r="D12" s="110" t="s">
        <v>12</v>
      </c>
      <c r="E12" s="110">
        <v>7</v>
      </c>
      <c r="F12" s="110">
        <v>17</v>
      </c>
      <c r="G12" s="110">
        <v>16</v>
      </c>
      <c r="H12" s="110">
        <v>18</v>
      </c>
      <c r="I12" s="110">
        <v>20</v>
      </c>
      <c r="J12" s="110">
        <v>30</v>
      </c>
      <c r="K12" s="110">
        <v>25</v>
      </c>
      <c r="L12" s="110">
        <v>26</v>
      </c>
      <c r="M12" s="110">
        <v>15</v>
      </c>
      <c r="N12" s="110">
        <v>12</v>
      </c>
      <c r="O12" s="110">
        <v>1</v>
      </c>
      <c r="P12" s="110">
        <v>7</v>
      </c>
      <c r="Q12" s="110">
        <v>4</v>
      </c>
      <c r="R12" s="416">
        <v>53.6</v>
      </c>
    </row>
    <row r="13" spans="2:18">
      <c r="B13" s="4"/>
      <c r="C13" s="109"/>
      <c r="D13" s="110"/>
      <c r="E13" s="110"/>
      <c r="F13" s="110"/>
      <c r="G13" s="110"/>
      <c r="H13" s="110"/>
      <c r="I13" s="110"/>
      <c r="J13" s="110"/>
      <c r="K13" s="110"/>
      <c r="L13" s="110"/>
      <c r="M13" s="110"/>
      <c r="N13" s="110"/>
      <c r="O13" s="110"/>
      <c r="P13" s="110"/>
      <c r="Q13" s="110"/>
      <c r="R13" s="416"/>
    </row>
    <row r="14" spans="2:18">
      <c r="B14" s="4" t="s">
        <v>24</v>
      </c>
      <c r="C14" s="109"/>
      <c r="D14" s="110"/>
      <c r="E14" s="110"/>
      <c r="F14" s="110"/>
      <c r="G14" s="110"/>
      <c r="H14" s="110"/>
      <c r="I14" s="110"/>
      <c r="J14" s="110"/>
      <c r="K14" s="110"/>
      <c r="L14" s="110"/>
      <c r="M14" s="110"/>
      <c r="N14" s="110"/>
      <c r="O14" s="110"/>
      <c r="P14" s="110"/>
      <c r="Q14" s="110"/>
      <c r="R14" s="416"/>
    </row>
    <row r="15" spans="2:18">
      <c r="B15" s="196">
        <v>39082</v>
      </c>
      <c r="C15" s="109">
        <v>930</v>
      </c>
      <c r="D15" s="110">
        <v>2</v>
      </c>
      <c r="E15" s="110">
        <v>37</v>
      </c>
      <c r="F15" s="110">
        <v>81</v>
      </c>
      <c r="G15" s="110">
        <v>107</v>
      </c>
      <c r="H15" s="110">
        <v>122</v>
      </c>
      <c r="I15" s="110">
        <v>142</v>
      </c>
      <c r="J15" s="110">
        <v>112</v>
      </c>
      <c r="K15" s="110">
        <v>127</v>
      </c>
      <c r="L15" s="110">
        <v>60</v>
      </c>
      <c r="M15" s="110">
        <v>32</v>
      </c>
      <c r="N15" s="110">
        <v>40</v>
      </c>
      <c r="O15" s="110">
        <v>25</v>
      </c>
      <c r="P15" s="110">
        <v>24</v>
      </c>
      <c r="Q15" s="110">
        <v>19</v>
      </c>
      <c r="R15" s="416">
        <v>50.9</v>
      </c>
    </row>
    <row r="16" spans="2:18">
      <c r="B16" s="196">
        <v>39813</v>
      </c>
      <c r="C16" s="109">
        <v>960</v>
      </c>
      <c r="D16" s="110">
        <v>2</v>
      </c>
      <c r="E16" s="110">
        <v>39</v>
      </c>
      <c r="F16" s="110">
        <v>77</v>
      </c>
      <c r="G16" s="110">
        <v>124</v>
      </c>
      <c r="H16" s="110">
        <v>109</v>
      </c>
      <c r="I16" s="110">
        <v>135</v>
      </c>
      <c r="J16" s="110">
        <v>121</v>
      </c>
      <c r="K16" s="110">
        <v>121</v>
      </c>
      <c r="L16" s="110">
        <v>90</v>
      </c>
      <c r="M16" s="110">
        <v>45</v>
      </c>
      <c r="N16" s="110">
        <v>30</v>
      </c>
      <c r="O16" s="110">
        <v>30</v>
      </c>
      <c r="P16" s="110">
        <v>23</v>
      </c>
      <c r="Q16" s="110">
        <v>14</v>
      </c>
      <c r="R16" s="416">
        <v>50.9</v>
      </c>
    </row>
    <row r="17" spans="2:18">
      <c r="B17" s="196">
        <v>40543</v>
      </c>
      <c r="C17" s="109">
        <v>954</v>
      </c>
      <c r="D17" s="110" t="s">
        <v>12</v>
      </c>
      <c r="E17" s="110">
        <v>47</v>
      </c>
      <c r="F17" s="110">
        <v>75</v>
      </c>
      <c r="G17" s="110">
        <v>102</v>
      </c>
      <c r="H17" s="110">
        <v>103</v>
      </c>
      <c r="I17" s="110">
        <v>133</v>
      </c>
      <c r="J17" s="110">
        <v>134</v>
      </c>
      <c r="K17" s="110">
        <v>111</v>
      </c>
      <c r="L17" s="110">
        <v>106</v>
      </c>
      <c r="M17" s="110">
        <v>55</v>
      </c>
      <c r="N17" s="110">
        <v>24</v>
      </c>
      <c r="O17" s="110">
        <v>32</v>
      </c>
      <c r="P17" s="110">
        <v>19</v>
      </c>
      <c r="Q17" s="110">
        <v>13</v>
      </c>
      <c r="R17" s="416">
        <v>51.3</v>
      </c>
    </row>
    <row r="18" spans="2:18">
      <c r="B18" s="196">
        <v>41274</v>
      </c>
      <c r="C18" s="109">
        <v>968</v>
      </c>
      <c r="D18" s="110">
        <v>2</v>
      </c>
      <c r="E18" s="110">
        <v>39</v>
      </c>
      <c r="F18" s="110">
        <v>66</v>
      </c>
      <c r="G18" s="110">
        <v>106</v>
      </c>
      <c r="H18" s="110">
        <v>123</v>
      </c>
      <c r="I18" s="110">
        <v>118</v>
      </c>
      <c r="J18" s="110">
        <v>134</v>
      </c>
      <c r="K18" s="110">
        <v>114</v>
      </c>
      <c r="L18" s="110">
        <v>112</v>
      </c>
      <c r="M18" s="110">
        <v>71</v>
      </c>
      <c r="N18" s="110">
        <v>25</v>
      </c>
      <c r="O18" s="110">
        <v>22</v>
      </c>
      <c r="P18" s="110">
        <v>19</v>
      </c>
      <c r="Q18" s="110">
        <v>17</v>
      </c>
      <c r="R18" s="416">
        <v>51.7</v>
      </c>
    </row>
    <row r="19" spans="2:18">
      <c r="B19" s="196">
        <v>42004</v>
      </c>
      <c r="C19" s="109">
        <v>961</v>
      </c>
      <c r="D19" s="110" t="s">
        <v>12</v>
      </c>
      <c r="E19" s="110">
        <v>44</v>
      </c>
      <c r="F19" s="110">
        <v>63</v>
      </c>
      <c r="G19" s="110">
        <v>81</v>
      </c>
      <c r="H19" s="110">
        <v>122</v>
      </c>
      <c r="I19" s="110">
        <v>108</v>
      </c>
      <c r="J19" s="110">
        <v>131</v>
      </c>
      <c r="K19" s="110">
        <v>123</v>
      </c>
      <c r="L19" s="110">
        <v>111</v>
      </c>
      <c r="M19" s="110">
        <v>90</v>
      </c>
      <c r="N19" s="110">
        <v>35</v>
      </c>
      <c r="O19" s="110">
        <v>18</v>
      </c>
      <c r="P19" s="110">
        <v>15</v>
      </c>
      <c r="Q19" s="110">
        <v>20</v>
      </c>
      <c r="R19" s="416">
        <v>52.5</v>
      </c>
    </row>
    <row r="20" spans="2:18">
      <c r="B20" s="4"/>
      <c r="C20" s="109"/>
      <c r="D20" s="110"/>
      <c r="E20" s="110"/>
      <c r="F20" s="110"/>
      <c r="G20" s="110"/>
      <c r="H20" s="110"/>
      <c r="I20" s="110"/>
      <c r="J20" s="110"/>
      <c r="K20" s="110"/>
      <c r="L20" s="110"/>
      <c r="M20" s="110"/>
      <c r="N20" s="110"/>
      <c r="O20" s="110"/>
      <c r="P20" s="110"/>
      <c r="Q20" s="110"/>
      <c r="R20" s="416"/>
    </row>
    <row r="21" spans="2:18">
      <c r="B21" s="4" t="s">
        <v>25</v>
      </c>
      <c r="C21" s="109"/>
      <c r="D21" s="110"/>
      <c r="E21" s="110"/>
      <c r="F21" s="110"/>
      <c r="G21" s="110"/>
      <c r="H21" s="110"/>
      <c r="I21" s="110"/>
      <c r="J21" s="110"/>
      <c r="K21" s="110"/>
      <c r="L21" s="110"/>
      <c r="M21" s="110"/>
      <c r="N21" s="110"/>
      <c r="O21" s="110"/>
      <c r="P21" s="110"/>
      <c r="Q21" s="110"/>
      <c r="R21" s="416"/>
    </row>
    <row r="22" spans="2:18">
      <c r="B22" s="196">
        <v>39082</v>
      </c>
      <c r="C22" s="109">
        <v>97198</v>
      </c>
      <c r="D22" s="110">
        <v>224</v>
      </c>
      <c r="E22" s="110">
        <v>7960</v>
      </c>
      <c r="F22" s="110">
        <v>10366</v>
      </c>
      <c r="G22" s="110">
        <v>11596</v>
      </c>
      <c r="H22" s="110">
        <v>12167</v>
      </c>
      <c r="I22" s="110">
        <v>14643</v>
      </c>
      <c r="J22" s="110">
        <v>12900</v>
      </c>
      <c r="K22" s="110">
        <v>10978</v>
      </c>
      <c r="L22" s="110">
        <v>5155</v>
      </c>
      <c r="M22" s="110">
        <v>3550</v>
      </c>
      <c r="N22" s="110">
        <v>2707</v>
      </c>
      <c r="O22" s="110">
        <v>2467</v>
      </c>
      <c r="P22" s="110">
        <v>1623</v>
      </c>
      <c r="Q22" s="110">
        <v>862</v>
      </c>
      <c r="R22" s="416">
        <v>48.1</v>
      </c>
    </row>
    <row r="23" spans="2:18">
      <c r="B23" s="196">
        <v>39813</v>
      </c>
      <c r="C23" s="109">
        <v>99426</v>
      </c>
      <c r="D23" s="110">
        <v>203</v>
      </c>
      <c r="E23" s="110">
        <v>7700</v>
      </c>
      <c r="F23" s="110">
        <v>10161</v>
      </c>
      <c r="G23" s="110">
        <v>11190</v>
      </c>
      <c r="H23" s="110">
        <v>11996</v>
      </c>
      <c r="I23" s="110">
        <v>14094</v>
      </c>
      <c r="J23" s="110">
        <v>13988</v>
      </c>
      <c r="K23" s="110">
        <v>11277</v>
      </c>
      <c r="L23" s="110">
        <v>7490</v>
      </c>
      <c r="M23" s="110">
        <v>3851</v>
      </c>
      <c r="N23" s="110">
        <v>2776</v>
      </c>
      <c r="O23" s="110">
        <v>2122</v>
      </c>
      <c r="P23" s="110">
        <v>1685</v>
      </c>
      <c r="Q23" s="110">
        <v>893</v>
      </c>
      <c r="R23" s="416">
        <v>48.6</v>
      </c>
    </row>
    <row r="24" spans="2:18">
      <c r="B24" s="196">
        <v>40543</v>
      </c>
      <c r="C24" s="109">
        <v>101576</v>
      </c>
      <c r="D24" s="110">
        <v>174</v>
      </c>
      <c r="E24" s="110">
        <v>7686</v>
      </c>
      <c r="F24" s="110">
        <v>9772</v>
      </c>
      <c r="G24" s="110">
        <v>11045</v>
      </c>
      <c r="H24" s="110">
        <v>11489</v>
      </c>
      <c r="I24" s="110">
        <v>13297</v>
      </c>
      <c r="J24" s="110">
        <v>14574</v>
      </c>
      <c r="K24" s="110">
        <v>12009</v>
      </c>
      <c r="L24" s="110">
        <v>9748</v>
      </c>
      <c r="M24" s="110">
        <v>4213</v>
      </c>
      <c r="N24" s="110">
        <v>2911</v>
      </c>
      <c r="O24" s="110">
        <v>1938</v>
      </c>
      <c r="P24" s="110">
        <v>1675</v>
      </c>
      <c r="Q24" s="110">
        <v>1045</v>
      </c>
      <c r="R24" s="416">
        <v>49.3</v>
      </c>
    </row>
    <row r="25" spans="2:18">
      <c r="B25" s="196">
        <v>41274</v>
      </c>
      <c r="C25" s="109">
        <v>102551</v>
      </c>
      <c r="D25" s="110">
        <v>178</v>
      </c>
      <c r="E25" s="110">
        <v>7424</v>
      </c>
      <c r="F25" s="110">
        <v>9539</v>
      </c>
      <c r="G25" s="110">
        <v>10495</v>
      </c>
      <c r="H25" s="110">
        <v>11539</v>
      </c>
      <c r="I25" s="110">
        <v>12111</v>
      </c>
      <c r="J25" s="110">
        <v>14256</v>
      </c>
      <c r="K25" s="110">
        <v>13222</v>
      </c>
      <c r="L25" s="110">
        <v>10507</v>
      </c>
      <c r="M25" s="110">
        <v>5575</v>
      </c>
      <c r="N25" s="110">
        <v>3042</v>
      </c>
      <c r="O25" s="110">
        <v>2086</v>
      </c>
      <c r="P25" s="110">
        <v>1466</v>
      </c>
      <c r="Q25" s="110">
        <v>1111</v>
      </c>
      <c r="R25" s="416">
        <v>49.9</v>
      </c>
    </row>
    <row r="26" spans="2:18">
      <c r="B26" s="196">
        <v>42004</v>
      </c>
      <c r="C26" s="109">
        <v>103972</v>
      </c>
      <c r="D26" s="110">
        <v>151</v>
      </c>
      <c r="E26" s="110">
        <v>6985</v>
      </c>
      <c r="F26" s="110">
        <v>9526</v>
      </c>
      <c r="G26" s="110">
        <v>10155</v>
      </c>
      <c r="H26" s="110">
        <v>11350</v>
      </c>
      <c r="I26" s="110">
        <v>11844</v>
      </c>
      <c r="J26" s="110">
        <v>13380</v>
      </c>
      <c r="K26" s="110">
        <v>13987</v>
      </c>
      <c r="L26" s="110">
        <v>10807</v>
      </c>
      <c r="M26" s="110">
        <v>7813</v>
      </c>
      <c r="N26" s="110">
        <v>3359</v>
      </c>
      <c r="O26" s="110">
        <v>2160</v>
      </c>
      <c r="P26" s="110">
        <v>1263</v>
      </c>
      <c r="Q26" s="110">
        <v>1192</v>
      </c>
      <c r="R26" s="416">
        <v>50.5</v>
      </c>
    </row>
    <row r="27" spans="2:18">
      <c r="B27" s="196"/>
      <c r="C27" s="109"/>
      <c r="D27" s="110"/>
      <c r="E27" s="110"/>
      <c r="F27" s="110"/>
      <c r="G27" s="110"/>
      <c r="H27" s="110"/>
      <c r="I27" s="110"/>
      <c r="J27" s="110"/>
      <c r="K27" s="110"/>
      <c r="L27" s="110"/>
      <c r="M27" s="110"/>
      <c r="N27" s="110"/>
      <c r="O27" s="110"/>
      <c r="P27" s="110"/>
      <c r="Q27" s="110"/>
      <c r="R27" s="416"/>
    </row>
    <row r="28" spans="2:18">
      <c r="B28" s="5" t="s">
        <v>808</v>
      </c>
      <c r="C28" s="106"/>
      <c r="D28" s="107"/>
      <c r="E28" s="107"/>
      <c r="F28" s="107"/>
      <c r="G28" s="107"/>
      <c r="H28" s="107"/>
      <c r="I28" s="107"/>
      <c r="J28" s="107"/>
      <c r="K28" s="107"/>
      <c r="L28" s="107"/>
      <c r="M28" s="107"/>
      <c r="N28" s="107"/>
      <c r="O28" s="107"/>
      <c r="P28" s="107"/>
      <c r="Q28" s="107"/>
      <c r="R28" s="415"/>
    </row>
    <row r="29" spans="2:18">
      <c r="B29" s="4" t="s">
        <v>23</v>
      </c>
      <c r="C29" s="109"/>
      <c r="D29" s="110"/>
      <c r="E29" s="110"/>
      <c r="F29" s="110"/>
      <c r="G29" s="110"/>
      <c r="H29" s="110"/>
      <c r="I29" s="110"/>
      <c r="J29" s="110"/>
      <c r="K29" s="110"/>
      <c r="L29" s="110"/>
      <c r="M29" s="110"/>
      <c r="N29" s="110"/>
      <c r="O29" s="110"/>
      <c r="P29" s="110"/>
      <c r="Q29" s="110"/>
      <c r="R29" s="416"/>
    </row>
    <row r="30" spans="2:18">
      <c r="B30" s="196">
        <v>39082</v>
      </c>
      <c r="C30" s="109">
        <v>173</v>
      </c>
      <c r="D30" s="110">
        <v>1</v>
      </c>
      <c r="E30" s="110">
        <v>2</v>
      </c>
      <c r="F30" s="110">
        <v>9</v>
      </c>
      <c r="G30" s="110">
        <v>12</v>
      </c>
      <c r="H30" s="110">
        <v>28</v>
      </c>
      <c r="I30" s="110">
        <v>27</v>
      </c>
      <c r="J30" s="110">
        <v>17</v>
      </c>
      <c r="K30" s="110">
        <v>27</v>
      </c>
      <c r="L30" s="110">
        <v>15</v>
      </c>
      <c r="M30" s="110">
        <v>7</v>
      </c>
      <c r="N30" s="110">
        <v>10</v>
      </c>
      <c r="O30" s="110">
        <v>8</v>
      </c>
      <c r="P30" s="110">
        <v>2</v>
      </c>
      <c r="Q30" s="110">
        <v>8</v>
      </c>
      <c r="R30" s="416">
        <v>54.1</v>
      </c>
    </row>
    <row r="31" spans="2:18">
      <c r="B31" s="196">
        <v>39813</v>
      </c>
      <c r="C31" s="109">
        <v>183</v>
      </c>
      <c r="D31" s="110">
        <v>1</v>
      </c>
      <c r="E31" s="110">
        <v>5</v>
      </c>
      <c r="F31" s="110">
        <v>12</v>
      </c>
      <c r="G31" s="110">
        <v>15</v>
      </c>
      <c r="H31" s="110">
        <v>23</v>
      </c>
      <c r="I31" s="110">
        <v>25</v>
      </c>
      <c r="J31" s="110">
        <v>20</v>
      </c>
      <c r="K31" s="110">
        <v>26</v>
      </c>
      <c r="L31" s="110">
        <v>16</v>
      </c>
      <c r="M31" s="110">
        <v>14</v>
      </c>
      <c r="N31" s="110">
        <v>6</v>
      </c>
      <c r="O31" s="110">
        <v>11</v>
      </c>
      <c r="P31" s="110">
        <v>3</v>
      </c>
      <c r="Q31" s="110">
        <v>6</v>
      </c>
      <c r="R31" s="416">
        <v>53.9</v>
      </c>
    </row>
    <row r="32" spans="2:18">
      <c r="B32" s="196">
        <v>40543</v>
      </c>
      <c r="C32" s="109">
        <v>182</v>
      </c>
      <c r="D32" s="110" t="s">
        <v>12</v>
      </c>
      <c r="E32" s="110">
        <v>7</v>
      </c>
      <c r="F32" s="110">
        <v>17</v>
      </c>
      <c r="G32" s="110">
        <v>11</v>
      </c>
      <c r="H32" s="110">
        <v>12</v>
      </c>
      <c r="I32" s="110">
        <v>28</v>
      </c>
      <c r="J32" s="110">
        <v>28</v>
      </c>
      <c r="K32" s="110">
        <v>18</v>
      </c>
      <c r="L32" s="110">
        <v>24</v>
      </c>
      <c r="M32" s="110">
        <v>16</v>
      </c>
      <c r="N32" s="110">
        <v>2</v>
      </c>
      <c r="O32" s="110">
        <v>10</v>
      </c>
      <c r="P32" s="110">
        <v>6</v>
      </c>
      <c r="Q32" s="110">
        <v>3</v>
      </c>
      <c r="R32" s="416">
        <v>53.5</v>
      </c>
    </row>
    <row r="33" spans="2:18">
      <c r="B33" s="196">
        <v>41274</v>
      </c>
      <c r="C33" s="109">
        <v>164</v>
      </c>
      <c r="D33" s="110" t="s">
        <v>12</v>
      </c>
      <c r="E33" s="110">
        <v>1</v>
      </c>
      <c r="F33" s="110">
        <v>14</v>
      </c>
      <c r="G33" s="110">
        <v>14</v>
      </c>
      <c r="H33" s="110">
        <v>13</v>
      </c>
      <c r="I33" s="110">
        <v>21</v>
      </c>
      <c r="J33" s="110">
        <v>29</v>
      </c>
      <c r="K33" s="110">
        <v>15</v>
      </c>
      <c r="L33" s="110">
        <v>26</v>
      </c>
      <c r="M33" s="110">
        <v>13</v>
      </c>
      <c r="N33" s="110">
        <v>6</v>
      </c>
      <c r="O33" s="110">
        <v>3</v>
      </c>
      <c r="P33" s="110">
        <v>7</v>
      </c>
      <c r="Q33" s="110">
        <v>2</v>
      </c>
      <c r="R33" s="416">
        <v>54.1</v>
      </c>
    </row>
    <row r="34" spans="2:18">
      <c r="B34" s="196">
        <v>42004</v>
      </c>
      <c r="C34" s="109">
        <v>165</v>
      </c>
      <c r="D34" s="110" t="s">
        <v>12</v>
      </c>
      <c r="E34" s="110">
        <v>6</v>
      </c>
      <c r="F34" s="110">
        <v>13</v>
      </c>
      <c r="G34" s="110">
        <v>11</v>
      </c>
      <c r="H34" s="110">
        <v>14</v>
      </c>
      <c r="I34" s="110">
        <v>18</v>
      </c>
      <c r="J34" s="110">
        <v>23</v>
      </c>
      <c r="K34" s="110">
        <v>23</v>
      </c>
      <c r="L34" s="110">
        <v>22</v>
      </c>
      <c r="M34" s="110">
        <v>13</v>
      </c>
      <c r="N34" s="110">
        <v>11</v>
      </c>
      <c r="O34" s="110">
        <v>1</v>
      </c>
      <c r="P34" s="110">
        <v>6</v>
      </c>
      <c r="Q34" s="110">
        <v>4</v>
      </c>
      <c r="R34" s="416">
        <v>54.4</v>
      </c>
    </row>
    <row r="35" spans="2:18">
      <c r="B35" s="4"/>
      <c r="C35" s="109"/>
      <c r="D35" s="110"/>
      <c r="E35" s="110"/>
      <c r="F35" s="110"/>
      <c r="G35" s="110"/>
      <c r="H35" s="110"/>
      <c r="I35" s="110"/>
      <c r="J35" s="110"/>
      <c r="K35" s="110"/>
      <c r="L35" s="110"/>
      <c r="M35" s="110"/>
      <c r="N35" s="110"/>
      <c r="O35" s="110"/>
      <c r="P35" s="110"/>
      <c r="Q35" s="110"/>
      <c r="R35" s="416"/>
    </row>
    <row r="36" spans="2:18">
      <c r="B36" s="4" t="s">
        <v>24</v>
      </c>
      <c r="C36" s="109"/>
      <c r="D36" s="110"/>
      <c r="E36" s="110"/>
      <c r="F36" s="110"/>
      <c r="G36" s="110"/>
      <c r="H36" s="110"/>
      <c r="I36" s="110"/>
      <c r="J36" s="110"/>
      <c r="K36" s="110"/>
      <c r="L36" s="110"/>
      <c r="M36" s="110"/>
      <c r="N36" s="110"/>
      <c r="O36" s="110"/>
      <c r="P36" s="110"/>
      <c r="Q36" s="110"/>
      <c r="R36" s="416"/>
    </row>
    <row r="37" spans="2:18">
      <c r="B37" s="196">
        <v>39082</v>
      </c>
      <c r="C37" s="109">
        <v>800</v>
      </c>
      <c r="D37" s="110">
        <v>1</v>
      </c>
      <c r="E37" s="110">
        <v>21</v>
      </c>
      <c r="F37" s="110">
        <v>55</v>
      </c>
      <c r="G37" s="110">
        <v>90</v>
      </c>
      <c r="H37" s="110">
        <v>110</v>
      </c>
      <c r="I37" s="110">
        <v>119</v>
      </c>
      <c r="J37" s="110">
        <v>96</v>
      </c>
      <c r="K37" s="110">
        <v>119</v>
      </c>
      <c r="L37" s="110">
        <v>57</v>
      </c>
      <c r="M37" s="110">
        <v>29</v>
      </c>
      <c r="N37" s="110">
        <v>38</v>
      </c>
      <c r="O37" s="110">
        <v>25</v>
      </c>
      <c r="P37" s="110">
        <v>21</v>
      </c>
      <c r="Q37" s="110">
        <v>19</v>
      </c>
      <c r="R37" s="416">
        <v>52.1</v>
      </c>
    </row>
    <row r="38" spans="2:18">
      <c r="B38" s="196">
        <v>39813</v>
      </c>
      <c r="C38" s="109">
        <v>816</v>
      </c>
      <c r="D38" s="110">
        <v>1</v>
      </c>
      <c r="E38" s="110">
        <v>27</v>
      </c>
      <c r="F38" s="110">
        <v>52</v>
      </c>
      <c r="G38" s="110">
        <v>94</v>
      </c>
      <c r="H38" s="110">
        <v>95</v>
      </c>
      <c r="I38" s="110">
        <v>114</v>
      </c>
      <c r="J38" s="110">
        <v>103</v>
      </c>
      <c r="K38" s="110">
        <v>111</v>
      </c>
      <c r="L38" s="110">
        <v>84</v>
      </c>
      <c r="M38" s="110">
        <v>43</v>
      </c>
      <c r="N38" s="110">
        <v>28</v>
      </c>
      <c r="O38" s="110">
        <v>30</v>
      </c>
      <c r="P38" s="110">
        <v>21</v>
      </c>
      <c r="Q38" s="110">
        <v>13</v>
      </c>
      <c r="R38" s="416">
        <v>52.2</v>
      </c>
    </row>
    <row r="39" spans="2:18">
      <c r="B39" s="196">
        <v>40543</v>
      </c>
      <c r="C39" s="109">
        <v>815</v>
      </c>
      <c r="D39" s="110" t="s">
        <v>12</v>
      </c>
      <c r="E39" s="110">
        <v>35</v>
      </c>
      <c r="F39" s="110">
        <v>57</v>
      </c>
      <c r="G39" s="110">
        <v>73</v>
      </c>
      <c r="H39" s="110">
        <v>85</v>
      </c>
      <c r="I39" s="110">
        <v>122</v>
      </c>
      <c r="J39" s="110">
        <v>110</v>
      </c>
      <c r="K39" s="110">
        <v>98</v>
      </c>
      <c r="L39" s="110">
        <v>101</v>
      </c>
      <c r="M39" s="110">
        <v>51</v>
      </c>
      <c r="N39" s="110">
        <v>23</v>
      </c>
      <c r="O39" s="110">
        <v>31</v>
      </c>
      <c r="P39" s="110">
        <v>17</v>
      </c>
      <c r="Q39" s="110">
        <v>12</v>
      </c>
      <c r="R39" s="416">
        <v>52.3</v>
      </c>
    </row>
    <row r="40" spans="2:18">
      <c r="B40" s="196">
        <v>41274</v>
      </c>
      <c r="C40" s="109">
        <v>810</v>
      </c>
      <c r="D40" s="110" t="s">
        <v>12</v>
      </c>
      <c r="E40" s="110">
        <v>24</v>
      </c>
      <c r="F40" s="110">
        <v>51</v>
      </c>
      <c r="G40" s="110">
        <v>69</v>
      </c>
      <c r="H40" s="110">
        <v>103</v>
      </c>
      <c r="I40" s="110">
        <v>105</v>
      </c>
      <c r="J40" s="110">
        <v>112</v>
      </c>
      <c r="K40" s="110">
        <v>95</v>
      </c>
      <c r="L40" s="110">
        <v>105</v>
      </c>
      <c r="M40" s="110">
        <v>68</v>
      </c>
      <c r="N40" s="110">
        <v>24</v>
      </c>
      <c r="O40" s="110">
        <v>20</v>
      </c>
      <c r="P40" s="110">
        <v>19</v>
      </c>
      <c r="Q40" s="110">
        <v>15</v>
      </c>
      <c r="R40" s="416">
        <v>53</v>
      </c>
    </row>
    <row r="41" spans="2:18">
      <c r="B41" s="196">
        <v>42004</v>
      </c>
      <c r="C41" s="109">
        <v>805</v>
      </c>
      <c r="D41" s="110" t="s">
        <v>12</v>
      </c>
      <c r="E41" s="110">
        <v>30</v>
      </c>
      <c r="F41" s="110">
        <v>47</v>
      </c>
      <c r="G41" s="110">
        <v>59</v>
      </c>
      <c r="H41" s="110">
        <v>92</v>
      </c>
      <c r="I41" s="110">
        <v>89</v>
      </c>
      <c r="J41" s="110">
        <v>116</v>
      </c>
      <c r="K41" s="110">
        <v>102</v>
      </c>
      <c r="L41" s="110">
        <v>99</v>
      </c>
      <c r="M41" s="110">
        <v>87</v>
      </c>
      <c r="N41" s="110">
        <v>33</v>
      </c>
      <c r="O41" s="110">
        <v>18</v>
      </c>
      <c r="P41" s="110">
        <v>14</v>
      </c>
      <c r="Q41" s="110">
        <v>19</v>
      </c>
      <c r="R41" s="416">
        <v>53.7</v>
      </c>
    </row>
    <row r="42" spans="2:18">
      <c r="B42" s="4"/>
      <c r="C42" s="109"/>
      <c r="D42" s="110"/>
      <c r="E42" s="110"/>
      <c r="F42" s="110"/>
      <c r="G42" s="110"/>
      <c r="H42" s="110"/>
      <c r="I42" s="110"/>
      <c r="J42" s="110"/>
      <c r="K42" s="110"/>
      <c r="L42" s="110"/>
      <c r="M42" s="110"/>
      <c r="N42" s="110"/>
      <c r="O42" s="110"/>
      <c r="P42" s="110"/>
      <c r="Q42" s="110"/>
      <c r="R42" s="416"/>
    </row>
    <row r="43" spans="2:18">
      <c r="B43" s="4" t="s">
        <v>25</v>
      </c>
      <c r="C43" s="109"/>
      <c r="D43" s="110"/>
      <c r="E43" s="110"/>
      <c r="F43" s="110"/>
      <c r="G43" s="110"/>
      <c r="H43" s="110"/>
      <c r="I43" s="110"/>
      <c r="J43" s="110"/>
      <c r="K43" s="110"/>
      <c r="L43" s="110"/>
      <c r="M43" s="110"/>
      <c r="N43" s="110"/>
      <c r="O43" s="110"/>
      <c r="P43" s="110"/>
      <c r="Q43" s="110"/>
      <c r="R43" s="416"/>
    </row>
    <row r="44" spans="2:18">
      <c r="B44" s="196">
        <v>39082</v>
      </c>
      <c r="C44" s="109">
        <v>78254</v>
      </c>
      <c r="D44" s="110">
        <v>127</v>
      </c>
      <c r="E44" s="110">
        <v>4734</v>
      </c>
      <c r="F44" s="110">
        <v>7019</v>
      </c>
      <c r="G44" s="110">
        <v>8992</v>
      </c>
      <c r="H44" s="110">
        <v>9873</v>
      </c>
      <c r="I44" s="110">
        <v>12289</v>
      </c>
      <c r="J44" s="110">
        <v>10940</v>
      </c>
      <c r="K44" s="110">
        <v>9732</v>
      </c>
      <c r="L44" s="110">
        <v>4686</v>
      </c>
      <c r="M44" s="110">
        <v>3250</v>
      </c>
      <c r="N44" s="110">
        <v>2469</v>
      </c>
      <c r="O44" s="110">
        <v>2134</v>
      </c>
      <c r="P44" s="110">
        <v>1287</v>
      </c>
      <c r="Q44" s="110">
        <v>722</v>
      </c>
      <c r="R44" s="416">
        <v>49.4</v>
      </c>
    </row>
    <row r="45" spans="2:18">
      <c r="B45" s="196">
        <v>39813</v>
      </c>
      <c r="C45" s="109">
        <v>79305</v>
      </c>
      <c r="D45" s="110">
        <v>106</v>
      </c>
      <c r="E45" s="110">
        <v>4577</v>
      </c>
      <c r="F45" s="110">
        <v>6689</v>
      </c>
      <c r="G45" s="110">
        <v>8240</v>
      </c>
      <c r="H45" s="110">
        <v>9536</v>
      </c>
      <c r="I45" s="110">
        <v>11695</v>
      </c>
      <c r="J45" s="110">
        <v>11817</v>
      </c>
      <c r="K45" s="110">
        <v>9774</v>
      </c>
      <c r="L45" s="110">
        <v>6789</v>
      </c>
      <c r="M45" s="110">
        <v>3520</v>
      </c>
      <c r="N45" s="110">
        <v>2539</v>
      </c>
      <c r="O45" s="110">
        <v>1934</v>
      </c>
      <c r="P45" s="110">
        <v>1337</v>
      </c>
      <c r="Q45" s="110">
        <v>752</v>
      </c>
      <c r="R45" s="416">
        <v>50</v>
      </c>
    </row>
    <row r="46" spans="2:18">
      <c r="B46" s="196">
        <v>40543</v>
      </c>
      <c r="C46" s="109">
        <v>80119</v>
      </c>
      <c r="D46" s="110">
        <v>96</v>
      </c>
      <c r="E46" s="110">
        <v>4474</v>
      </c>
      <c r="F46" s="110">
        <v>6367</v>
      </c>
      <c r="G46" s="110">
        <v>7747</v>
      </c>
      <c r="H46" s="110">
        <v>8918</v>
      </c>
      <c r="I46" s="110">
        <v>10807</v>
      </c>
      <c r="J46" s="110">
        <v>12281</v>
      </c>
      <c r="K46" s="110">
        <v>10229</v>
      </c>
      <c r="L46" s="110">
        <v>8709</v>
      </c>
      <c r="M46" s="110">
        <v>3842</v>
      </c>
      <c r="N46" s="110">
        <v>2663</v>
      </c>
      <c r="O46" s="110">
        <v>1768</v>
      </c>
      <c r="P46" s="110">
        <v>1393</v>
      </c>
      <c r="Q46" s="110">
        <v>825</v>
      </c>
      <c r="R46" s="416">
        <v>50.8</v>
      </c>
    </row>
    <row r="47" spans="2:18">
      <c r="B47" s="196">
        <v>41274</v>
      </c>
      <c r="C47" s="109">
        <v>80256</v>
      </c>
      <c r="D47" s="110">
        <v>84</v>
      </c>
      <c r="E47" s="110">
        <v>4316</v>
      </c>
      <c r="F47" s="110">
        <v>6177</v>
      </c>
      <c r="G47" s="110">
        <v>7138</v>
      </c>
      <c r="H47" s="110">
        <v>8663</v>
      </c>
      <c r="I47" s="110">
        <v>9706</v>
      </c>
      <c r="J47" s="110">
        <v>11876</v>
      </c>
      <c r="K47" s="110">
        <v>11177</v>
      </c>
      <c r="L47" s="110">
        <v>9209</v>
      </c>
      <c r="M47" s="110">
        <v>5081</v>
      </c>
      <c r="N47" s="110">
        <v>2782</v>
      </c>
      <c r="O47" s="110">
        <v>1902</v>
      </c>
      <c r="P47" s="110">
        <v>1298</v>
      </c>
      <c r="Q47" s="110">
        <v>847</v>
      </c>
      <c r="R47" s="416">
        <v>51.5</v>
      </c>
    </row>
    <row r="48" spans="2:18">
      <c r="B48" s="196">
        <v>42004</v>
      </c>
      <c r="C48" s="109">
        <v>80544</v>
      </c>
      <c r="D48" s="110">
        <v>83</v>
      </c>
      <c r="E48" s="110">
        <v>3942</v>
      </c>
      <c r="F48" s="110">
        <v>6154</v>
      </c>
      <c r="G48" s="110">
        <v>6760</v>
      </c>
      <c r="H48" s="110">
        <v>8146</v>
      </c>
      <c r="I48" s="110">
        <v>9255</v>
      </c>
      <c r="J48" s="110">
        <v>10995</v>
      </c>
      <c r="K48" s="110">
        <v>11809</v>
      </c>
      <c r="L48" s="110">
        <v>9270</v>
      </c>
      <c r="M48" s="110">
        <v>7018</v>
      </c>
      <c r="N48" s="110">
        <v>3069</v>
      </c>
      <c r="O48" s="110">
        <v>1967</v>
      </c>
      <c r="P48" s="110">
        <v>1150</v>
      </c>
      <c r="Q48" s="110">
        <v>926</v>
      </c>
      <c r="R48" s="416">
        <v>52.2</v>
      </c>
    </row>
    <row r="49" spans="2:18">
      <c r="B49" s="196"/>
      <c r="C49" s="109"/>
      <c r="D49" s="110"/>
      <c r="E49" s="110"/>
      <c r="F49" s="110"/>
      <c r="G49" s="110"/>
      <c r="H49" s="110"/>
      <c r="I49" s="110"/>
      <c r="J49" s="110"/>
      <c r="K49" s="110"/>
      <c r="L49" s="110"/>
      <c r="M49" s="110"/>
      <c r="N49" s="110"/>
      <c r="O49" s="110"/>
      <c r="P49" s="110"/>
      <c r="Q49" s="110"/>
      <c r="R49" s="416"/>
    </row>
    <row r="50" spans="2:18">
      <c r="B50" s="5" t="s">
        <v>809</v>
      </c>
      <c r="C50" s="106"/>
      <c r="D50" s="107"/>
      <c r="E50" s="107"/>
      <c r="F50" s="107"/>
      <c r="G50" s="107"/>
      <c r="H50" s="107"/>
      <c r="I50" s="107"/>
      <c r="J50" s="107"/>
      <c r="K50" s="107"/>
      <c r="L50" s="107"/>
      <c r="M50" s="107"/>
      <c r="N50" s="107"/>
      <c r="O50" s="107"/>
      <c r="P50" s="107"/>
      <c r="Q50" s="107"/>
      <c r="R50" s="415"/>
    </row>
    <row r="51" spans="2:18">
      <c r="B51" s="4" t="s">
        <v>23</v>
      </c>
      <c r="C51" s="109"/>
      <c r="D51" s="110"/>
      <c r="E51" s="110"/>
      <c r="F51" s="110"/>
      <c r="G51" s="110"/>
      <c r="H51" s="110"/>
      <c r="I51" s="110"/>
      <c r="J51" s="110"/>
      <c r="K51" s="110"/>
      <c r="L51" s="110"/>
      <c r="M51" s="110"/>
      <c r="N51" s="110"/>
      <c r="O51" s="110"/>
      <c r="P51" s="110"/>
      <c r="Q51" s="110"/>
      <c r="R51" s="416"/>
    </row>
    <row r="52" spans="2:18">
      <c r="B52" s="196">
        <v>39082</v>
      </c>
      <c r="C52" s="109">
        <v>31</v>
      </c>
      <c r="D52" s="110" t="s">
        <v>12</v>
      </c>
      <c r="E52" s="110">
        <v>6</v>
      </c>
      <c r="F52" s="110">
        <v>3</v>
      </c>
      <c r="G52" s="110">
        <v>1</v>
      </c>
      <c r="H52" s="110">
        <v>3</v>
      </c>
      <c r="I52" s="110">
        <v>6</v>
      </c>
      <c r="J52" s="110">
        <v>4</v>
      </c>
      <c r="K52" s="110">
        <v>2</v>
      </c>
      <c r="L52" s="110">
        <v>2</v>
      </c>
      <c r="M52" s="110">
        <v>1</v>
      </c>
      <c r="N52" s="110">
        <v>1</v>
      </c>
      <c r="O52" s="110" t="s">
        <v>12</v>
      </c>
      <c r="P52" s="110">
        <v>2</v>
      </c>
      <c r="Q52" s="110" t="s">
        <v>12</v>
      </c>
      <c r="R52" s="416">
        <v>47.3</v>
      </c>
    </row>
    <row r="53" spans="2:18">
      <c r="B53" s="196">
        <v>39813</v>
      </c>
      <c r="C53" s="109">
        <v>33</v>
      </c>
      <c r="D53" s="110" t="s">
        <v>12</v>
      </c>
      <c r="E53" s="110">
        <v>2</v>
      </c>
      <c r="F53" s="110">
        <v>6</v>
      </c>
      <c r="G53" s="110">
        <v>2</v>
      </c>
      <c r="H53" s="110">
        <v>2</v>
      </c>
      <c r="I53" s="110">
        <v>8</v>
      </c>
      <c r="J53" s="110">
        <v>3</v>
      </c>
      <c r="K53" s="110">
        <v>4</v>
      </c>
      <c r="L53" s="110">
        <v>2</v>
      </c>
      <c r="M53" s="110">
        <v>1</v>
      </c>
      <c r="N53" s="110">
        <v>1</v>
      </c>
      <c r="O53" s="110" t="s">
        <v>12</v>
      </c>
      <c r="P53" s="110">
        <v>1</v>
      </c>
      <c r="Q53" s="110">
        <v>1</v>
      </c>
      <c r="R53" s="416">
        <v>48.2</v>
      </c>
    </row>
    <row r="54" spans="2:18">
      <c r="B54" s="196">
        <v>40543</v>
      </c>
      <c r="C54" s="109">
        <v>32</v>
      </c>
      <c r="D54" s="110" t="s">
        <v>12</v>
      </c>
      <c r="E54" s="110" t="s">
        <v>12</v>
      </c>
      <c r="F54" s="110">
        <v>5</v>
      </c>
      <c r="G54" s="110">
        <v>5</v>
      </c>
      <c r="H54" s="110">
        <v>1</v>
      </c>
      <c r="I54" s="110">
        <v>6</v>
      </c>
      <c r="J54" s="110">
        <v>5</v>
      </c>
      <c r="K54" s="110">
        <v>4</v>
      </c>
      <c r="L54" s="110">
        <v>1</v>
      </c>
      <c r="M54" s="110">
        <v>2</v>
      </c>
      <c r="N54" s="110" t="s">
        <v>12</v>
      </c>
      <c r="O54" s="110">
        <v>1</v>
      </c>
      <c r="P54" s="110">
        <v>1</v>
      </c>
      <c r="Q54" s="110">
        <v>1</v>
      </c>
      <c r="R54" s="416">
        <v>50.8</v>
      </c>
    </row>
    <row r="55" spans="2:18">
      <c r="B55" s="196">
        <v>41274</v>
      </c>
      <c r="C55" s="109">
        <v>34</v>
      </c>
      <c r="D55" s="110" t="s">
        <v>12</v>
      </c>
      <c r="E55" s="110">
        <v>2</v>
      </c>
      <c r="F55" s="110">
        <v>3</v>
      </c>
      <c r="G55" s="110">
        <v>7</v>
      </c>
      <c r="H55" s="110">
        <v>2</v>
      </c>
      <c r="I55" s="110">
        <v>3</v>
      </c>
      <c r="J55" s="110">
        <v>6</v>
      </c>
      <c r="K55" s="110">
        <v>4</v>
      </c>
      <c r="L55" s="110">
        <v>3</v>
      </c>
      <c r="M55" s="110">
        <v>2</v>
      </c>
      <c r="N55" s="110" t="s">
        <v>12</v>
      </c>
      <c r="O55" s="110">
        <v>1</v>
      </c>
      <c r="P55" s="110" t="s">
        <v>12</v>
      </c>
      <c r="Q55" s="110">
        <v>1</v>
      </c>
      <c r="R55" s="416">
        <v>49.5</v>
      </c>
    </row>
    <row r="56" spans="2:18">
      <c r="B56" s="196">
        <v>42004</v>
      </c>
      <c r="C56" s="109">
        <v>33</v>
      </c>
      <c r="D56" s="110" t="s">
        <v>12</v>
      </c>
      <c r="E56" s="110">
        <v>1</v>
      </c>
      <c r="F56" s="110">
        <v>4</v>
      </c>
      <c r="G56" s="110">
        <v>5</v>
      </c>
      <c r="H56" s="110">
        <v>4</v>
      </c>
      <c r="I56" s="110">
        <v>2</v>
      </c>
      <c r="J56" s="110">
        <v>7</v>
      </c>
      <c r="K56" s="110">
        <v>2</v>
      </c>
      <c r="L56" s="110">
        <v>4</v>
      </c>
      <c r="M56" s="110">
        <v>2</v>
      </c>
      <c r="N56" s="110">
        <v>1</v>
      </c>
      <c r="O56" s="110" t="s">
        <v>12</v>
      </c>
      <c r="P56" s="110">
        <v>1</v>
      </c>
      <c r="Q56" s="110" t="s">
        <v>12</v>
      </c>
      <c r="R56" s="416">
        <v>49.7</v>
      </c>
    </row>
    <row r="57" spans="2:18">
      <c r="B57" s="4"/>
      <c r="C57" s="109"/>
      <c r="D57" s="110"/>
      <c r="E57" s="110"/>
      <c r="F57" s="110"/>
      <c r="G57" s="110"/>
      <c r="H57" s="110"/>
      <c r="I57" s="110"/>
      <c r="J57" s="110"/>
      <c r="K57" s="110"/>
      <c r="L57" s="110"/>
      <c r="M57" s="110"/>
      <c r="N57" s="110"/>
      <c r="O57" s="110"/>
      <c r="P57" s="110"/>
      <c r="Q57" s="110"/>
      <c r="R57" s="416"/>
    </row>
    <row r="58" spans="2:18">
      <c r="B58" s="4" t="s">
        <v>24</v>
      </c>
      <c r="C58" s="109"/>
      <c r="D58" s="110"/>
      <c r="E58" s="110"/>
      <c r="F58" s="110"/>
      <c r="G58" s="110"/>
      <c r="H58" s="110"/>
      <c r="I58" s="110"/>
      <c r="J58" s="110"/>
      <c r="K58" s="110"/>
      <c r="L58" s="110"/>
      <c r="M58" s="110"/>
      <c r="N58" s="110"/>
      <c r="O58" s="110"/>
      <c r="P58" s="110"/>
      <c r="Q58" s="110"/>
      <c r="R58" s="416"/>
    </row>
    <row r="59" spans="2:18">
      <c r="B59" s="196">
        <v>39082</v>
      </c>
      <c r="C59" s="109">
        <v>130</v>
      </c>
      <c r="D59" s="110">
        <v>1</v>
      </c>
      <c r="E59" s="110">
        <v>16</v>
      </c>
      <c r="F59" s="110">
        <v>26</v>
      </c>
      <c r="G59" s="110">
        <v>17</v>
      </c>
      <c r="H59" s="110">
        <v>12</v>
      </c>
      <c r="I59" s="110">
        <v>23</v>
      </c>
      <c r="J59" s="110">
        <v>16</v>
      </c>
      <c r="K59" s="110">
        <v>8</v>
      </c>
      <c r="L59" s="110">
        <v>3</v>
      </c>
      <c r="M59" s="110">
        <v>3</v>
      </c>
      <c r="N59" s="110">
        <v>2</v>
      </c>
      <c r="O59" s="110" t="s">
        <v>12</v>
      </c>
      <c r="P59" s="110">
        <v>3</v>
      </c>
      <c r="Q59" s="110" t="s">
        <v>12</v>
      </c>
      <c r="R59" s="416">
        <v>43.4</v>
      </c>
    </row>
    <row r="60" spans="2:18">
      <c r="B60" s="196">
        <v>39813</v>
      </c>
      <c r="C60" s="109">
        <v>144</v>
      </c>
      <c r="D60" s="110">
        <v>1</v>
      </c>
      <c r="E60" s="110">
        <v>12</v>
      </c>
      <c r="F60" s="110">
        <v>25</v>
      </c>
      <c r="G60" s="110">
        <v>30</v>
      </c>
      <c r="H60" s="110">
        <v>14</v>
      </c>
      <c r="I60" s="110">
        <v>21</v>
      </c>
      <c r="J60" s="110">
        <v>18</v>
      </c>
      <c r="K60" s="110">
        <v>10</v>
      </c>
      <c r="L60" s="110">
        <v>6</v>
      </c>
      <c r="M60" s="110">
        <v>2</v>
      </c>
      <c r="N60" s="110">
        <v>2</v>
      </c>
      <c r="O60" s="110" t="s">
        <v>12</v>
      </c>
      <c r="P60" s="110">
        <v>2</v>
      </c>
      <c r="Q60" s="110">
        <v>1</v>
      </c>
      <c r="R60" s="416">
        <v>43.4</v>
      </c>
    </row>
    <row r="61" spans="2:18">
      <c r="B61" s="196">
        <v>40543</v>
      </c>
      <c r="C61" s="109">
        <v>139</v>
      </c>
      <c r="D61" s="110" t="s">
        <v>12</v>
      </c>
      <c r="E61" s="110">
        <v>12</v>
      </c>
      <c r="F61" s="110">
        <v>18</v>
      </c>
      <c r="G61" s="110">
        <v>29</v>
      </c>
      <c r="H61" s="110">
        <v>18</v>
      </c>
      <c r="I61" s="110">
        <v>11</v>
      </c>
      <c r="J61" s="110">
        <v>24</v>
      </c>
      <c r="K61" s="110">
        <v>13</v>
      </c>
      <c r="L61" s="110">
        <v>5</v>
      </c>
      <c r="M61" s="110">
        <v>4</v>
      </c>
      <c r="N61" s="110">
        <v>1</v>
      </c>
      <c r="O61" s="110">
        <v>1</v>
      </c>
      <c r="P61" s="110">
        <v>2</v>
      </c>
      <c r="Q61" s="110">
        <v>1</v>
      </c>
      <c r="R61" s="416">
        <v>45.2</v>
      </c>
    </row>
    <row r="62" spans="2:18">
      <c r="B62" s="196">
        <v>41274</v>
      </c>
      <c r="C62" s="109">
        <v>158</v>
      </c>
      <c r="D62" s="110">
        <v>2</v>
      </c>
      <c r="E62" s="110">
        <v>15</v>
      </c>
      <c r="F62" s="110">
        <v>15</v>
      </c>
      <c r="G62" s="110">
        <v>37</v>
      </c>
      <c r="H62" s="110">
        <v>20</v>
      </c>
      <c r="I62" s="110">
        <v>13</v>
      </c>
      <c r="J62" s="110">
        <v>22</v>
      </c>
      <c r="K62" s="110">
        <v>19</v>
      </c>
      <c r="L62" s="110">
        <v>7</v>
      </c>
      <c r="M62" s="110">
        <v>3</v>
      </c>
      <c r="N62" s="110">
        <v>1</v>
      </c>
      <c r="O62" s="110">
        <v>2</v>
      </c>
      <c r="P62" s="110" t="s">
        <v>12</v>
      </c>
      <c r="Q62" s="110">
        <v>2</v>
      </c>
      <c r="R62" s="416">
        <v>45</v>
      </c>
    </row>
    <row r="63" spans="2:18">
      <c r="B63" s="196">
        <v>42004</v>
      </c>
      <c r="C63" s="109">
        <v>156</v>
      </c>
      <c r="D63" s="110" t="s">
        <v>12</v>
      </c>
      <c r="E63" s="110">
        <v>14</v>
      </c>
      <c r="F63" s="110">
        <v>16</v>
      </c>
      <c r="G63" s="110">
        <v>22</v>
      </c>
      <c r="H63" s="110">
        <v>30</v>
      </c>
      <c r="I63" s="110">
        <v>19</v>
      </c>
      <c r="J63" s="110">
        <v>15</v>
      </c>
      <c r="K63" s="110">
        <v>21</v>
      </c>
      <c r="L63" s="110">
        <v>12</v>
      </c>
      <c r="M63" s="110">
        <v>3</v>
      </c>
      <c r="N63" s="110">
        <v>2</v>
      </c>
      <c r="O63" s="110" t="s">
        <v>12</v>
      </c>
      <c r="P63" s="110">
        <v>1</v>
      </c>
      <c r="Q63" s="110">
        <v>1</v>
      </c>
      <c r="R63" s="416">
        <v>46</v>
      </c>
    </row>
    <row r="64" spans="2:18">
      <c r="B64" s="4"/>
      <c r="C64" s="109"/>
      <c r="D64" s="110"/>
      <c r="E64" s="110"/>
      <c r="F64" s="110"/>
      <c r="G64" s="110"/>
      <c r="H64" s="110"/>
      <c r="I64" s="110"/>
      <c r="J64" s="110"/>
      <c r="K64" s="110"/>
      <c r="L64" s="110"/>
      <c r="M64" s="110"/>
      <c r="N64" s="110"/>
      <c r="O64" s="110"/>
      <c r="P64" s="110"/>
      <c r="Q64" s="110"/>
      <c r="R64" s="416"/>
    </row>
    <row r="65" spans="2:18">
      <c r="B65" s="4" t="s">
        <v>25</v>
      </c>
      <c r="C65" s="109"/>
      <c r="D65" s="110"/>
      <c r="E65" s="110"/>
      <c r="F65" s="110"/>
      <c r="G65" s="110"/>
      <c r="H65" s="110"/>
      <c r="I65" s="110"/>
      <c r="J65" s="110"/>
      <c r="K65" s="110"/>
      <c r="L65" s="110"/>
      <c r="M65" s="110"/>
      <c r="N65" s="110"/>
      <c r="O65" s="110"/>
      <c r="P65" s="110"/>
      <c r="Q65" s="110"/>
      <c r="R65" s="416"/>
    </row>
    <row r="66" spans="2:18">
      <c r="B66" s="196">
        <v>39082</v>
      </c>
      <c r="C66" s="109">
        <v>18944</v>
      </c>
      <c r="D66" s="110">
        <v>97</v>
      </c>
      <c r="E66" s="110">
        <v>3226</v>
      </c>
      <c r="F66" s="110">
        <v>3347</v>
      </c>
      <c r="G66" s="110">
        <v>2604</v>
      </c>
      <c r="H66" s="110">
        <v>2294</v>
      </c>
      <c r="I66" s="110">
        <v>2354</v>
      </c>
      <c r="J66" s="110">
        <v>1960</v>
      </c>
      <c r="K66" s="110">
        <v>1246</v>
      </c>
      <c r="L66" s="110">
        <v>469</v>
      </c>
      <c r="M66" s="110">
        <v>300</v>
      </c>
      <c r="N66" s="110">
        <v>238</v>
      </c>
      <c r="O66" s="110">
        <v>333</v>
      </c>
      <c r="P66" s="110">
        <v>336</v>
      </c>
      <c r="Q66" s="110">
        <v>140</v>
      </c>
      <c r="R66" s="416">
        <v>42.9</v>
      </c>
    </row>
    <row r="67" spans="2:18">
      <c r="B67" s="196">
        <v>39813</v>
      </c>
      <c r="C67" s="109">
        <v>20121</v>
      </c>
      <c r="D67" s="110">
        <v>97</v>
      </c>
      <c r="E67" s="110">
        <v>3123</v>
      </c>
      <c r="F67" s="110">
        <v>3472</v>
      </c>
      <c r="G67" s="110">
        <v>2950</v>
      </c>
      <c r="H67" s="110">
        <v>2460</v>
      </c>
      <c r="I67" s="110">
        <v>2399</v>
      </c>
      <c r="J67" s="110">
        <v>2171</v>
      </c>
      <c r="K67" s="110">
        <v>1503</v>
      </c>
      <c r="L67" s="110">
        <v>701</v>
      </c>
      <c r="M67" s="110">
        <v>331</v>
      </c>
      <c r="N67" s="110">
        <v>237</v>
      </c>
      <c r="O67" s="110">
        <v>188</v>
      </c>
      <c r="P67" s="110">
        <v>348</v>
      </c>
      <c r="Q67" s="110">
        <v>141</v>
      </c>
      <c r="R67" s="416">
        <v>43.2</v>
      </c>
    </row>
    <row r="68" spans="2:18">
      <c r="B68" s="196">
        <v>40543</v>
      </c>
      <c r="C68" s="109">
        <v>21457</v>
      </c>
      <c r="D68" s="110">
        <v>78</v>
      </c>
      <c r="E68" s="110">
        <v>3212</v>
      </c>
      <c r="F68" s="110">
        <v>3405</v>
      </c>
      <c r="G68" s="110">
        <v>3298</v>
      </c>
      <c r="H68" s="110">
        <v>2571</v>
      </c>
      <c r="I68" s="110">
        <v>2490</v>
      </c>
      <c r="J68" s="110">
        <v>2293</v>
      </c>
      <c r="K68" s="110">
        <v>1780</v>
      </c>
      <c r="L68" s="110">
        <v>1039</v>
      </c>
      <c r="M68" s="110">
        <v>371</v>
      </c>
      <c r="N68" s="110">
        <v>248</v>
      </c>
      <c r="O68" s="110">
        <v>170</v>
      </c>
      <c r="P68" s="110">
        <v>282</v>
      </c>
      <c r="Q68" s="110">
        <v>220</v>
      </c>
      <c r="R68" s="416">
        <v>43.7</v>
      </c>
    </row>
    <row r="69" spans="2:18">
      <c r="B69" s="196">
        <v>41274</v>
      </c>
      <c r="C69" s="109">
        <v>22295</v>
      </c>
      <c r="D69" s="110">
        <v>94</v>
      </c>
      <c r="E69" s="110">
        <v>3108</v>
      </c>
      <c r="F69" s="110">
        <v>3362</v>
      </c>
      <c r="G69" s="110">
        <v>3357</v>
      </c>
      <c r="H69" s="110">
        <v>2876</v>
      </c>
      <c r="I69" s="110">
        <v>2405</v>
      </c>
      <c r="J69" s="110">
        <v>2380</v>
      </c>
      <c r="K69" s="110">
        <v>2045</v>
      </c>
      <c r="L69" s="110">
        <v>1298</v>
      </c>
      <c r="M69" s="110">
        <v>494</v>
      </c>
      <c r="N69" s="110">
        <v>260</v>
      </c>
      <c r="O69" s="110">
        <v>184</v>
      </c>
      <c r="P69" s="110">
        <v>168</v>
      </c>
      <c r="Q69" s="110">
        <v>264</v>
      </c>
      <c r="R69" s="416">
        <v>44.2</v>
      </c>
    </row>
    <row r="70" spans="2:18">
      <c r="B70" s="196">
        <v>42004</v>
      </c>
      <c r="C70" s="109">
        <v>23428</v>
      </c>
      <c r="D70" s="110">
        <v>68</v>
      </c>
      <c r="E70" s="110">
        <v>3043</v>
      </c>
      <c r="F70" s="110">
        <v>3372</v>
      </c>
      <c r="G70" s="110">
        <v>3395</v>
      </c>
      <c r="H70" s="110">
        <v>3204</v>
      </c>
      <c r="I70" s="110">
        <v>2589</v>
      </c>
      <c r="J70" s="110">
        <v>2385</v>
      </c>
      <c r="K70" s="110">
        <v>2178</v>
      </c>
      <c r="L70" s="110">
        <v>1537</v>
      </c>
      <c r="M70" s="110">
        <v>795</v>
      </c>
      <c r="N70" s="110">
        <v>290</v>
      </c>
      <c r="O70" s="110">
        <v>193</v>
      </c>
      <c r="P70" s="110">
        <v>113</v>
      </c>
      <c r="Q70" s="110">
        <v>266</v>
      </c>
      <c r="R70" s="416">
        <v>44.8</v>
      </c>
    </row>
    <row r="71" spans="2:18">
      <c r="B71" s="6"/>
      <c r="C71" s="112"/>
      <c r="D71" s="113"/>
      <c r="E71" s="113"/>
      <c r="F71" s="113"/>
      <c r="G71" s="113"/>
      <c r="H71" s="113"/>
      <c r="I71" s="113"/>
      <c r="J71" s="113"/>
      <c r="K71" s="113"/>
      <c r="L71" s="113"/>
      <c r="M71" s="113"/>
      <c r="N71" s="113"/>
      <c r="O71" s="113"/>
      <c r="P71" s="113"/>
      <c r="Q71" s="113"/>
      <c r="R71" s="417"/>
    </row>
    <row r="72" spans="2:18">
      <c r="B72" s="1" t="s">
        <v>28</v>
      </c>
    </row>
    <row r="73" spans="2:18">
      <c r="B73" s="1" t="s">
        <v>806</v>
      </c>
    </row>
    <row r="74" spans="2:18">
      <c r="B74" s="1" t="s">
        <v>828</v>
      </c>
    </row>
  </sheetData>
  <mergeCells count="1">
    <mergeCell ref="Q1:R1"/>
  </mergeCells>
  <phoneticPr fontId="6"/>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3"/>
  <sheetViews>
    <sheetView showGridLines="0" zoomScale="80" zoomScaleNormal="80" workbookViewId="0"/>
  </sheetViews>
  <sheetFormatPr defaultRowHeight="11.25"/>
  <cols>
    <col min="1" max="1" width="0.75" style="1" customWidth="1"/>
    <col min="2" max="2" width="9.5" style="1" customWidth="1"/>
    <col min="3" max="25" width="7.5" style="1" customWidth="1"/>
    <col min="26" max="16384" width="9" style="1"/>
  </cols>
  <sheetData>
    <row r="1" spans="2:25" ht="13.5" customHeight="1">
      <c r="B1" s="1" t="s">
        <v>562</v>
      </c>
      <c r="X1" s="775" t="s">
        <v>678</v>
      </c>
      <c r="Y1" s="775"/>
    </row>
    <row r="3" spans="2:25">
      <c r="B3" s="35"/>
      <c r="C3" s="26" t="s">
        <v>5</v>
      </c>
      <c r="D3" s="473"/>
      <c r="E3" s="473"/>
      <c r="F3" s="473"/>
      <c r="G3" s="473"/>
      <c r="H3" s="473"/>
      <c r="I3" s="473"/>
      <c r="J3" s="473"/>
      <c r="K3" s="473"/>
      <c r="L3" s="473"/>
      <c r="M3" s="473"/>
      <c r="N3" s="473"/>
      <c r="O3" s="473"/>
      <c r="P3" s="473"/>
      <c r="Q3" s="473"/>
      <c r="R3" s="473"/>
      <c r="S3" s="473"/>
      <c r="T3" s="473"/>
      <c r="U3" s="473"/>
      <c r="V3" s="473"/>
      <c r="W3" s="473"/>
      <c r="X3" s="473"/>
      <c r="Y3" s="474"/>
    </row>
    <row r="4" spans="2:25" ht="11.25" customHeight="1">
      <c r="B4" s="36"/>
      <c r="C4" s="36"/>
      <c r="D4" s="780" t="s">
        <v>858</v>
      </c>
      <c r="E4" s="791"/>
      <c r="F4" s="791"/>
      <c r="G4" s="791"/>
      <c r="H4" s="791"/>
      <c r="I4" s="791"/>
      <c r="J4" s="791"/>
      <c r="K4" s="791"/>
      <c r="L4" s="791"/>
      <c r="M4" s="791"/>
      <c r="N4" s="781"/>
      <c r="O4" s="185" t="s">
        <v>913</v>
      </c>
      <c r="P4" s="857" t="s">
        <v>860</v>
      </c>
      <c r="Q4" s="858"/>
      <c r="R4" s="858"/>
      <c r="S4" s="858"/>
      <c r="T4" s="858"/>
      <c r="U4" s="858"/>
      <c r="V4" s="859"/>
      <c r="W4" s="442" t="s">
        <v>861</v>
      </c>
      <c r="X4" s="442" t="s">
        <v>862</v>
      </c>
      <c r="Y4" s="442" t="s">
        <v>62</v>
      </c>
    </row>
    <row r="5" spans="2:25">
      <c r="B5" s="36"/>
      <c r="C5" s="36"/>
      <c r="D5" s="445" t="s">
        <v>5</v>
      </c>
      <c r="E5" s="446"/>
      <c r="F5" s="446"/>
      <c r="G5" s="446"/>
      <c r="H5" s="446"/>
      <c r="I5" s="446"/>
      <c r="J5" s="446"/>
      <c r="K5" s="446"/>
      <c r="L5" s="446"/>
      <c r="M5" s="446"/>
      <c r="N5" s="475"/>
      <c r="O5" s="447" t="s">
        <v>917</v>
      </c>
      <c r="P5" s="445" t="s">
        <v>5</v>
      </c>
      <c r="Q5" s="446"/>
      <c r="R5" s="446"/>
      <c r="S5" s="446"/>
      <c r="T5" s="446"/>
      <c r="U5" s="446"/>
      <c r="V5" s="475"/>
      <c r="W5" s="443" t="s">
        <v>869</v>
      </c>
      <c r="X5" s="443"/>
      <c r="Y5" s="443"/>
    </row>
    <row r="6" spans="2:25">
      <c r="B6" s="36"/>
      <c r="C6" s="36"/>
      <c r="D6" s="447"/>
      <c r="E6" s="857" t="s">
        <v>863</v>
      </c>
      <c r="F6" s="858"/>
      <c r="G6" s="858"/>
      <c r="H6" s="858"/>
      <c r="I6" s="858"/>
      <c r="J6" s="858"/>
      <c r="K6" s="859"/>
      <c r="L6" s="857" t="s">
        <v>864</v>
      </c>
      <c r="M6" s="858"/>
      <c r="N6" s="859"/>
      <c r="O6" s="447" t="s">
        <v>916</v>
      </c>
      <c r="P6" s="447"/>
      <c r="Q6" s="476" t="s">
        <v>867</v>
      </c>
      <c r="R6" s="476" t="s">
        <v>867</v>
      </c>
      <c r="S6" s="476" t="s">
        <v>867</v>
      </c>
      <c r="T6" s="874" t="s">
        <v>868</v>
      </c>
      <c r="U6" s="874"/>
      <c r="V6" s="875"/>
      <c r="W6" s="443" t="s">
        <v>877</v>
      </c>
      <c r="X6" s="443"/>
      <c r="Y6" s="443"/>
    </row>
    <row r="7" spans="2:25">
      <c r="B7" s="36"/>
      <c r="C7" s="36"/>
      <c r="D7" s="447"/>
      <c r="E7" s="445" t="s">
        <v>5</v>
      </c>
      <c r="F7" s="477"/>
      <c r="G7" s="448"/>
      <c r="H7" s="448"/>
      <c r="I7" s="448"/>
      <c r="J7" s="448"/>
      <c r="K7" s="448"/>
      <c r="L7" s="445" t="s">
        <v>5</v>
      </c>
      <c r="M7" s="446"/>
      <c r="N7" s="475"/>
      <c r="O7" s="447"/>
      <c r="P7" s="447"/>
      <c r="Q7" s="478" t="s">
        <v>872</v>
      </c>
      <c r="R7" s="478" t="s">
        <v>872</v>
      </c>
      <c r="S7" s="478" t="s">
        <v>873</v>
      </c>
      <c r="T7" s="445" t="s">
        <v>5</v>
      </c>
      <c r="U7" s="446"/>
      <c r="V7" s="475"/>
      <c r="W7" s="443"/>
      <c r="X7" s="443"/>
      <c r="Y7" s="443"/>
    </row>
    <row r="8" spans="2:25">
      <c r="B8" s="36"/>
      <c r="C8" s="36"/>
      <c r="D8" s="447"/>
      <c r="E8" s="478"/>
      <c r="F8" s="475" t="s">
        <v>29</v>
      </c>
      <c r="G8" s="476" t="s">
        <v>878</v>
      </c>
      <c r="H8" s="857" t="s">
        <v>870</v>
      </c>
      <c r="I8" s="858"/>
      <c r="J8" s="858"/>
      <c r="K8" s="859"/>
      <c r="L8" s="447"/>
      <c r="M8" s="476" t="s">
        <v>865</v>
      </c>
      <c r="N8" s="476" t="s">
        <v>866</v>
      </c>
      <c r="O8" s="447"/>
      <c r="P8" s="447"/>
      <c r="Q8" s="478" t="s">
        <v>873</v>
      </c>
      <c r="R8" s="478" t="s">
        <v>873</v>
      </c>
      <c r="S8" s="478" t="s">
        <v>881</v>
      </c>
      <c r="T8" s="447"/>
      <c r="U8" s="476" t="s">
        <v>874</v>
      </c>
      <c r="V8" s="476" t="s">
        <v>876</v>
      </c>
      <c r="W8" s="443"/>
      <c r="X8" s="443"/>
      <c r="Y8" s="443"/>
    </row>
    <row r="9" spans="2:25">
      <c r="B9" s="36"/>
      <c r="C9" s="36"/>
      <c r="D9" s="447"/>
      <c r="E9" s="478"/>
      <c r="F9" s="479" t="s">
        <v>865</v>
      </c>
      <c r="G9" s="478" t="s">
        <v>883</v>
      </c>
      <c r="H9" s="445" t="s">
        <v>5</v>
      </c>
      <c r="I9" s="446"/>
      <c r="J9" s="446"/>
      <c r="K9" s="446"/>
      <c r="L9" s="447"/>
      <c r="M9" s="478" t="s">
        <v>871</v>
      </c>
      <c r="N9" s="478"/>
      <c r="O9" s="447"/>
      <c r="P9" s="447"/>
      <c r="Q9" s="478" t="s">
        <v>885</v>
      </c>
      <c r="R9" s="478" t="s">
        <v>866</v>
      </c>
      <c r="S9" s="478" t="s">
        <v>886</v>
      </c>
      <c r="T9" s="447"/>
      <c r="U9" s="478"/>
      <c r="V9" s="478" t="s">
        <v>882</v>
      </c>
      <c r="W9" s="443"/>
      <c r="X9" s="443"/>
      <c r="Y9" s="443"/>
    </row>
    <row r="10" spans="2:25">
      <c r="B10" s="36"/>
      <c r="C10" s="36"/>
      <c r="D10" s="447"/>
      <c r="E10" s="478"/>
      <c r="F10" s="479" t="s">
        <v>871</v>
      </c>
      <c r="G10" s="478" t="s">
        <v>887</v>
      </c>
      <c r="H10" s="447"/>
      <c r="I10" s="476" t="s">
        <v>879</v>
      </c>
      <c r="J10" s="476" t="s">
        <v>879</v>
      </c>
      <c r="K10" s="445" t="s">
        <v>879</v>
      </c>
      <c r="L10" s="447"/>
      <c r="M10" s="478" t="s">
        <v>880</v>
      </c>
      <c r="N10" s="478"/>
      <c r="O10" s="447"/>
      <c r="P10" s="447"/>
      <c r="Q10" s="478"/>
      <c r="R10" s="478"/>
      <c r="S10" s="478" t="s">
        <v>889</v>
      </c>
      <c r="T10" s="447"/>
      <c r="U10" s="478"/>
      <c r="V10" s="478"/>
      <c r="W10" s="443"/>
      <c r="X10" s="443"/>
      <c r="Y10" s="443"/>
    </row>
    <row r="11" spans="2:25">
      <c r="B11" s="36"/>
      <c r="C11" s="36"/>
      <c r="D11" s="447"/>
      <c r="E11" s="478"/>
      <c r="F11" s="479" t="s">
        <v>880</v>
      </c>
      <c r="G11" s="478" t="s">
        <v>890</v>
      </c>
      <c r="H11" s="447"/>
      <c r="I11" s="478" t="s">
        <v>884</v>
      </c>
      <c r="J11" s="478" t="s">
        <v>885</v>
      </c>
      <c r="K11" s="447" t="s">
        <v>861</v>
      </c>
      <c r="L11" s="447"/>
      <c r="M11" s="478"/>
      <c r="N11" s="478"/>
      <c r="O11" s="447"/>
      <c r="P11" s="447"/>
      <c r="Q11" s="478"/>
      <c r="R11" s="478"/>
      <c r="S11" s="478" t="s">
        <v>866</v>
      </c>
      <c r="T11" s="447"/>
      <c r="U11" s="478"/>
      <c r="V11" s="478"/>
      <c r="W11" s="443"/>
      <c r="X11" s="443"/>
      <c r="Y11" s="443"/>
    </row>
    <row r="12" spans="2:25">
      <c r="B12" s="38"/>
      <c r="C12" s="38"/>
      <c r="D12" s="480"/>
      <c r="E12" s="481"/>
      <c r="F12" s="482"/>
      <c r="G12" s="481"/>
      <c r="H12" s="480"/>
      <c r="I12" s="481" t="s">
        <v>888</v>
      </c>
      <c r="J12" s="481"/>
      <c r="K12" s="480" t="s">
        <v>877</v>
      </c>
      <c r="L12" s="480"/>
      <c r="M12" s="481"/>
      <c r="N12" s="481"/>
      <c r="O12" s="480"/>
      <c r="P12" s="480"/>
      <c r="Q12" s="481"/>
      <c r="R12" s="481"/>
      <c r="S12" s="481"/>
      <c r="T12" s="480"/>
      <c r="U12" s="481"/>
      <c r="V12" s="481"/>
      <c r="W12" s="444"/>
      <c r="X12" s="444"/>
      <c r="Y12" s="444"/>
    </row>
    <row r="13" spans="2:25">
      <c r="B13" s="4"/>
      <c r="C13" s="468" t="s">
        <v>912</v>
      </c>
      <c r="D13" s="499" t="s">
        <v>912</v>
      </c>
      <c r="E13" s="499" t="s">
        <v>912</v>
      </c>
      <c r="F13" s="499" t="s">
        <v>912</v>
      </c>
      <c r="G13" s="499" t="s">
        <v>912</v>
      </c>
      <c r="H13" s="499" t="s">
        <v>912</v>
      </c>
      <c r="I13" s="499" t="s">
        <v>912</v>
      </c>
      <c r="J13" s="499" t="s">
        <v>912</v>
      </c>
      <c r="K13" s="499" t="s">
        <v>912</v>
      </c>
      <c r="L13" s="499" t="s">
        <v>912</v>
      </c>
      <c r="M13" s="499" t="s">
        <v>912</v>
      </c>
      <c r="N13" s="499" t="s">
        <v>912</v>
      </c>
      <c r="O13" s="499" t="s">
        <v>912</v>
      </c>
      <c r="P13" s="499" t="s">
        <v>912</v>
      </c>
      <c r="Q13" s="499" t="s">
        <v>912</v>
      </c>
      <c r="R13" s="499" t="s">
        <v>912</v>
      </c>
      <c r="S13" s="499" t="s">
        <v>912</v>
      </c>
      <c r="T13" s="499" t="s">
        <v>912</v>
      </c>
      <c r="U13" s="499" t="s">
        <v>912</v>
      </c>
      <c r="V13" s="499" t="s">
        <v>912</v>
      </c>
      <c r="W13" s="499" t="s">
        <v>912</v>
      </c>
      <c r="X13" s="499" t="s">
        <v>912</v>
      </c>
      <c r="Y13" s="470" t="s">
        <v>912</v>
      </c>
    </row>
    <row r="14" spans="2:25">
      <c r="B14" s="4" t="s">
        <v>23</v>
      </c>
      <c r="C14" s="109"/>
      <c r="D14" s="110"/>
      <c r="E14" s="110"/>
      <c r="F14" s="110"/>
      <c r="G14" s="110"/>
      <c r="H14" s="110"/>
      <c r="I14" s="110"/>
      <c r="J14" s="110"/>
      <c r="K14" s="110"/>
      <c r="L14" s="110"/>
      <c r="M14" s="110"/>
      <c r="N14" s="110"/>
      <c r="O14" s="110"/>
      <c r="P14" s="110"/>
      <c r="Q14" s="110"/>
      <c r="R14" s="110"/>
      <c r="S14" s="110"/>
      <c r="T14" s="110"/>
      <c r="U14" s="110"/>
      <c r="V14" s="110"/>
      <c r="W14" s="110"/>
      <c r="X14" s="110"/>
      <c r="Y14" s="115"/>
    </row>
    <row r="15" spans="2:25">
      <c r="B15" s="196">
        <v>41274</v>
      </c>
      <c r="C15" s="109">
        <v>198</v>
      </c>
      <c r="D15" s="110">
        <v>195</v>
      </c>
      <c r="E15" s="110">
        <v>8</v>
      </c>
      <c r="F15" s="110" t="s">
        <v>12</v>
      </c>
      <c r="G15" s="110">
        <v>8</v>
      </c>
      <c r="H15" s="110" t="s">
        <v>12</v>
      </c>
      <c r="I15" s="110" t="s">
        <v>12</v>
      </c>
      <c r="J15" s="110" t="s">
        <v>12</v>
      </c>
      <c r="K15" s="110" t="s">
        <v>12</v>
      </c>
      <c r="L15" s="110">
        <v>187</v>
      </c>
      <c r="M15" s="110">
        <v>129</v>
      </c>
      <c r="N15" s="110">
        <v>58</v>
      </c>
      <c r="O15" s="110" t="s">
        <v>12</v>
      </c>
      <c r="P15" s="110" t="s">
        <v>12</v>
      </c>
      <c r="Q15" s="110" t="s">
        <v>12</v>
      </c>
      <c r="R15" s="110" t="s">
        <v>12</v>
      </c>
      <c r="S15" s="110" t="s">
        <v>12</v>
      </c>
      <c r="T15" s="110" t="s">
        <v>12</v>
      </c>
      <c r="U15" s="110" t="s">
        <v>12</v>
      </c>
      <c r="V15" s="110" t="s">
        <v>12</v>
      </c>
      <c r="W15" s="110" t="s">
        <v>12</v>
      </c>
      <c r="X15" s="110">
        <v>3</v>
      </c>
      <c r="Y15" s="115" t="s">
        <v>12</v>
      </c>
    </row>
    <row r="16" spans="2:25">
      <c r="B16" s="196">
        <v>42004</v>
      </c>
      <c r="C16" s="109">
        <v>198</v>
      </c>
      <c r="D16" s="110">
        <v>193</v>
      </c>
      <c r="E16" s="110">
        <v>9</v>
      </c>
      <c r="F16" s="110" t="s">
        <v>12</v>
      </c>
      <c r="G16" s="110">
        <v>9</v>
      </c>
      <c r="H16" s="110" t="s">
        <v>12</v>
      </c>
      <c r="I16" s="110" t="s">
        <v>12</v>
      </c>
      <c r="J16" s="110" t="s">
        <v>12</v>
      </c>
      <c r="K16" s="110" t="s">
        <v>12</v>
      </c>
      <c r="L16" s="110">
        <v>184</v>
      </c>
      <c r="M16" s="110">
        <v>123</v>
      </c>
      <c r="N16" s="110">
        <v>61</v>
      </c>
      <c r="O16" s="110" t="s">
        <v>12</v>
      </c>
      <c r="P16" s="110" t="s">
        <v>12</v>
      </c>
      <c r="Q16" s="110" t="s">
        <v>12</v>
      </c>
      <c r="R16" s="110" t="s">
        <v>12</v>
      </c>
      <c r="S16" s="110" t="s">
        <v>12</v>
      </c>
      <c r="T16" s="110" t="s">
        <v>12</v>
      </c>
      <c r="U16" s="110" t="s">
        <v>12</v>
      </c>
      <c r="V16" s="110" t="s">
        <v>12</v>
      </c>
      <c r="W16" s="110" t="s">
        <v>12</v>
      </c>
      <c r="X16" s="110">
        <v>5</v>
      </c>
      <c r="Y16" s="115" t="s">
        <v>12</v>
      </c>
    </row>
    <row r="17" spans="2:25">
      <c r="B17" s="196"/>
      <c r="C17" s="109"/>
      <c r="D17" s="110"/>
      <c r="E17" s="110"/>
      <c r="F17" s="110"/>
      <c r="G17" s="110"/>
      <c r="H17" s="110"/>
      <c r="I17" s="110"/>
      <c r="J17" s="110"/>
      <c r="K17" s="110"/>
      <c r="L17" s="110"/>
      <c r="M17" s="110"/>
      <c r="N17" s="110"/>
      <c r="O17" s="110"/>
      <c r="P17" s="110"/>
      <c r="Q17" s="110"/>
      <c r="R17" s="110"/>
      <c r="S17" s="110"/>
      <c r="T17" s="110"/>
      <c r="U17" s="110"/>
      <c r="V17" s="110"/>
      <c r="W17" s="110"/>
      <c r="X17" s="110"/>
      <c r="Y17" s="115"/>
    </row>
    <row r="18" spans="2:25">
      <c r="B18" s="4" t="s">
        <v>24</v>
      </c>
      <c r="C18" s="109"/>
      <c r="D18" s="110"/>
      <c r="E18" s="110"/>
      <c r="F18" s="110"/>
      <c r="G18" s="110"/>
      <c r="H18" s="110"/>
      <c r="I18" s="110"/>
      <c r="J18" s="110"/>
      <c r="K18" s="110"/>
      <c r="L18" s="110"/>
      <c r="M18" s="110"/>
      <c r="N18" s="110"/>
      <c r="O18" s="110"/>
      <c r="P18" s="110"/>
      <c r="Q18" s="110"/>
      <c r="R18" s="110"/>
      <c r="S18" s="110"/>
      <c r="T18" s="110"/>
      <c r="U18" s="110"/>
      <c r="V18" s="110"/>
      <c r="W18" s="110"/>
      <c r="X18" s="110"/>
      <c r="Y18" s="115"/>
    </row>
    <row r="19" spans="2:25">
      <c r="B19" s="196">
        <v>41274</v>
      </c>
      <c r="C19" s="109">
        <v>968</v>
      </c>
      <c r="D19" s="110">
        <v>949</v>
      </c>
      <c r="E19" s="110">
        <v>61</v>
      </c>
      <c r="F19" s="110" t="s">
        <v>12</v>
      </c>
      <c r="G19" s="110">
        <v>32</v>
      </c>
      <c r="H19" s="110">
        <v>29</v>
      </c>
      <c r="I19" s="110">
        <v>5</v>
      </c>
      <c r="J19" s="110">
        <v>4</v>
      </c>
      <c r="K19" s="110">
        <v>20</v>
      </c>
      <c r="L19" s="110">
        <v>888</v>
      </c>
      <c r="M19" s="110">
        <v>630</v>
      </c>
      <c r="N19" s="110">
        <v>258</v>
      </c>
      <c r="O19" s="110" t="s">
        <v>12</v>
      </c>
      <c r="P19" s="110">
        <v>6</v>
      </c>
      <c r="Q19" s="110" t="s">
        <v>12</v>
      </c>
      <c r="R19" s="110">
        <v>2</v>
      </c>
      <c r="S19" s="110" t="s">
        <v>12</v>
      </c>
      <c r="T19" s="110">
        <v>4</v>
      </c>
      <c r="U19" s="110">
        <v>4</v>
      </c>
      <c r="V19" s="110" t="s">
        <v>12</v>
      </c>
      <c r="W19" s="110">
        <v>2</v>
      </c>
      <c r="X19" s="110">
        <v>11</v>
      </c>
      <c r="Y19" s="115" t="s">
        <v>12</v>
      </c>
    </row>
    <row r="20" spans="2:25">
      <c r="B20" s="196">
        <v>42004</v>
      </c>
      <c r="C20" s="109">
        <v>961</v>
      </c>
      <c r="D20" s="110">
        <v>939</v>
      </c>
      <c r="E20" s="110">
        <v>60</v>
      </c>
      <c r="F20" s="110" t="s">
        <v>12</v>
      </c>
      <c r="G20" s="110">
        <v>34</v>
      </c>
      <c r="H20" s="110">
        <v>26</v>
      </c>
      <c r="I20" s="110">
        <v>6</v>
      </c>
      <c r="J20" s="110">
        <v>3</v>
      </c>
      <c r="K20" s="110">
        <v>17</v>
      </c>
      <c r="L20" s="110">
        <v>879</v>
      </c>
      <c r="M20" s="110">
        <v>623</v>
      </c>
      <c r="N20" s="110">
        <v>256</v>
      </c>
      <c r="O20" s="110" t="s">
        <v>12</v>
      </c>
      <c r="P20" s="110">
        <v>6</v>
      </c>
      <c r="Q20" s="110" t="s">
        <v>12</v>
      </c>
      <c r="R20" s="110">
        <v>1</v>
      </c>
      <c r="S20" s="110" t="s">
        <v>12</v>
      </c>
      <c r="T20" s="110">
        <v>5</v>
      </c>
      <c r="U20" s="110">
        <v>4</v>
      </c>
      <c r="V20" s="110">
        <v>1</v>
      </c>
      <c r="W20" s="110">
        <v>2</v>
      </c>
      <c r="X20" s="110">
        <v>14</v>
      </c>
      <c r="Y20" s="115" t="s">
        <v>12</v>
      </c>
    </row>
    <row r="21" spans="2:25">
      <c r="B21" s="196"/>
      <c r="C21" s="109"/>
      <c r="D21" s="110"/>
      <c r="E21" s="110"/>
      <c r="F21" s="110"/>
      <c r="G21" s="110"/>
      <c r="H21" s="110"/>
      <c r="I21" s="110"/>
      <c r="J21" s="110"/>
      <c r="K21" s="110"/>
      <c r="L21" s="110"/>
      <c r="M21" s="110"/>
      <c r="N21" s="110"/>
      <c r="O21" s="110"/>
      <c r="P21" s="110"/>
      <c r="Q21" s="110"/>
      <c r="R21" s="110"/>
      <c r="S21" s="110"/>
      <c r="T21" s="110"/>
      <c r="U21" s="110"/>
      <c r="V21" s="110"/>
      <c r="W21" s="110"/>
      <c r="X21" s="110"/>
      <c r="Y21" s="115"/>
    </row>
    <row r="22" spans="2:25">
      <c r="B22" s="4" t="s">
        <v>25</v>
      </c>
      <c r="C22" s="109"/>
      <c r="D22" s="110"/>
      <c r="E22" s="110"/>
      <c r="F22" s="110"/>
      <c r="G22" s="110"/>
      <c r="H22" s="110"/>
      <c r="I22" s="110"/>
      <c r="J22" s="110"/>
      <c r="K22" s="110"/>
      <c r="L22" s="110"/>
      <c r="M22" s="110"/>
      <c r="N22" s="110"/>
      <c r="O22" s="110"/>
      <c r="P22" s="110"/>
      <c r="Q22" s="110"/>
      <c r="R22" s="110"/>
      <c r="S22" s="110"/>
      <c r="T22" s="110"/>
      <c r="U22" s="110"/>
      <c r="V22" s="110"/>
      <c r="W22" s="110"/>
      <c r="X22" s="110"/>
      <c r="Y22" s="115"/>
    </row>
    <row r="23" spans="2:25">
      <c r="B23" s="196">
        <v>41274</v>
      </c>
      <c r="C23" s="109">
        <v>102551</v>
      </c>
      <c r="D23" s="110">
        <v>99659</v>
      </c>
      <c r="E23" s="110">
        <v>12547</v>
      </c>
      <c r="F23" s="110">
        <v>26</v>
      </c>
      <c r="G23" s="110">
        <v>2865</v>
      </c>
      <c r="H23" s="110">
        <v>9656</v>
      </c>
      <c r="I23" s="110">
        <v>3560</v>
      </c>
      <c r="J23" s="110">
        <v>2042</v>
      </c>
      <c r="K23" s="110">
        <v>4054</v>
      </c>
      <c r="L23" s="110">
        <v>87112</v>
      </c>
      <c r="M23" s="110">
        <v>59740</v>
      </c>
      <c r="N23" s="110">
        <v>27372</v>
      </c>
      <c r="O23" s="110">
        <v>27</v>
      </c>
      <c r="P23" s="110">
        <v>1424</v>
      </c>
      <c r="Q23" s="110">
        <v>131</v>
      </c>
      <c r="R23" s="110">
        <v>839</v>
      </c>
      <c r="S23" s="110">
        <v>160</v>
      </c>
      <c r="T23" s="110">
        <v>294</v>
      </c>
      <c r="U23" s="110">
        <v>258</v>
      </c>
      <c r="V23" s="110">
        <v>36</v>
      </c>
      <c r="W23" s="110">
        <v>276</v>
      </c>
      <c r="X23" s="110">
        <v>1164</v>
      </c>
      <c r="Y23" s="115">
        <v>1</v>
      </c>
    </row>
    <row r="24" spans="2:25">
      <c r="B24" s="196">
        <v>42004</v>
      </c>
      <c r="C24" s="109">
        <v>103972</v>
      </c>
      <c r="D24" s="110">
        <v>100965</v>
      </c>
      <c r="E24" s="110">
        <v>12141</v>
      </c>
      <c r="F24" s="110">
        <v>24</v>
      </c>
      <c r="G24" s="110">
        <v>3065</v>
      </c>
      <c r="H24" s="110">
        <v>9052</v>
      </c>
      <c r="I24" s="110">
        <v>3443</v>
      </c>
      <c r="J24" s="110">
        <v>1890</v>
      </c>
      <c r="K24" s="110">
        <v>3719</v>
      </c>
      <c r="L24" s="110">
        <v>88824</v>
      </c>
      <c r="M24" s="110">
        <v>59750</v>
      </c>
      <c r="N24" s="110">
        <v>29074</v>
      </c>
      <c r="O24" s="110">
        <v>29</v>
      </c>
      <c r="P24" s="110">
        <v>1540</v>
      </c>
      <c r="Q24" s="110">
        <v>156</v>
      </c>
      <c r="R24" s="110">
        <v>901</v>
      </c>
      <c r="S24" s="110">
        <v>162</v>
      </c>
      <c r="T24" s="110">
        <v>321</v>
      </c>
      <c r="U24" s="110">
        <v>290</v>
      </c>
      <c r="V24" s="110">
        <v>31</v>
      </c>
      <c r="W24" s="110">
        <v>333</v>
      </c>
      <c r="X24" s="110">
        <v>1105</v>
      </c>
      <c r="Y24" s="115" t="s">
        <v>12</v>
      </c>
    </row>
    <row r="25" spans="2:25">
      <c r="B25" s="6"/>
      <c r="C25" s="112"/>
      <c r="D25" s="113"/>
      <c r="E25" s="113"/>
      <c r="F25" s="113"/>
      <c r="G25" s="113"/>
      <c r="H25" s="113"/>
      <c r="I25" s="113"/>
      <c r="J25" s="113"/>
      <c r="K25" s="113"/>
      <c r="L25" s="113"/>
      <c r="M25" s="113"/>
      <c r="N25" s="113"/>
      <c r="O25" s="113"/>
      <c r="P25" s="113"/>
      <c r="Q25" s="113"/>
      <c r="R25" s="113"/>
      <c r="S25" s="113"/>
      <c r="T25" s="113"/>
      <c r="U25" s="113"/>
      <c r="V25" s="113"/>
      <c r="W25" s="113"/>
      <c r="X25" s="113"/>
      <c r="Y25" s="116"/>
    </row>
    <row r="26" spans="2:25">
      <c r="B26" s="1" t="s">
        <v>897</v>
      </c>
    </row>
    <row r="27" spans="2:25">
      <c r="B27" s="1" t="s">
        <v>28</v>
      </c>
    </row>
    <row r="28" spans="2:25">
      <c r="B28" s="1" t="s">
        <v>806</v>
      </c>
    </row>
    <row r="29" spans="2:25">
      <c r="B29" s="1" t="s">
        <v>914</v>
      </c>
    </row>
    <row r="32" spans="2:25">
      <c r="B32" s="1" t="s">
        <v>899</v>
      </c>
    </row>
    <row r="33" spans="2:23">
      <c r="B33" s="35"/>
      <c r="C33" s="26" t="s">
        <v>5</v>
      </c>
      <c r="D33" s="473"/>
      <c r="E33" s="473"/>
      <c r="F33" s="473"/>
      <c r="G33" s="473"/>
      <c r="H33" s="473"/>
      <c r="I33" s="473"/>
      <c r="J33" s="473"/>
      <c r="K33" s="473"/>
      <c r="L33" s="473"/>
      <c r="M33" s="473"/>
      <c r="N33" s="473"/>
      <c r="O33" s="473"/>
      <c r="P33" s="473"/>
      <c r="Q33" s="473"/>
      <c r="R33" s="473"/>
      <c r="S33" s="473"/>
      <c r="T33" s="473"/>
      <c r="U33" s="473"/>
      <c r="V33" s="473"/>
      <c r="W33" s="474"/>
    </row>
    <row r="34" spans="2:23" ht="11.25" customHeight="1">
      <c r="B34" s="36"/>
      <c r="C34" s="36"/>
      <c r="D34" s="780" t="s">
        <v>858</v>
      </c>
      <c r="E34" s="791"/>
      <c r="F34" s="791"/>
      <c r="G34" s="791"/>
      <c r="H34" s="791"/>
      <c r="I34" s="791"/>
      <c r="J34" s="791"/>
      <c r="K34" s="791"/>
      <c r="L34" s="791"/>
      <c r="M34" s="781"/>
      <c r="N34" s="185" t="s">
        <v>913</v>
      </c>
      <c r="O34" s="43" t="s">
        <v>860</v>
      </c>
      <c r="P34" s="473"/>
      <c r="Q34" s="473"/>
      <c r="R34" s="473"/>
      <c r="S34" s="473"/>
      <c r="T34" s="474"/>
      <c r="U34" s="442" t="s">
        <v>861</v>
      </c>
      <c r="V34" s="442" t="s">
        <v>862</v>
      </c>
      <c r="W34" s="442" t="s">
        <v>62</v>
      </c>
    </row>
    <row r="35" spans="2:23">
      <c r="B35" s="36"/>
      <c r="C35" s="36"/>
      <c r="D35" s="445" t="s">
        <v>5</v>
      </c>
      <c r="E35" s="446"/>
      <c r="F35" s="446"/>
      <c r="G35" s="446"/>
      <c r="H35" s="446"/>
      <c r="I35" s="446"/>
      <c r="J35" s="446"/>
      <c r="K35" s="446"/>
      <c r="L35" s="446"/>
      <c r="M35" s="475"/>
      <c r="N35" s="447" t="s">
        <v>918</v>
      </c>
      <c r="O35" s="445" t="s">
        <v>5</v>
      </c>
      <c r="P35" s="446"/>
      <c r="Q35" s="446"/>
      <c r="R35" s="446"/>
      <c r="S35" s="446"/>
      <c r="T35" s="475"/>
      <c r="U35" s="443" t="s">
        <v>869</v>
      </c>
      <c r="V35" s="443"/>
      <c r="W35" s="443"/>
    </row>
    <row r="36" spans="2:23">
      <c r="B36" s="36"/>
      <c r="C36" s="36"/>
      <c r="D36" s="447"/>
      <c r="E36" s="857" t="s">
        <v>863</v>
      </c>
      <c r="F36" s="858"/>
      <c r="G36" s="858"/>
      <c r="H36" s="858"/>
      <c r="I36" s="858"/>
      <c r="J36" s="859"/>
      <c r="K36" s="857" t="s">
        <v>864</v>
      </c>
      <c r="L36" s="858"/>
      <c r="M36" s="859"/>
      <c r="N36" s="447" t="s">
        <v>915</v>
      </c>
      <c r="O36" s="447"/>
      <c r="P36" s="476" t="s">
        <v>867</v>
      </c>
      <c r="Q36" s="476" t="s">
        <v>867</v>
      </c>
      <c r="R36" s="43" t="s">
        <v>868</v>
      </c>
      <c r="S36" s="473"/>
      <c r="T36" s="474"/>
      <c r="U36" s="443" t="s">
        <v>877</v>
      </c>
      <c r="V36" s="443"/>
      <c r="W36" s="443"/>
    </row>
    <row r="37" spans="2:23">
      <c r="B37" s="36"/>
      <c r="C37" s="36"/>
      <c r="D37" s="447"/>
      <c r="E37" s="445" t="s">
        <v>5</v>
      </c>
      <c r="F37" s="477"/>
      <c r="G37" s="448"/>
      <c r="H37" s="448"/>
      <c r="I37" s="448"/>
      <c r="J37" s="448"/>
      <c r="K37" s="445" t="s">
        <v>5</v>
      </c>
      <c r="L37" s="446"/>
      <c r="M37" s="475"/>
      <c r="N37" s="447"/>
      <c r="O37" s="447"/>
      <c r="P37" s="478" t="s">
        <v>872</v>
      </c>
      <c r="Q37" s="478" t="s">
        <v>873</v>
      </c>
      <c r="R37" s="445" t="s">
        <v>5</v>
      </c>
      <c r="S37" s="446"/>
      <c r="T37" s="475"/>
      <c r="U37" s="443"/>
      <c r="V37" s="443"/>
      <c r="W37" s="443"/>
    </row>
    <row r="38" spans="2:23">
      <c r="B38" s="36"/>
      <c r="C38" s="36"/>
      <c r="D38" s="447"/>
      <c r="E38" s="478"/>
      <c r="F38" s="475" t="s">
        <v>29</v>
      </c>
      <c r="G38" s="476" t="s">
        <v>878</v>
      </c>
      <c r="H38" s="43" t="s">
        <v>870</v>
      </c>
      <c r="I38" s="473"/>
      <c r="J38" s="473"/>
      <c r="K38" s="447"/>
      <c r="L38" s="476" t="s">
        <v>865</v>
      </c>
      <c r="M38" s="476" t="s">
        <v>866</v>
      </c>
      <c r="N38" s="447"/>
      <c r="O38" s="447"/>
      <c r="P38" s="478" t="s">
        <v>891</v>
      </c>
      <c r="Q38" s="478" t="s">
        <v>881</v>
      </c>
      <c r="R38" s="447"/>
      <c r="S38" s="476" t="s">
        <v>874</v>
      </c>
      <c r="T38" s="476" t="s">
        <v>876</v>
      </c>
      <c r="U38" s="443"/>
      <c r="V38" s="443"/>
      <c r="W38" s="443"/>
    </row>
    <row r="39" spans="2:23">
      <c r="B39" s="36"/>
      <c r="C39" s="36"/>
      <c r="D39" s="447"/>
      <c r="E39" s="478"/>
      <c r="F39" s="479" t="s">
        <v>865</v>
      </c>
      <c r="G39" s="478" t="s">
        <v>883</v>
      </c>
      <c r="H39" s="445" t="s">
        <v>5</v>
      </c>
      <c r="I39" s="446"/>
      <c r="J39" s="446"/>
      <c r="K39" s="447"/>
      <c r="L39" s="478" t="s">
        <v>871</v>
      </c>
      <c r="M39" s="478"/>
      <c r="N39" s="447"/>
      <c r="O39" s="447"/>
      <c r="P39" s="478" t="s">
        <v>892</v>
      </c>
      <c r="Q39" s="478" t="s">
        <v>886</v>
      </c>
      <c r="R39" s="447"/>
      <c r="S39" s="478"/>
      <c r="T39" s="478" t="s">
        <v>882</v>
      </c>
      <c r="U39" s="443"/>
      <c r="V39" s="443"/>
      <c r="W39" s="443"/>
    </row>
    <row r="40" spans="2:23">
      <c r="B40" s="36"/>
      <c r="C40" s="36"/>
      <c r="D40" s="447"/>
      <c r="E40" s="478"/>
      <c r="F40" s="479" t="s">
        <v>871</v>
      </c>
      <c r="G40" s="478" t="s">
        <v>887</v>
      </c>
      <c r="H40" s="447"/>
      <c r="I40" s="476" t="s">
        <v>879</v>
      </c>
      <c r="J40" s="476" t="s">
        <v>879</v>
      </c>
      <c r="K40" s="447"/>
      <c r="L40" s="478" t="s">
        <v>880</v>
      </c>
      <c r="M40" s="478"/>
      <c r="N40" s="447"/>
      <c r="O40" s="447"/>
      <c r="P40" s="478" t="s">
        <v>885</v>
      </c>
      <c r="Q40" s="478" t="s">
        <v>889</v>
      </c>
      <c r="R40" s="447"/>
      <c r="S40" s="478"/>
      <c r="T40" s="478"/>
      <c r="U40" s="443"/>
      <c r="V40" s="443"/>
      <c r="W40" s="443"/>
    </row>
    <row r="41" spans="2:23">
      <c r="B41" s="36"/>
      <c r="C41" s="36"/>
      <c r="D41" s="447"/>
      <c r="E41" s="478"/>
      <c r="F41" s="479" t="s">
        <v>880</v>
      </c>
      <c r="G41" s="478" t="s">
        <v>890</v>
      </c>
      <c r="H41" s="447"/>
      <c r="I41" s="478" t="s">
        <v>884</v>
      </c>
      <c r="J41" s="478" t="s">
        <v>884</v>
      </c>
      <c r="K41" s="447"/>
      <c r="L41" s="478"/>
      <c r="M41" s="478"/>
      <c r="N41" s="447"/>
      <c r="O41" s="447"/>
      <c r="P41" s="478"/>
      <c r="Q41" s="478" t="s">
        <v>866</v>
      </c>
      <c r="R41" s="447"/>
      <c r="S41" s="478"/>
      <c r="T41" s="478"/>
      <c r="U41" s="443"/>
      <c r="V41" s="443"/>
      <c r="W41" s="443"/>
    </row>
    <row r="42" spans="2:23">
      <c r="B42" s="36"/>
      <c r="C42" s="36"/>
      <c r="D42" s="447"/>
      <c r="E42" s="478"/>
      <c r="F42" s="479"/>
      <c r="G42" s="478"/>
      <c r="H42" s="447"/>
      <c r="I42" s="478" t="s">
        <v>888</v>
      </c>
      <c r="J42" s="478" t="s">
        <v>893</v>
      </c>
      <c r="K42" s="447"/>
      <c r="L42" s="478"/>
      <c r="M42" s="478"/>
      <c r="N42" s="447"/>
      <c r="O42" s="447"/>
      <c r="P42" s="478"/>
      <c r="Q42" s="478"/>
      <c r="R42" s="447"/>
      <c r="S42" s="478"/>
      <c r="T42" s="478"/>
      <c r="U42" s="443"/>
      <c r="V42" s="443"/>
      <c r="W42" s="443"/>
    </row>
    <row r="43" spans="2:23">
      <c r="B43" s="38"/>
      <c r="C43" s="38"/>
      <c r="D43" s="480"/>
      <c r="E43" s="481"/>
      <c r="F43" s="482"/>
      <c r="G43" s="481"/>
      <c r="H43" s="480"/>
      <c r="I43" s="481"/>
      <c r="J43" s="481" t="s">
        <v>895</v>
      </c>
      <c r="K43" s="480"/>
      <c r="L43" s="481"/>
      <c r="M43" s="481"/>
      <c r="N43" s="480"/>
      <c r="O43" s="480"/>
      <c r="P43" s="481"/>
      <c r="Q43" s="481"/>
      <c r="R43" s="480"/>
      <c r="S43" s="481"/>
      <c r="T43" s="481"/>
      <c r="U43" s="444"/>
      <c r="V43" s="444"/>
      <c r="W43" s="444"/>
    </row>
    <row r="44" spans="2:23">
      <c r="B44" s="4"/>
      <c r="C44" s="468" t="s">
        <v>912</v>
      </c>
      <c r="D44" s="499" t="s">
        <v>912</v>
      </c>
      <c r="E44" s="499" t="s">
        <v>912</v>
      </c>
      <c r="F44" s="499" t="s">
        <v>912</v>
      </c>
      <c r="G44" s="499" t="s">
        <v>912</v>
      </c>
      <c r="H44" s="499" t="s">
        <v>912</v>
      </c>
      <c r="I44" s="499" t="s">
        <v>912</v>
      </c>
      <c r="J44" s="499" t="s">
        <v>912</v>
      </c>
      <c r="K44" s="499" t="s">
        <v>912</v>
      </c>
      <c r="L44" s="499" t="s">
        <v>912</v>
      </c>
      <c r="M44" s="499" t="s">
        <v>912</v>
      </c>
      <c r="N44" s="499" t="s">
        <v>912</v>
      </c>
      <c r="O44" s="499" t="s">
        <v>912</v>
      </c>
      <c r="P44" s="499" t="s">
        <v>912</v>
      </c>
      <c r="Q44" s="499" t="s">
        <v>912</v>
      </c>
      <c r="R44" s="499" t="s">
        <v>912</v>
      </c>
      <c r="S44" s="499" t="s">
        <v>912</v>
      </c>
      <c r="T44" s="499" t="s">
        <v>912</v>
      </c>
      <c r="U44" s="499" t="s">
        <v>912</v>
      </c>
      <c r="V44" s="499" t="s">
        <v>912</v>
      </c>
      <c r="W44" s="470" t="s">
        <v>912</v>
      </c>
    </row>
    <row r="45" spans="2:23">
      <c r="B45" s="4" t="s">
        <v>23</v>
      </c>
      <c r="C45" s="109"/>
      <c r="D45" s="110"/>
      <c r="E45" s="110"/>
      <c r="F45" s="110"/>
      <c r="G45" s="110"/>
      <c r="H45" s="110"/>
      <c r="I45" s="110"/>
      <c r="J45" s="110"/>
      <c r="K45" s="110"/>
      <c r="L45" s="110"/>
      <c r="M45" s="110"/>
      <c r="N45" s="110"/>
      <c r="O45" s="110"/>
      <c r="P45" s="110"/>
      <c r="Q45" s="110"/>
      <c r="R45" s="110"/>
      <c r="S45" s="110"/>
      <c r="T45" s="110"/>
      <c r="U45" s="110"/>
      <c r="V45" s="110"/>
      <c r="W45" s="115"/>
    </row>
    <row r="46" spans="2:23">
      <c r="B46" s="196">
        <v>39082</v>
      </c>
      <c r="C46" s="109">
        <v>204</v>
      </c>
      <c r="D46" s="110">
        <v>199</v>
      </c>
      <c r="E46" s="110">
        <v>8</v>
      </c>
      <c r="F46" s="110" t="s">
        <v>12</v>
      </c>
      <c r="G46" s="110">
        <v>8</v>
      </c>
      <c r="H46" s="110" t="s">
        <v>12</v>
      </c>
      <c r="I46" s="110" t="s">
        <v>12</v>
      </c>
      <c r="J46" s="110" t="s">
        <v>12</v>
      </c>
      <c r="K46" s="110">
        <v>191</v>
      </c>
      <c r="L46" s="110">
        <v>137</v>
      </c>
      <c r="M46" s="110">
        <v>54</v>
      </c>
      <c r="N46" s="110" t="s">
        <v>12</v>
      </c>
      <c r="O46" s="110" t="s">
        <v>12</v>
      </c>
      <c r="P46" s="110" t="s">
        <v>12</v>
      </c>
      <c r="Q46" s="110" t="s">
        <v>12</v>
      </c>
      <c r="R46" s="110" t="s">
        <v>12</v>
      </c>
      <c r="S46" s="110" t="s">
        <v>12</v>
      </c>
      <c r="T46" s="110" t="s">
        <v>12</v>
      </c>
      <c r="U46" s="110" t="s">
        <v>12</v>
      </c>
      <c r="V46" s="110">
        <v>5</v>
      </c>
      <c r="W46" s="115" t="s">
        <v>12</v>
      </c>
    </row>
    <row r="47" spans="2:23">
      <c r="B47" s="196">
        <v>39813</v>
      </c>
      <c r="C47" s="109">
        <v>216</v>
      </c>
      <c r="D47" s="110">
        <v>212</v>
      </c>
      <c r="E47" s="110">
        <v>8</v>
      </c>
      <c r="F47" s="110" t="s">
        <v>12</v>
      </c>
      <c r="G47" s="110">
        <v>7</v>
      </c>
      <c r="H47" s="110">
        <v>1</v>
      </c>
      <c r="I47" s="110" t="s">
        <v>12</v>
      </c>
      <c r="J47" s="110">
        <v>1</v>
      </c>
      <c r="K47" s="110">
        <v>204</v>
      </c>
      <c r="L47" s="110">
        <v>142</v>
      </c>
      <c r="M47" s="110">
        <v>62</v>
      </c>
      <c r="N47" s="110" t="s">
        <v>12</v>
      </c>
      <c r="O47" s="110" t="s">
        <v>12</v>
      </c>
      <c r="P47" s="110" t="s">
        <v>12</v>
      </c>
      <c r="Q47" s="110" t="s">
        <v>12</v>
      </c>
      <c r="R47" s="110" t="s">
        <v>12</v>
      </c>
      <c r="S47" s="110" t="s">
        <v>12</v>
      </c>
      <c r="T47" s="110" t="s">
        <v>12</v>
      </c>
      <c r="U47" s="110" t="s">
        <v>12</v>
      </c>
      <c r="V47" s="110">
        <v>4</v>
      </c>
      <c r="W47" s="115" t="s">
        <v>12</v>
      </c>
    </row>
    <row r="48" spans="2:23">
      <c r="B48" s="196">
        <v>40543</v>
      </c>
      <c r="C48" s="109">
        <v>214</v>
      </c>
      <c r="D48" s="110">
        <v>209</v>
      </c>
      <c r="E48" s="110">
        <v>9</v>
      </c>
      <c r="F48" s="110" t="s">
        <v>12</v>
      </c>
      <c r="G48" s="110">
        <v>9</v>
      </c>
      <c r="H48" s="110" t="s">
        <v>12</v>
      </c>
      <c r="I48" s="110" t="s">
        <v>12</v>
      </c>
      <c r="J48" s="110" t="s">
        <v>12</v>
      </c>
      <c r="K48" s="110">
        <v>200</v>
      </c>
      <c r="L48" s="110">
        <v>139</v>
      </c>
      <c r="M48" s="110">
        <v>61</v>
      </c>
      <c r="N48" s="110" t="s">
        <v>12</v>
      </c>
      <c r="O48" s="110" t="s">
        <v>12</v>
      </c>
      <c r="P48" s="110" t="s">
        <v>12</v>
      </c>
      <c r="Q48" s="110" t="s">
        <v>12</v>
      </c>
      <c r="R48" s="110" t="s">
        <v>12</v>
      </c>
      <c r="S48" s="110" t="s">
        <v>12</v>
      </c>
      <c r="T48" s="110" t="s">
        <v>12</v>
      </c>
      <c r="U48" s="110">
        <v>1</v>
      </c>
      <c r="V48" s="110">
        <v>4</v>
      </c>
      <c r="W48" s="115" t="s">
        <v>12</v>
      </c>
    </row>
    <row r="49" spans="2:23">
      <c r="B49" s="4"/>
      <c r="C49" s="109"/>
      <c r="D49" s="110"/>
      <c r="E49" s="110"/>
      <c r="F49" s="110"/>
      <c r="G49" s="110"/>
      <c r="H49" s="110"/>
      <c r="I49" s="110"/>
      <c r="J49" s="110"/>
      <c r="K49" s="110"/>
      <c r="L49" s="110"/>
      <c r="M49" s="110"/>
      <c r="N49" s="110"/>
      <c r="O49" s="110"/>
      <c r="P49" s="110"/>
      <c r="Q49" s="110"/>
      <c r="R49" s="110"/>
      <c r="S49" s="110"/>
      <c r="T49" s="110"/>
      <c r="U49" s="110"/>
      <c r="V49" s="110"/>
      <c r="W49" s="115"/>
    </row>
    <row r="50" spans="2:23">
      <c r="B50" s="4" t="s">
        <v>24</v>
      </c>
      <c r="C50" s="109"/>
      <c r="D50" s="110"/>
      <c r="E50" s="110"/>
      <c r="F50" s="110"/>
      <c r="G50" s="110"/>
      <c r="H50" s="110"/>
      <c r="I50" s="110"/>
      <c r="J50" s="110"/>
      <c r="K50" s="110"/>
      <c r="L50" s="110"/>
      <c r="M50" s="110"/>
      <c r="N50" s="110"/>
      <c r="O50" s="110"/>
      <c r="P50" s="110"/>
      <c r="Q50" s="110"/>
      <c r="R50" s="110"/>
      <c r="S50" s="110"/>
      <c r="T50" s="110"/>
      <c r="U50" s="110"/>
      <c r="V50" s="110"/>
      <c r="W50" s="115"/>
    </row>
    <row r="51" spans="2:23">
      <c r="B51" s="196">
        <v>39082</v>
      </c>
      <c r="C51" s="109">
        <v>930</v>
      </c>
      <c r="D51" s="110">
        <v>910</v>
      </c>
      <c r="E51" s="110">
        <v>52</v>
      </c>
      <c r="F51" s="110" t="s">
        <v>12</v>
      </c>
      <c r="G51" s="110">
        <v>35</v>
      </c>
      <c r="H51" s="110">
        <v>17</v>
      </c>
      <c r="I51" s="110">
        <v>5</v>
      </c>
      <c r="J51" s="110">
        <v>12</v>
      </c>
      <c r="K51" s="110">
        <v>858</v>
      </c>
      <c r="L51" s="110">
        <v>626</v>
      </c>
      <c r="M51" s="110">
        <v>232</v>
      </c>
      <c r="N51" s="110" t="s">
        <v>12</v>
      </c>
      <c r="O51" s="110">
        <v>2</v>
      </c>
      <c r="P51" s="110" t="s">
        <v>12</v>
      </c>
      <c r="Q51" s="110" t="s">
        <v>12</v>
      </c>
      <c r="R51" s="110">
        <v>2</v>
      </c>
      <c r="S51" s="110">
        <v>2</v>
      </c>
      <c r="T51" s="110" t="s">
        <v>12</v>
      </c>
      <c r="U51" s="110">
        <v>2</v>
      </c>
      <c r="V51" s="110">
        <v>16</v>
      </c>
      <c r="W51" s="115" t="s">
        <v>12</v>
      </c>
    </row>
    <row r="52" spans="2:23">
      <c r="B52" s="196">
        <v>39813</v>
      </c>
      <c r="C52" s="109">
        <v>960</v>
      </c>
      <c r="D52" s="110">
        <v>944</v>
      </c>
      <c r="E52" s="110">
        <v>60</v>
      </c>
      <c r="F52" s="110" t="s">
        <v>12</v>
      </c>
      <c r="G52" s="110">
        <v>35</v>
      </c>
      <c r="H52" s="110">
        <v>25</v>
      </c>
      <c r="I52" s="110">
        <v>5</v>
      </c>
      <c r="J52" s="110">
        <v>20</v>
      </c>
      <c r="K52" s="110">
        <v>884</v>
      </c>
      <c r="L52" s="110">
        <v>642</v>
      </c>
      <c r="M52" s="110">
        <v>242</v>
      </c>
      <c r="N52" s="110" t="s">
        <v>12</v>
      </c>
      <c r="O52" s="110">
        <v>2</v>
      </c>
      <c r="P52" s="110">
        <v>1</v>
      </c>
      <c r="Q52" s="110" t="s">
        <v>12</v>
      </c>
      <c r="R52" s="110">
        <v>1</v>
      </c>
      <c r="S52" s="110">
        <v>1</v>
      </c>
      <c r="T52" s="110" t="s">
        <v>12</v>
      </c>
      <c r="U52" s="110">
        <v>2</v>
      </c>
      <c r="V52" s="110">
        <v>12</v>
      </c>
      <c r="W52" s="115" t="s">
        <v>12</v>
      </c>
    </row>
    <row r="53" spans="2:23">
      <c r="B53" s="196">
        <v>40543</v>
      </c>
      <c r="C53" s="109">
        <v>954</v>
      </c>
      <c r="D53" s="110">
        <v>933</v>
      </c>
      <c r="E53" s="110">
        <v>59</v>
      </c>
      <c r="F53" s="110" t="s">
        <v>12</v>
      </c>
      <c r="G53" s="110">
        <v>34</v>
      </c>
      <c r="H53" s="110">
        <v>25</v>
      </c>
      <c r="I53" s="110">
        <v>6</v>
      </c>
      <c r="J53" s="110">
        <v>19</v>
      </c>
      <c r="K53" s="110">
        <v>874</v>
      </c>
      <c r="L53" s="110">
        <v>632</v>
      </c>
      <c r="M53" s="110">
        <v>242</v>
      </c>
      <c r="N53" s="110" t="s">
        <v>12</v>
      </c>
      <c r="O53" s="110">
        <v>4</v>
      </c>
      <c r="P53" s="110">
        <v>2</v>
      </c>
      <c r="Q53" s="110" t="s">
        <v>12</v>
      </c>
      <c r="R53" s="110">
        <v>2</v>
      </c>
      <c r="S53" s="110">
        <v>2</v>
      </c>
      <c r="T53" s="110" t="s">
        <v>12</v>
      </c>
      <c r="U53" s="110">
        <v>3</v>
      </c>
      <c r="V53" s="110">
        <v>14</v>
      </c>
      <c r="W53" s="115" t="s">
        <v>12</v>
      </c>
    </row>
    <row r="54" spans="2:23">
      <c r="B54" s="4"/>
      <c r="C54" s="109"/>
      <c r="D54" s="110"/>
      <c r="E54" s="110"/>
      <c r="F54" s="110"/>
      <c r="G54" s="110"/>
      <c r="H54" s="110"/>
      <c r="I54" s="110"/>
      <c r="J54" s="110"/>
      <c r="K54" s="110"/>
      <c r="L54" s="110"/>
      <c r="M54" s="110"/>
      <c r="N54" s="110"/>
      <c r="O54" s="110"/>
      <c r="P54" s="110"/>
      <c r="Q54" s="110"/>
      <c r="R54" s="110"/>
      <c r="S54" s="110"/>
      <c r="T54" s="110"/>
      <c r="U54" s="110"/>
      <c r="V54" s="110"/>
      <c r="W54" s="115"/>
    </row>
    <row r="55" spans="2:23">
      <c r="B55" s="4" t="s">
        <v>25</v>
      </c>
      <c r="C55" s="109"/>
      <c r="D55" s="110"/>
      <c r="E55" s="110"/>
      <c r="F55" s="110"/>
      <c r="G55" s="110"/>
      <c r="H55" s="110"/>
      <c r="I55" s="110"/>
      <c r="J55" s="110"/>
      <c r="K55" s="110"/>
      <c r="L55" s="110"/>
      <c r="M55" s="110"/>
      <c r="N55" s="110"/>
      <c r="O55" s="110"/>
      <c r="P55" s="110"/>
      <c r="Q55" s="110"/>
      <c r="R55" s="110"/>
      <c r="S55" s="110"/>
      <c r="T55" s="110"/>
      <c r="U55" s="110"/>
      <c r="V55" s="110"/>
      <c r="W55" s="115"/>
    </row>
    <row r="56" spans="2:23">
      <c r="B56" s="196">
        <v>39082</v>
      </c>
      <c r="C56" s="109">
        <v>97198</v>
      </c>
      <c r="D56" s="110">
        <v>94593</v>
      </c>
      <c r="E56" s="110">
        <v>12269</v>
      </c>
      <c r="F56" s="110">
        <v>13</v>
      </c>
      <c r="G56" s="110">
        <v>2741</v>
      </c>
      <c r="H56" s="110">
        <v>9515</v>
      </c>
      <c r="I56" s="110">
        <v>3632</v>
      </c>
      <c r="J56" s="110">
        <v>5883</v>
      </c>
      <c r="K56" s="110">
        <v>82324</v>
      </c>
      <c r="L56" s="110">
        <v>58956</v>
      </c>
      <c r="M56" s="110">
        <v>23368</v>
      </c>
      <c r="N56" s="110">
        <v>15</v>
      </c>
      <c r="O56" s="110">
        <v>1336</v>
      </c>
      <c r="P56" s="110">
        <v>1007</v>
      </c>
      <c r="Q56" s="110">
        <v>98</v>
      </c>
      <c r="R56" s="110">
        <v>231</v>
      </c>
      <c r="S56" s="110">
        <v>211</v>
      </c>
      <c r="T56" s="110">
        <v>20</v>
      </c>
      <c r="U56" s="110">
        <v>161</v>
      </c>
      <c r="V56" s="110">
        <v>1084</v>
      </c>
      <c r="W56" s="115">
        <v>9</v>
      </c>
    </row>
    <row r="57" spans="2:23">
      <c r="B57" s="196">
        <v>39813</v>
      </c>
      <c r="C57" s="109">
        <v>99426</v>
      </c>
      <c r="D57" s="110">
        <v>96674</v>
      </c>
      <c r="E57" s="110">
        <v>12061</v>
      </c>
      <c r="F57" s="110">
        <v>13</v>
      </c>
      <c r="G57" s="110">
        <v>2875</v>
      </c>
      <c r="H57" s="110">
        <v>9173</v>
      </c>
      <c r="I57" s="110">
        <v>3699</v>
      </c>
      <c r="J57" s="110">
        <v>5474</v>
      </c>
      <c r="K57" s="110">
        <v>84613</v>
      </c>
      <c r="L57" s="110">
        <v>59560</v>
      </c>
      <c r="M57" s="110">
        <v>25053</v>
      </c>
      <c r="N57" s="110">
        <v>16</v>
      </c>
      <c r="O57" s="110">
        <v>1373</v>
      </c>
      <c r="P57" s="110">
        <v>997</v>
      </c>
      <c r="Q57" s="110">
        <v>134</v>
      </c>
      <c r="R57" s="110">
        <v>242</v>
      </c>
      <c r="S57" s="110">
        <v>219</v>
      </c>
      <c r="T57" s="110">
        <v>23</v>
      </c>
      <c r="U57" s="110">
        <v>222</v>
      </c>
      <c r="V57" s="110">
        <v>1135</v>
      </c>
      <c r="W57" s="115">
        <v>6</v>
      </c>
    </row>
    <row r="58" spans="2:23">
      <c r="B58" s="196">
        <v>40543</v>
      </c>
      <c r="C58" s="109">
        <v>101576</v>
      </c>
      <c r="D58" s="110">
        <v>98723</v>
      </c>
      <c r="E58" s="110">
        <v>12438</v>
      </c>
      <c r="F58" s="110">
        <v>20</v>
      </c>
      <c r="G58" s="110">
        <v>2894</v>
      </c>
      <c r="H58" s="110">
        <v>9524</v>
      </c>
      <c r="I58" s="110">
        <v>3584</v>
      </c>
      <c r="J58" s="110">
        <v>5940</v>
      </c>
      <c r="K58" s="110">
        <v>86285</v>
      </c>
      <c r="L58" s="110">
        <v>60100</v>
      </c>
      <c r="M58" s="110">
        <v>26185</v>
      </c>
      <c r="N58" s="110">
        <v>16</v>
      </c>
      <c r="O58" s="110">
        <v>1422</v>
      </c>
      <c r="P58" s="110">
        <v>1016</v>
      </c>
      <c r="Q58" s="110">
        <v>135</v>
      </c>
      <c r="R58" s="110">
        <v>271</v>
      </c>
      <c r="S58" s="110">
        <v>240</v>
      </c>
      <c r="T58" s="110">
        <v>31</v>
      </c>
      <c r="U58" s="110">
        <v>277</v>
      </c>
      <c r="V58" s="110">
        <v>1134</v>
      </c>
      <c r="W58" s="115">
        <v>4</v>
      </c>
    </row>
    <row r="59" spans="2:23">
      <c r="B59" s="6"/>
      <c r="C59" s="112"/>
      <c r="D59" s="113"/>
      <c r="E59" s="113"/>
      <c r="F59" s="113"/>
      <c r="G59" s="113"/>
      <c r="H59" s="113"/>
      <c r="I59" s="113"/>
      <c r="J59" s="113"/>
      <c r="K59" s="113"/>
      <c r="L59" s="113"/>
      <c r="M59" s="113"/>
      <c r="N59" s="113"/>
      <c r="O59" s="113"/>
      <c r="P59" s="113"/>
      <c r="Q59" s="113"/>
      <c r="R59" s="113"/>
      <c r="S59" s="113"/>
      <c r="T59" s="113"/>
      <c r="U59" s="113"/>
      <c r="V59" s="113"/>
      <c r="W59" s="116"/>
    </row>
    <row r="60" spans="2:23">
      <c r="B60" s="1" t="s">
        <v>897</v>
      </c>
    </row>
    <row r="61" spans="2:23">
      <c r="B61" s="1" t="s">
        <v>28</v>
      </c>
    </row>
    <row r="62" spans="2:23">
      <c r="B62" s="1" t="s">
        <v>806</v>
      </c>
    </row>
    <row r="63" spans="2:23">
      <c r="B63" s="1" t="s">
        <v>914</v>
      </c>
    </row>
  </sheetData>
  <mergeCells count="10">
    <mergeCell ref="X1:Y1"/>
    <mergeCell ref="D34:M34"/>
    <mergeCell ref="E36:J36"/>
    <mergeCell ref="K36:M36"/>
    <mergeCell ref="D4:N4"/>
    <mergeCell ref="P4:V4"/>
    <mergeCell ref="E6:K6"/>
    <mergeCell ref="L6:N6"/>
    <mergeCell ref="T6:V6"/>
    <mergeCell ref="H8:K8"/>
  </mergeCells>
  <phoneticPr fontId="6"/>
  <hyperlinks>
    <hyperlink ref="X1" location="目次!A1" display="＜目次へ戻る＞"/>
  </hyperlinks>
  <printOptions horizontalCentered="1"/>
  <pageMargins left="0.70866141732283472" right="0.70866141732283472" top="0.74803149606299213" bottom="0.74803149606299213" header="0.31496062992125984" footer="0.31496062992125984"/>
  <pageSetup paperSize="9" scale="7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9" width="2" style="1" customWidth="1"/>
    <col min="20" max="16384" width="9" style="1"/>
  </cols>
  <sheetData>
    <row r="1" spans="2:18" ht="13.5" customHeight="1">
      <c r="B1" s="1" t="s">
        <v>830</v>
      </c>
      <c r="Q1" s="873" t="s">
        <v>678</v>
      </c>
      <c r="R1" s="873"/>
    </row>
    <row r="2" spans="2:18">
      <c r="B2" s="9"/>
      <c r="C2" s="9"/>
      <c r="D2" s="9"/>
      <c r="E2" s="9"/>
      <c r="F2" s="9"/>
      <c r="J2" s="9"/>
      <c r="K2" s="9"/>
      <c r="L2" s="9"/>
      <c r="M2" s="9"/>
      <c r="N2" s="9"/>
      <c r="O2" s="9"/>
      <c r="P2" s="9"/>
      <c r="Q2" s="9"/>
      <c r="R2" s="9"/>
    </row>
    <row r="3" spans="2:18" s="295" customFormat="1">
      <c r="B3" s="35"/>
      <c r="C3" s="437"/>
      <c r="D3" s="438"/>
      <c r="E3" s="438"/>
      <c r="F3" s="438"/>
      <c r="G3" s="438"/>
      <c r="H3" s="438"/>
      <c r="I3" s="438"/>
      <c r="J3" s="438"/>
      <c r="K3" s="438"/>
      <c r="L3" s="438"/>
      <c r="M3" s="438"/>
      <c r="N3" s="438"/>
      <c r="O3" s="438"/>
      <c r="P3" s="438"/>
      <c r="Q3" s="438"/>
      <c r="R3" s="439"/>
    </row>
    <row r="4" spans="2:18" s="295" customFormat="1" ht="22.5">
      <c r="B4" s="38"/>
      <c r="C4" s="393" t="s">
        <v>811</v>
      </c>
      <c r="D4" s="181" t="s">
        <v>812</v>
      </c>
      <c r="E4" s="181" t="s">
        <v>792</v>
      </c>
      <c r="F4" s="181" t="s">
        <v>793</v>
      </c>
      <c r="G4" s="181" t="s">
        <v>794</v>
      </c>
      <c r="H4" s="181" t="s">
        <v>795</v>
      </c>
      <c r="I4" s="181" t="s">
        <v>796</v>
      </c>
      <c r="J4" s="181" t="s">
        <v>797</v>
      </c>
      <c r="K4" s="181" t="s">
        <v>798</v>
      </c>
      <c r="L4" s="181" t="s">
        <v>799</v>
      </c>
      <c r="M4" s="181" t="s">
        <v>800</v>
      </c>
      <c r="N4" s="181" t="s">
        <v>801</v>
      </c>
      <c r="O4" s="181" t="s">
        <v>802</v>
      </c>
      <c r="P4" s="181" t="s">
        <v>803</v>
      </c>
      <c r="Q4" s="406" t="s">
        <v>813</v>
      </c>
      <c r="R4" s="181" t="s">
        <v>814</v>
      </c>
    </row>
    <row r="5" spans="2:18">
      <c r="B5" s="4"/>
      <c r="C5" s="468" t="s">
        <v>973</v>
      </c>
      <c r="D5" s="469" t="s">
        <v>973</v>
      </c>
      <c r="E5" s="499" t="s">
        <v>973</v>
      </c>
      <c r="F5" s="499" t="s">
        <v>973</v>
      </c>
      <c r="G5" s="499" t="s">
        <v>973</v>
      </c>
      <c r="H5" s="499" t="s">
        <v>973</v>
      </c>
      <c r="I5" s="499" t="s">
        <v>973</v>
      </c>
      <c r="J5" s="499" t="s">
        <v>973</v>
      </c>
      <c r="K5" s="499" t="s">
        <v>973</v>
      </c>
      <c r="L5" s="499" t="s">
        <v>973</v>
      </c>
      <c r="M5" s="499" t="s">
        <v>973</v>
      </c>
      <c r="N5" s="499" t="s">
        <v>973</v>
      </c>
      <c r="O5" s="499" t="s">
        <v>973</v>
      </c>
      <c r="P5" s="499" t="s">
        <v>973</v>
      </c>
      <c r="Q5" s="499" t="s">
        <v>973</v>
      </c>
      <c r="R5" s="536" t="s">
        <v>974</v>
      </c>
    </row>
    <row r="6" spans="2:18">
      <c r="B6" s="5" t="s">
        <v>807</v>
      </c>
      <c r="C6" s="106"/>
      <c r="D6" s="107"/>
      <c r="E6" s="107"/>
      <c r="F6" s="107"/>
      <c r="G6" s="107"/>
      <c r="H6" s="107"/>
      <c r="I6" s="107"/>
      <c r="J6" s="107"/>
      <c r="K6" s="107"/>
      <c r="L6" s="107"/>
      <c r="M6" s="107"/>
      <c r="N6" s="107"/>
      <c r="O6" s="107"/>
      <c r="P6" s="107"/>
      <c r="Q6" s="107"/>
      <c r="R6" s="415"/>
    </row>
    <row r="7" spans="2:18">
      <c r="B7" s="4" t="s">
        <v>23</v>
      </c>
      <c r="C7" s="109"/>
      <c r="D7" s="110"/>
      <c r="E7" s="110"/>
      <c r="F7" s="110"/>
      <c r="G7" s="110"/>
      <c r="H7" s="110"/>
      <c r="I7" s="110"/>
      <c r="J7" s="110"/>
      <c r="K7" s="110"/>
      <c r="L7" s="110"/>
      <c r="M7" s="110"/>
      <c r="N7" s="110"/>
      <c r="O7" s="110"/>
      <c r="P7" s="110"/>
      <c r="Q7" s="110"/>
      <c r="R7" s="416"/>
    </row>
    <row r="8" spans="2:18">
      <c r="B8" s="196">
        <v>39082</v>
      </c>
      <c r="C8" s="109">
        <v>199</v>
      </c>
      <c r="D8" s="110">
        <v>1</v>
      </c>
      <c r="E8" s="110">
        <v>8</v>
      </c>
      <c r="F8" s="110">
        <v>11</v>
      </c>
      <c r="G8" s="110">
        <v>13</v>
      </c>
      <c r="H8" s="110">
        <v>31</v>
      </c>
      <c r="I8" s="110">
        <v>33</v>
      </c>
      <c r="J8" s="110">
        <v>21</v>
      </c>
      <c r="K8" s="110">
        <v>29</v>
      </c>
      <c r="L8" s="110">
        <v>17</v>
      </c>
      <c r="M8" s="110">
        <v>7</v>
      </c>
      <c r="N8" s="110">
        <v>11</v>
      </c>
      <c r="O8" s="110">
        <v>8</v>
      </c>
      <c r="P8" s="110">
        <v>2</v>
      </c>
      <c r="Q8" s="110">
        <v>7</v>
      </c>
      <c r="R8" s="416">
        <v>52.6</v>
      </c>
    </row>
    <row r="9" spans="2:18">
      <c r="B9" s="196">
        <v>39813</v>
      </c>
      <c r="C9" s="109">
        <v>212</v>
      </c>
      <c r="D9" s="110">
        <v>1</v>
      </c>
      <c r="E9" s="110">
        <v>7</v>
      </c>
      <c r="F9" s="110">
        <v>18</v>
      </c>
      <c r="G9" s="110">
        <v>17</v>
      </c>
      <c r="H9" s="110">
        <v>25</v>
      </c>
      <c r="I9" s="110">
        <v>33</v>
      </c>
      <c r="J9" s="110">
        <v>23</v>
      </c>
      <c r="K9" s="110">
        <v>30</v>
      </c>
      <c r="L9" s="110">
        <v>18</v>
      </c>
      <c r="M9" s="110">
        <v>14</v>
      </c>
      <c r="N9" s="110">
        <v>6</v>
      </c>
      <c r="O9" s="110">
        <v>10</v>
      </c>
      <c r="P9" s="110">
        <v>4</v>
      </c>
      <c r="Q9" s="110">
        <v>6</v>
      </c>
      <c r="R9" s="416">
        <v>52.6</v>
      </c>
    </row>
    <row r="10" spans="2:18">
      <c r="B10" s="196">
        <v>40543</v>
      </c>
      <c r="C10" s="109">
        <v>209</v>
      </c>
      <c r="D10" s="110" t="s">
        <v>12</v>
      </c>
      <c r="E10" s="110">
        <v>7</v>
      </c>
      <c r="F10" s="110">
        <v>22</v>
      </c>
      <c r="G10" s="110">
        <v>15</v>
      </c>
      <c r="H10" s="110">
        <v>13</v>
      </c>
      <c r="I10" s="110">
        <v>34</v>
      </c>
      <c r="J10" s="110">
        <v>33</v>
      </c>
      <c r="K10" s="110">
        <v>21</v>
      </c>
      <c r="L10" s="110">
        <v>25</v>
      </c>
      <c r="M10" s="110">
        <v>17</v>
      </c>
      <c r="N10" s="110">
        <v>2</v>
      </c>
      <c r="O10" s="110">
        <v>10</v>
      </c>
      <c r="P10" s="110">
        <v>7</v>
      </c>
      <c r="Q10" s="110">
        <v>3</v>
      </c>
      <c r="R10" s="416">
        <v>52.8</v>
      </c>
    </row>
    <row r="11" spans="2:18">
      <c r="B11" s="196">
        <v>41274</v>
      </c>
      <c r="C11" s="109">
        <v>195</v>
      </c>
      <c r="D11" s="110" t="s">
        <v>12</v>
      </c>
      <c r="E11" s="110">
        <v>3</v>
      </c>
      <c r="F11" s="110">
        <v>17</v>
      </c>
      <c r="G11" s="110">
        <v>21</v>
      </c>
      <c r="H11" s="110">
        <v>15</v>
      </c>
      <c r="I11" s="110">
        <v>24</v>
      </c>
      <c r="J11" s="110">
        <v>35</v>
      </c>
      <c r="K11" s="110">
        <v>19</v>
      </c>
      <c r="L11" s="110">
        <v>29</v>
      </c>
      <c r="M11" s="110">
        <v>15</v>
      </c>
      <c r="N11" s="110">
        <v>6</v>
      </c>
      <c r="O11" s="110">
        <v>4</v>
      </c>
      <c r="P11" s="110">
        <v>5</v>
      </c>
      <c r="Q11" s="110">
        <v>2</v>
      </c>
      <c r="R11" s="416">
        <v>52.8</v>
      </c>
    </row>
    <row r="12" spans="2:18">
      <c r="B12" s="196">
        <v>42004</v>
      </c>
      <c r="C12" s="109">
        <v>193</v>
      </c>
      <c r="D12" s="110" t="s">
        <v>12</v>
      </c>
      <c r="E12" s="110">
        <v>6</v>
      </c>
      <c r="F12" s="110">
        <v>16</v>
      </c>
      <c r="G12" s="110">
        <v>16</v>
      </c>
      <c r="H12" s="110">
        <v>18</v>
      </c>
      <c r="I12" s="110">
        <v>20</v>
      </c>
      <c r="J12" s="110">
        <v>30</v>
      </c>
      <c r="K12" s="110">
        <v>25</v>
      </c>
      <c r="L12" s="110">
        <v>25</v>
      </c>
      <c r="M12" s="110">
        <v>15</v>
      </c>
      <c r="N12" s="110">
        <v>12</v>
      </c>
      <c r="O12" s="110">
        <v>1</v>
      </c>
      <c r="P12" s="110">
        <v>6</v>
      </c>
      <c r="Q12" s="110">
        <v>3</v>
      </c>
      <c r="R12" s="416">
        <v>53.5</v>
      </c>
    </row>
    <row r="13" spans="2:18">
      <c r="B13" s="4"/>
      <c r="C13" s="109"/>
      <c r="D13" s="110"/>
      <c r="E13" s="110"/>
      <c r="F13" s="110"/>
      <c r="G13" s="110"/>
      <c r="H13" s="110"/>
      <c r="I13" s="110"/>
      <c r="J13" s="110"/>
      <c r="K13" s="110"/>
      <c r="L13" s="110"/>
      <c r="M13" s="110"/>
      <c r="N13" s="110"/>
      <c r="O13" s="110"/>
      <c r="P13" s="110"/>
      <c r="Q13" s="110"/>
      <c r="R13" s="416"/>
    </row>
    <row r="14" spans="2:18">
      <c r="B14" s="4" t="s">
        <v>24</v>
      </c>
      <c r="C14" s="109"/>
      <c r="D14" s="110"/>
      <c r="E14" s="110"/>
      <c r="F14" s="110"/>
      <c r="G14" s="110"/>
      <c r="H14" s="110"/>
      <c r="I14" s="110"/>
      <c r="J14" s="110"/>
      <c r="K14" s="110"/>
      <c r="L14" s="110"/>
      <c r="M14" s="110"/>
      <c r="N14" s="110"/>
      <c r="O14" s="110"/>
      <c r="P14" s="110"/>
      <c r="Q14" s="110"/>
      <c r="R14" s="416"/>
    </row>
    <row r="15" spans="2:18">
      <c r="B15" s="196">
        <v>39082</v>
      </c>
      <c r="C15" s="109">
        <v>910</v>
      </c>
      <c r="D15" s="110">
        <v>2</v>
      </c>
      <c r="E15" s="110">
        <v>37</v>
      </c>
      <c r="F15" s="110">
        <v>79</v>
      </c>
      <c r="G15" s="110">
        <v>107</v>
      </c>
      <c r="H15" s="110">
        <v>121</v>
      </c>
      <c r="I15" s="110">
        <v>141</v>
      </c>
      <c r="J15" s="110">
        <v>112</v>
      </c>
      <c r="K15" s="110">
        <v>127</v>
      </c>
      <c r="L15" s="110">
        <v>60</v>
      </c>
      <c r="M15" s="110">
        <v>31</v>
      </c>
      <c r="N15" s="110">
        <v>40</v>
      </c>
      <c r="O15" s="110">
        <v>23</v>
      </c>
      <c r="P15" s="110">
        <v>17</v>
      </c>
      <c r="Q15" s="110">
        <v>13</v>
      </c>
      <c r="R15" s="416">
        <v>50.4</v>
      </c>
    </row>
    <row r="16" spans="2:18">
      <c r="B16" s="196">
        <v>39813</v>
      </c>
      <c r="C16" s="109">
        <v>944</v>
      </c>
      <c r="D16" s="110">
        <v>2</v>
      </c>
      <c r="E16" s="110">
        <v>37</v>
      </c>
      <c r="F16" s="110">
        <v>75</v>
      </c>
      <c r="G16" s="110">
        <v>124</v>
      </c>
      <c r="H16" s="110">
        <v>109</v>
      </c>
      <c r="I16" s="110">
        <v>135</v>
      </c>
      <c r="J16" s="110">
        <v>121</v>
      </c>
      <c r="K16" s="110">
        <v>121</v>
      </c>
      <c r="L16" s="110">
        <v>90</v>
      </c>
      <c r="M16" s="110">
        <v>43</v>
      </c>
      <c r="N16" s="110">
        <v>29</v>
      </c>
      <c r="O16" s="110">
        <v>29</v>
      </c>
      <c r="P16" s="110">
        <v>19</v>
      </c>
      <c r="Q16" s="110">
        <v>10</v>
      </c>
      <c r="R16" s="416">
        <v>50.6</v>
      </c>
    </row>
    <row r="17" spans="2:18">
      <c r="B17" s="196">
        <v>40543</v>
      </c>
      <c r="C17" s="109">
        <v>933</v>
      </c>
      <c r="D17" s="110" t="s">
        <v>12</v>
      </c>
      <c r="E17" s="110">
        <v>46</v>
      </c>
      <c r="F17" s="110">
        <v>73</v>
      </c>
      <c r="G17" s="110">
        <v>101</v>
      </c>
      <c r="H17" s="110">
        <v>103</v>
      </c>
      <c r="I17" s="110">
        <v>133</v>
      </c>
      <c r="J17" s="110">
        <v>134</v>
      </c>
      <c r="K17" s="110">
        <v>109</v>
      </c>
      <c r="L17" s="110">
        <v>103</v>
      </c>
      <c r="M17" s="110">
        <v>54</v>
      </c>
      <c r="N17" s="110">
        <v>23</v>
      </c>
      <c r="O17" s="110">
        <v>29</v>
      </c>
      <c r="P17" s="110">
        <v>17</v>
      </c>
      <c r="Q17" s="110">
        <v>8</v>
      </c>
      <c r="R17" s="416">
        <v>50.9</v>
      </c>
    </row>
    <row r="18" spans="2:18">
      <c r="B18" s="196">
        <v>41274</v>
      </c>
      <c r="C18" s="109">
        <v>949</v>
      </c>
      <c r="D18" s="110">
        <v>2</v>
      </c>
      <c r="E18" s="110">
        <v>36</v>
      </c>
      <c r="F18" s="110">
        <v>66</v>
      </c>
      <c r="G18" s="110">
        <v>104</v>
      </c>
      <c r="H18" s="110">
        <v>123</v>
      </c>
      <c r="I18" s="110">
        <v>117</v>
      </c>
      <c r="J18" s="110">
        <v>133</v>
      </c>
      <c r="K18" s="110">
        <v>113</v>
      </c>
      <c r="L18" s="110">
        <v>110</v>
      </c>
      <c r="M18" s="110">
        <v>71</v>
      </c>
      <c r="N18" s="110">
        <v>24</v>
      </c>
      <c r="O18" s="110">
        <v>21</v>
      </c>
      <c r="P18" s="110">
        <v>17</v>
      </c>
      <c r="Q18" s="110">
        <v>12</v>
      </c>
      <c r="R18" s="416">
        <v>51.5</v>
      </c>
    </row>
    <row r="19" spans="2:18">
      <c r="B19" s="196">
        <v>42004</v>
      </c>
      <c r="C19" s="109">
        <v>939</v>
      </c>
      <c r="D19" s="110" t="s">
        <v>12</v>
      </c>
      <c r="E19" s="110">
        <v>41</v>
      </c>
      <c r="F19" s="110">
        <v>62</v>
      </c>
      <c r="G19" s="110">
        <v>80</v>
      </c>
      <c r="H19" s="110">
        <v>121</v>
      </c>
      <c r="I19" s="110">
        <v>107</v>
      </c>
      <c r="J19" s="110">
        <v>130</v>
      </c>
      <c r="K19" s="110">
        <v>122</v>
      </c>
      <c r="L19" s="110">
        <v>109</v>
      </c>
      <c r="M19" s="110">
        <v>88</v>
      </c>
      <c r="N19" s="110">
        <v>35</v>
      </c>
      <c r="O19" s="110">
        <v>17</v>
      </c>
      <c r="P19" s="110">
        <v>13</v>
      </c>
      <c r="Q19" s="110">
        <v>14</v>
      </c>
      <c r="R19" s="416">
        <v>52.2</v>
      </c>
    </row>
    <row r="20" spans="2:18">
      <c r="B20" s="4"/>
      <c r="C20" s="109"/>
      <c r="D20" s="110"/>
      <c r="E20" s="110"/>
      <c r="F20" s="110"/>
      <c r="G20" s="110"/>
      <c r="H20" s="110"/>
      <c r="I20" s="110"/>
      <c r="J20" s="110"/>
      <c r="K20" s="110"/>
      <c r="L20" s="110"/>
      <c r="M20" s="110"/>
      <c r="N20" s="110"/>
      <c r="O20" s="110"/>
      <c r="P20" s="110"/>
      <c r="Q20" s="110"/>
      <c r="R20" s="416"/>
    </row>
    <row r="21" spans="2:18">
      <c r="B21" s="4" t="s">
        <v>25</v>
      </c>
      <c r="C21" s="109"/>
      <c r="D21" s="110"/>
      <c r="E21" s="110"/>
      <c r="F21" s="110"/>
      <c r="G21" s="110"/>
      <c r="H21" s="110"/>
      <c r="I21" s="110"/>
      <c r="J21" s="110"/>
      <c r="K21" s="110"/>
      <c r="L21" s="110"/>
      <c r="M21" s="110"/>
      <c r="N21" s="110"/>
      <c r="O21" s="110"/>
      <c r="P21" s="110"/>
      <c r="Q21" s="110"/>
      <c r="R21" s="416"/>
    </row>
    <row r="22" spans="2:18">
      <c r="B22" s="196">
        <v>39082</v>
      </c>
      <c r="C22" s="109">
        <v>94593</v>
      </c>
      <c r="D22" s="110">
        <v>224</v>
      </c>
      <c r="E22" s="110">
        <v>7738</v>
      </c>
      <c r="F22" s="110">
        <v>10051</v>
      </c>
      <c r="G22" s="110">
        <v>11304</v>
      </c>
      <c r="H22" s="110">
        <v>11915</v>
      </c>
      <c r="I22" s="110">
        <v>14404</v>
      </c>
      <c r="J22" s="110">
        <v>12692</v>
      </c>
      <c r="K22" s="110">
        <v>10812</v>
      </c>
      <c r="L22" s="110">
        <v>5053</v>
      </c>
      <c r="M22" s="110">
        <v>3446</v>
      </c>
      <c r="N22" s="110">
        <v>2589</v>
      </c>
      <c r="O22" s="110">
        <v>2291</v>
      </c>
      <c r="P22" s="110">
        <v>1413</v>
      </c>
      <c r="Q22" s="110">
        <v>661</v>
      </c>
      <c r="R22" s="416">
        <v>47.9</v>
      </c>
    </row>
    <row r="23" spans="2:18">
      <c r="B23" s="196">
        <v>39813</v>
      </c>
      <c r="C23" s="109">
        <v>96674</v>
      </c>
      <c r="D23" s="110">
        <v>203</v>
      </c>
      <c r="E23" s="110">
        <v>7452</v>
      </c>
      <c r="F23" s="110">
        <v>9848</v>
      </c>
      <c r="G23" s="110">
        <v>10931</v>
      </c>
      <c r="H23" s="110">
        <v>11724</v>
      </c>
      <c r="I23" s="110">
        <v>13798</v>
      </c>
      <c r="J23" s="110">
        <v>13770</v>
      </c>
      <c r="K23" s="110">
        <v>11076</v>
      </c>
      <c r="L23" s="110">
        <v>7356</v>
      </c>
      <c r="M23" s="110">
        <v>3745</v>
      </c>
      <c r="N23" s="110">
        <v>2662</v>
      </c>
      <c r="O23" s="110">
        <v>1960</v>
      </c>
      <c r="P23" s="110">
        <v>1472</v>
      </c>
      <c r="Q23" s="110">
        <v>677</v>
      </c>
      <c r="R23" s="416">
        <v>48.5</v>
      </c>
    </row>
    <row r="24" spans="2:18">
      <c r="B24" s="196">
        <v>40543</v>
      </c>
      <c r="C24" s="109">
        <v>98723</v>
      </c>
      <c r="D24" s="110">
        <v>174</v>
      </c>
      <c r="E24" s="110">
        <v>7483</v>
      </c>
      <c r="F24" s="110">
        <v>9461</v>
      </c>
      <c r="G24" s="110">
        <v>10743</v>
      </c>
      <c r="H24" s="110">
        <v>11223</v>
      </c>
      <c r="I24" s="110">
        <v>13004</v>
      </c>
      <c r="J24" s="110">
        <v>14320</v>
      </c>
      <c r="K24" s="110">
        <v>11785</v>
      </c>
      <c r="L24" s="110">
        <v>9564</v>
      </c>
      <c r="M24" s="110">
        <v>4085</v>
      </c>
      <c r="N24" s="110">
        <v>2795</v>
      </c>
      <c r="O24" s="110">
        <v>1793</v>
      </c>
      <c r="P24" s="110">
        <v>1498</v>
      </c>
      <c r="Q24" s="110">
        <v>795</v>
      </c>
      <c r="R24" s="416">
        <v>49.1</v>
      </c>
    </row>
    <row r="25" spans="2:18">
      <c r="B25" s="196">
        <v>41274</v>
      </c>
      <c r="C25" s="109">
        <v>99659</v>
      </c>
      <c r="D25" s="110">
        <v>177</v>
      </c>
      <c r="E25" s="110">
        <v>7283</v>
      </c>
      <c r="F25" s="110">
        <v>9276</v>
      </c>
      <c r="G25" s="110">
        <v>10209</v>
      </c>
      <c r="H25" s="110">
        <v>11259</v>
      </c>
      <c r="I25" s="110">
        <v>11813</v>
      </c>
      <c r="J25" s="110">
        <v>13969</v>
      </c>
      <c r="K25" s="110">
        <v>12958</v>
      </c>
      <c r="L25" s="110">
        <v>10269</v>
      </c>
      <c r="M25" s="110">
        <v>5433</v>
      </c>
      <c r="N25" s="110">
        <v>2909</v>
      </c>
      <c r="O25" s="110">
        <v>1941</v>
      </c>
      <c r="P25" s="110">
        <v>1300</v>
      </c>
      <c r="Q25" s="110">
        <v>863</v>
      </c>
      <c r="R25" s="416">
        <v>49.8</v>
      </c>
    </row>
    <row r="26" spans="2:18">
      <c r="B26" s="196">
        <v>42004</v>
      </c>
      <c r="C26" s="109">
        <v>100965</v>
      </c>
      <c r="D26" s="110">
        <v>151</v>
      </c>
      <c r="E26" s="110">
        <v>6831</v>
      </c>
      <c r="F26" s="110">
        <v>9217</v>
      </c>
      <c r="G26" s="110">
        <v>9877</v>
      </c>
      <c r="H26" s="110">
        <v>11057</v>
      </c>
      <c r="I26" s="110">
        <v>11574</v>
      </c>
      <c r="J26" s="110">
        <v>13065</v>
      </c>
      <c r="K26" s="110">
        <v>13731</v>
      </c>
      <c r="L26" s="110">
        <v>10531</v>
      </c>
      <c r="M26" s="110">
        <v>7628</v>
      </c>
      <c r="N26" s="110">
        <v>3219</v>
      </c>
      <c r="O26" s="110">
        <v>2002</v>
      </c>
      <c r="P26" s="110">
        <v>1121</v>
      </c>
      <c r="Q26" s="110">
        <v>961</v>
      </c>
      <c r="R26" s="416">
        <v>50.4</v>
      </c>
    </row>
    <row r="27" spans="2:18">
      <c r="B27" s="196"/>
      <c r="C27" s="109"/>
      <c r="D27" s="110"/>
      <c r="E27" s="110"/>
      <c r="F27" s="110"/>
      <c r="G27" s="110"/>
      <c r="H27" s="110"/>
      <c r="I27" s="110"/>
      <c r="J27" s="110"/>
      <c r="K27" s="110"/>
      <c r="L27" s="110"/>
      <c r="M27" s="110"/>
      <c r="N27" s="110"/>
      <c r="O27" s="110"/>
      <c r="P27" s="110"/>
      <c r="Q27" s="110"/>
      <c r="R27" s="416"/>
    </row>
    <row r="28" spans="2:18">
      <c r="B28" s="5" t="s">
        <v>808</v>
      </c>
      <c r="C28" s="106"/>
      <c r="D28" s="107"/>
      <c r="E28" s="107"/>
      <c r="F28" s="107"/>
      <c r="G28" s="107"/>
      <c r="H28" s="107"/>
      <c r="I28" s="107"/>
      <c r="J28" s="107"/>
      <c r="K28" s="107"/>
      <c r="L28" s="107"/>
      <c r="M28" s="107"/>
      <c r="N28" s="107"/>
      <c r="O28" s="107"/>
      <c r="P28" s="107"/>
      <c r="Q28" s="107"/>
      <c r="R28" s="415"/>
    </row>
    <row r="29" spans="2:18">
      <c r="B29" s="4" t="s">
        <v>23</v>
      </c>
      <c r="C29" s="109"/>
      <c r="D29" s="110"/>
      <c r="E29" s="110"/>
      <c r="F29" s="110"/>
      <c r="G29" s="110"/>
      <c r="H29" s="110"/>
      <c r="I29" s="110"/>
      <c r="J29" s="110"/>
      <c r="K29" s="110"/>
      <c r="L29" s="110"/>
      <c r="M29" s="110"/>
      <c r="N29" s="110"/>
      <c r="O29" s="110"/>
      <c r="P29" s="110"/>
      <c r="Q29" s="110"/>
      <c r="R29" s="416"/>
    </row>
    <row r="30" spans="2:18">
      <c r="B30" s="196">
        <v>39082</v>
      </c>
      <c r="C30" s="109">
        <v>170</v>
      </c>
      <c r="D30" s="110">
        <v>1</v>
      </c>
      <c r="E30" s="110">
        <v>2</v>
      </c>
      <c r="F30" s="110">
        <v>9</v>
      </c>
      <c r="G30" s="110">
        <v>12</v>
      </c>
      <c r="H30" s="110">
        <v>28</v>
      </c>
      <c r="I30" s="110">
        <v>27</v>
      </c>
      <c r="J30" s="110">
        <v>17</v>
      </c>
      <c r="K30" s="110">
        <v>27</v>
      </c>
      <c r="L30" s="110">
        <v>15</v>
      </c>
      <c r="M30" s="110">
        <v>6</v>
      </c>
      <c r="N30" s="110">
        <v>10</v>
      </c>
      <c r="O30" s="110">
        <v>8</v>
      </c>
      <c r="P30" s="110">
        <v>1</v>
      </c>
      <c r="Q30" s="110">
        <v>7</v>
      </c>
      <c r="R30" s="416">
        <v>53.6</v>
      </c>
    </row>
    <row r="31" spans="2:18">
      <c r="B31" s="196">
        <v>39813</v>
      </c>
      <c r="C31" s="109">
        <v>180</v>
      </c>
      <c r="D31" s="110">
        <v>1</v>
      </c>
      <c r="E31" s="110">
        <v>5</v>
      </c>
      <c r="F31" s="110">
        <v>12</v>
      </c>
      <c r="G31" s="110">
        <v>15</v>
      </c>
      <c r="H31" s="110">
        <v>23</v>
      </c>
      <c r="I31" s="110">
        <v>25</v>
      </c>
      <c r="J31" s="110">
        <v>20</v>
      </c>
      <c r="K31" s="110">
        <v>26</v>
      </c>
      <c r="L31" s="110">
        <v>16</v>
      </c>
      <c r="M31" s="110">
        <v>13</v>
      </c>
      <c r="N31" s="110">
        <v>5</v>
      </c>
      <c r="O31" s="110">
        <v>10</v>
      </c>
      <c r="P31" s="110">
        <v>3</v>
      </c>
      <c r="Q31" s="110">
        <v>6</v>
      </c>
      <c r="R31" s="416">
        <v>53.6</v>
      </c>
    </row>
    <row r="32" spans="2:18">
      <c r="B32" s="196">
        <v>40543</v>
      </c>
      <c r="C32" s="109">
        <v>180</v>
      </c>
      <c r="D32" s="110" t="s">
        <v>12</v>
      </c>
      <c r="E32" s="110">
        <v>7</v>
      </c>
      <c r="F32" s="110">
        <v>17</v>
      </c>
      <c r="G32" s="110">
        <v>11</v>
      </c>
      <c r="H32" s="110">
        <v>12</v>
      </c>
      <c r="I32" s="110">
        <v>28</v>
      </c>
      <c r="J32" s="110">
        <v>28</v>
      </c>
      <c r="K32" s="110">
        <v>18</v>
      </c>
      <c r="L32" s="110">
        <v>24</v>
      </c>
      <c r="M32" s="110">
        <v>15</v>
      </c>
      <c r="N32" s="110">
        <v>2</v>
      </c>
      <c r="O32" s="110">
        <v>9</v>
      </c>
      <c r="P32" s="110">
        <v>6</v>
      </c>
      <c r="Q32" s="110">
        <v>3</v>
      </c>
      <c r="R32" s="416">
        <v>53.3</v>
      </c>
    </row>
    <row r="33" spans="2:18">
      <c r="B33" s="196">
        <v>41274</v>
      </c>
      <c r="C33" s="109">
        <v>161</v>
      </c>
      <c r="D33" s="110" t="s">
        <v>12</v>
      </c>
      <c r="E33" s="110">
        <v>1</v>
      </c>
      <c r="F33" s="110">
        <v>14</v>
      </c>
      <c r="G33" s="110">
        <v>14</v>
      </c>
      <c r="H33" s="110">
        <v>13</v>
      </c>
      <c r="I33" s="110">
        <v>21</v>
      </c>
      <c r="J33" s="110">
        <v>29</v>
      </c>
      <c r="K33" s="110">
        <v>15</v>
      </c>
      <c r="L33" s="110">
        <v>26</v>
      </c>
      <c r="M33" s="110">
        <v>13</v>
      </c>
      <c r="N33" s="110">
        <v>6</v>
      </c>
      <c r="O33" s="110">
        <v>3</v>
      </c>
      <c r="P33" s="110">
        <v>5</v>
      </c>
      <c r="Q33" s="110">
        <v>1</v>
      </c>
      <c r="R33" s="416">
        <v>53.5</v>
      </c>
    </row>
    <row r="34" spans="2:18">
      <c r="B34" s="196">
        <v>42004</v>
      </c>
      <c r="C34" s="109">
        <v>162</v>
      </c>
      <c r="D34" s="110" t="s">
        <v>12</v>
      </c>
      <c r="E34" s="110">
        <v>6</v>
      </c>
      <c r="F34" s="110">
        <v>13</v>
      </c>
      <c r="G34" s="110">
        <v>11</v>
      </c>
      <c r="H34" s="110">
        <v>14</v>
      </c>
      <c r="I34" s="110">
        <v>18</v>
      </c>
      <c r="J34" s="110">
        <v>23</v>
      </c>
      <c r="K34" s="110">
        <v>23</v>
      </c>
      <c r="L34" s="110">
        <v>21</v>
      </c>
      <c r="M34" s="110">
        <v>13</v>
      </c>
      <c r="N34" s="110">
        <v>11</v>
      </c>
      <c r="O34" s="110">
        <v>1</v>
      </c>
      <c r="P34" s="110">
        <v>5</v>
      </c>
      <c r="Q34" s="110">
        <v>3</v>
      </c>
      <c r="R34" s="416">
        <v>54</v>
      </c>
    </row>
    <row r="35" spans="2:18">
      <c r="B35" s="4"/>
      <c r="C35" s="109"/>
      <c r="D35" s="110"/>
      <c r="E35" s="110"/>
      <c r="F35" s="110"/>
      <c r="G35" s="110"/>
      <c r="H35" s="110"/>
      <c r="I35" s="110"/>
      <c r="J35" s="110"/>
      <c r="K35" s="110"/>
      <c r="L35" s="110"/>
      <c r="M35" s="110"/>
      <c r="N35" s="110"/>
      <c r="O35" s="110"/>
      <c r="P35" s="110"/>
      <c r="Q35" s="110"/>
      <c r="R35" s="416"/>
    </row>
    <row r="36" spans="2:18">
      <c r="B36" s="4" t="s">
        <v>24</v>
      </c>
      <c r="C36" s="109"/>
      <c r="D36" s="110"/>
      <c r="E36" s="110"/>
      <c r="F36" s="110"/>
      <c r="G36" s="110"/>
      <c r="H36" s="110"/>
      <c r="I36" s="110"/>
      <c r="J36" s="110"/>
      <c r="K36" s="110"/>
      <c r="L36" s="110"/>
      <c r="M36" s="110"/>
      <c r="N36" s="110"/>
      <c r="O36" s="110"/>
      <c r="P36" s="110"/>
      <c r="Q36" s="110"/>
      <c r="R36" s="416"/>
    </row>
    <row r="37" spans="2:18">
      <c r="B37" s="196">
        <v>39082</v>
      </c>
      <c r="C37" s="109">
        <v>784</v>
      </c>
      <c r="D37" s="110">
        <v>1</v>
      </c>
      <c r="E37" s="110">
        <v>21</v>
      </c>
      <c r="F37" s="110">
        <v>55</v>
      </c>
      <c r="G37" s="110">
        <v>90</v>
      </c>
      <c r="H37" s="110">
        <v>110</v>
      </c>
      <c r="I37" s="110">
        <v>118</v>
      </c>
      <c r="J37" s="110">
        <v>96</v>
      </c>
      <c r="K37" s="110">
        <v>119</v>
      </c>
      <c r="L37" s="110">
        <v>57</v>
      </c>
      <c r="M37" s="110">
        <v>28</v>
      </c>
      <c r="N37" s="110">
        <v>38</v>
      </c>
      <c r="O37" s="110">
        <v>23</v>
      </c>
      <c r="P37" s="110">
        <v>15</v>
      </c>
      <c r="Q37" s="110">
        <v>13</v>
      </c>
      <c r="R37" s="416">
        <v>51.5</v>
      </c>
    </row>
    <row r="38" spans="2:18">
      <c r="B38" s="196">
        <v>39813</v>
      </c>
      <c r="C38" s="109">
        <v>802</v>
      </c>
      <c r="D38" s="110">
        <v>1</v>
      </c>
      <c r="E38" s="110">
        <v>25</v>
      </c>
      <c r="F38" s="110">
        <v>51</v>
      </c>
      <c r="G38" s="110">
        <v>94</v>
      </c>
      <c r="H38" s="110">
        <v>95</v>
      </c>
      <c r="I38" s="110">
        <v>114</v>
      </c>
      <c r="J38" s="110">
        <v>103</v>
      </c>
      <c r="K38" s="110">
        <v>111</v>
      </c>
      <c r="L38" s="110">
        <v>84</v>
      </c>
      <c r="M38" s="110">
        <v>41</v>
      </c>
      <c r="N38" s="110">
        <v>27</v>
      </c>
      <c r="O38" s="110">
        <v>29</v>
      </c>
      <c r="P38" s="110">
        <v>17</v>
      </c>
      <c r="Q38" s="110">
        <v>10</v>
      </c>
      <c r="R38" s="416">
        <v>51.9</v>
      </c>
    </row>
    <row r="39" spans="2:18">
      <c r="B39" s="196">
        <v>40543</v>
      </c>
      <c r="C39" s="109">
        <v>799</v>
      </c>
      <c r="D39" s="110" t="s">
        <v>12</v>
      </c>
      <c r="E39" s="110">
        <v>34</v>
      </c>
      <c r="F39" s="110">
        <v>56</v>
      </c>
      <c r="G39" s="110">
        <v>73</v>
      </c>
      <c r="H39" s="110">
        <v>85</v>
      </c>
      <c r="I39" s="110">
        <v>122</v>
      </c>
      <c r="J39" s="110">
        <v>110</v>
      </c>
      <c r="K39" s="110">
        <v>97</v>
      </c>
      <c r="L39" s="110">
        <v>99</v>
      </c>
      <c r="M39" s="110">
        <v>50</v>
      </c>
      <c r="N39" s="110">
        <v>22</v>
      </c>
      <c r="O39" s="110">
        <v>28</v>
      </c>
      <c r="P39" s="110">
        <v>15</v>
      </c>
      <c r="Q39" s="110">
        <v>8</v>
      </c>
      <c r="R39" s="416">
        <v>51.9</v>
      </c>
    </row>
    <row r="40" spans="2:18">
      <c r="B40" s="196">
        <v>41274</v>
      </c>
      <c r="C40" s="109">
        <v>793</v>
      </c>
      <c r="D40" s="110" t="s">
        <v>12</v>
      </c>
      <c r="E40" s="110">
        <v>22</v>
      </c>
      <c r="F40" s="110">
        <v>51</v>
      </c>
      <c r="G40" s="110">
        <v>67</v>
      </c>
      <c r="H40" s="110">
        <v>103</v>
      </c>
      <c r="I40" s="110">
        <v>104</v>
      </c>
      <c r="J40" s="110">
        <v>111</v>
      </c>
      <c r="K40" s="110">
        <v>94</v>
      </c>
      <c r="L40" s="110">
        <v>104</v>
      </c>
      <c r="M40" s="110">
        <v>68</v>
      </c>
      <c r="N40" s="110">
        <v>23</v>
      </c>
      <c r="O40" s="110">
        <v>19</v>
      </c>
      <c r="P40" s="110">
        <v>17</v>
      </c>
      <c r="Q40" s="110">
        <v>10</v>
      </c>
      <c r="R40" s="416">
        <v>52.8</v>
      </c>
    </row>
    <row r="41" spans="2:18">
      <c r="B41" s="196">
        <v>42004</v>
      </c>
      <c r="C41" s="109">
        <v>787</v>
      </c>
      <c r="D41" s="110" t="s">
        <v>12</v>
      </c>
      <c r="E41" s="110">
        <v>29</v>
      </c>
      <c r="F41" s="110">
        <v>47</v>
      </c>
      <c r="G41" s="110">
        <v>58</v>
      </c>
      <c r="H41" s="110">
        <v>91</v>
      </c>
      <c r="I41" s="110">
        <v>89</v>
      </c>
      <c r="J41" s="110">
        <v>115</v>
      </c>
      <c r="K41" s="110">
        <v>101</v>
      </c>
      <c r="L41" s="110">
        <v>97</v>
      </c>
      <c r="M41" s="110">
        <v>85</v>
      </c>
      <c r="N41" s="110">
        <v>33</v>
      </c>
      <c r="O41" s="110">
        <v>17</v>
      </c>
      <c r="P41" s="110">
        <v>12</v>
      </c>
      <c r="Q41" s="110">
        <v>13</v>
      </c>
      <c r="R41" s="416">
        <v>53.4</v>
      </c>
    </row>
    <row r="42" spans="2:18">
      <c r="B42" s="4"/>
      <c r="C42" s="109"/>
      <c r="D42" s="110"/>
      <c r="E42" s="110"/>
      <c r="F42" s="110"/>
      <c r="G42" s="110"/>
      <c r="H42" s="110"/>
      <c r="I42" s="110"/>
      <c r="J42" s="110"/>
      <c r="K42" s="110"/>
      <c r="L42" s="110"/>
      <c r="M42" s="110"/>
      <c r="N42" s="110"/>
      <c r="O42" s="110"/>
      <c r="P42" s="110"/>
      <c r="Q42" s="110"/>
      <c r="R42" s="416"/>
    </row>
    <row r="43" spans="2:18">
      <c r="B43" s="4" t="s">
        <v>25</v>
      </c>
      <c r="C43" s="109"/>
      <c r="D43" s="110"/>
      <c r="E43" s="110"/>
      <c r="F43" s="110"/>
      <c r="G43" s="110"/>
      <c r="H43" s="110"/>
      <c r="I43" s="110"/>
      <c r="J43" s="110"/>
      <c r="K43" s="110"/>
      <c r="L43" s="110"/>
      <c r="M43" s="110"/>
      <c r="N43" s="110"/>
      <c r="O43" s="110"/>
      <c r="P43" s="110"/>
      <c r="Q43" s="110"/>
      <c r="R43" s="416"/>
    </row>
    <row r="44" spans="2:18">
      <c r="B44" s="196">
        <v>39082</v>
      </c>
      <c r="C44" s="109">
        <v>76401</v>
      </c>
      <c r="D44" s="110">
        <v>127</v>
      </c>
      <c r="E44" s="110">
        <v>4592</v>
      </c>
      <c r="F44" s="110">
        <v>6838</v>
      </c>
      <c r="G44" s="110">
        <v>8821</v>
      </c>
      <c r="H44" s="110">
        <v>9702</v>
      </c>
      <c r="I44" s="110">
        <v>12127</v>
      </c>
      <c r="J44" s="110">
        <v>10788</v>
      </c>
      <c r="K44" s="110">
        <v>9603</v>
      </c>
      <c r="L44" s="110">
        <v>4598</v>
      </c>
      <c r="M44" s="110">
        <v>3162</v>
      </c>
      <c r="N44" s="110">
        <v>2371</v>
      </c>
      <c r="O44" s="110">
        <v>1988</v>
      </c>
      <c r="P44" s="110">
        <v>1127</v>
      </c>
      <c r="Q44" s="110">
        <v>557</v>
      </c>
      <c r="R44" s="416">
        <v>49.2</v>
      </c>
    </row>
    <row r="45" spans="2:18">
      <c r="B45" s="196">
        <v>39813</v>
      </c>
      <c r="C45" s="109">
        <v>77391</v>
      </c>
      <c r="D45" s="110">
        <v>106</v>
      </c>
      <c r="E45" s="110">
        <v>4428</v>
      </c>
      <c r="F45" s="110">
        <v>6532</v>
      </c>
      <c r="G45" s="110">
        <v>8080</v>
      </c>
      <c r="H45" s="110">
        <v>9379</v>
      </c>
      <c r="I45" s="110">
        <v>11486</v>
      </c>
      <c r="J45" s="110">
        <v>11661</v>
      </c>
      <c r="K45" s="110">
        <v>9614</v>
      </c>
      <c r="L45" s="110">
        <v>6682</v>
      </c>
      <c r="M45" s="110">
        <v>3432</v>
      </c>
      <c r="N45" s="110">
        <v>2445</v>
      </c>
      <c r="O45" s="110">
        <v>1793</v>
      </c>
      <c r="P45" s="110">
        <v>1172</v>
      </c>
      <c r="Q45" s="110">
        <v>581</v>
      </c>
      <c r="R45" s="416">
        <v>49.9</v>
      </c>
    </row>
    <row r="46" spans="2:18">
      <c r="B46" s="196">
        <v>40543</v>
      </c>
      <c r="C46" s="109">
        <v>78168</v>
      </c>
      <c r="D46" s="110">
        <v>96</v>
      </c>
      <c r="E46" s="110">
        <v>4357</v>
      </c>
      <c r="F46" s="110">
        <v>6206</v>
      </c>
      <c r="G46" s="110">
        <v>7576</v>
      </c>
      <c r="H46" s="110">
        <v>8763</v>
      </c>
      <c r="I46" s="110">
        <v>10602</v>
      </c>
      <c r="J46" s="110">
        <v>12102</v>
      </c>
      <c r="K46" s="110">
        <v>10070</v>
      </c>
      <c r="L46" s="110">
        <v>8567</v>
      </c>
      <c r="M46" s="110">
        <v>3731</v>
      </c>
      <c r="N46" s="110">
        <v>2564</v>
      </c>
      <c r="O46" s="110">
        <v>1641</v>
      </c>
      <c r="P46" s="110">
        <v>1259</v>
      </c>
      <c r="Q46" s="110">
        <v>634</v>
      </c>
      <c r="R46" s="416">
        <v>50.6</v>
      </c>
    </row>
    <row r="47" spans="2:18">
      <c r="B47" s="196">
        <v>41274</v>
      </c>
      <c r="C47" s="109">
        <v>78267</v>
      </c>
      <c r="D47" s="110">
        <v>83</v>
      </c>
      <c r="E47" s="110">
        <v>4237</v>
      </c>
      <c r="F47" s="110">
        <v>6047</v>
      </c>
      <c r="G47" s="110">
        <v>6980</v>
      </c>
      <c r="H47" s="110">
        <v>8496</v>
      </c>
      <c r="I47" s="110">
        <v>9508</v>
      </c>
      <c r="J47" s="110">
        <v>11675</v>
      </c>
      <c r="K47" s="110">
        <v>10989</v>
      </c>
      <c r="L47" s="110">
        <v>9022</v>
      </c>
      <c r="M47" s="110">
        <v>4967</v>
      </c>
      <c r="N47" s="110">
        <v>2669</v>
      </c>
      <c r="O47" s="110">
        <v>1780</v>
      </c>
      <c r="P47" s="110">
        <v>1157</v>
      </c>
      <c r="Q47" s="110">
        <v>657</v>
      </c>
      <c r="R47" s="416">
        <v>51.3</v>
      </c>
    </row>
    <row r="48" spans="2:18">
      <c r="B48" s="196">
        <v>42004</v>
      </c>
      <c r="C48" s="109">
        <v>78530</v>
      </c>
      <c r="D48" s="110">
        <v>83</v>
      </c>
      <c r="E48" s="110">
        <v>3858</v>
      </c>
      <c r="F48" s="110">
        <v>6007</v>
      </c>
      <c r="G48" s="110">
        <v>6620</v>
      </c>
      <c r="H48" s="110">
        <v>7973</v>
      </c>
      <c r="I48" s="110">
        <v>9101</v>
      </c>
      <c r="J48" s="110">
        <v>10765</v>
      </c>
      <c r="K48" s="110">
        <v>11626</v>
      </c>
      <c r="L48" s="110">
        <v>9064</v>
      </c>
      <c r="M48" s="110">
        <v>6873</v>
      </c>
      <c r="N48" s="110">
        <v>2950</v>
      </c>
      <c r="O48" s="110">
        <v>1834</v>
      </c>
      <c r="P48" s="110">
        <v>1025</v>
      </c>
      <c r="Q48" s="110">
        <v>751</v>
      </c>
      <c r="R48" s="416">
        <v>52.1</v>
      </c>
    </row>
    <row r="49" spans="2:18">
      <c r="B49" s="196"/>
      <c r="C49" s="109"/>
      <c r="D49" s="110"/>
      <c r="E49" s="110"/>
      <c r="F49" s="110"/>
      <c r="G49" s="110"/>
      <c r="H49" s="110"/>
      <c r="I49" s="110"/>
      <c r="J49" s="110"/>
      <c r="K49" s="110"/>
      <c r="L49" s="110"/>
      <c r="M49" s="110"/>
      <c r="N49" s="110"/>
      <c r="O49" s="110"/>
      <c r="P49" s="110"/>
      <c r="Q49" s="110"/>
      <c r="R49" s="416"/>
    </row>
    <row r="50" spans="2:18">
      <c r="B50" s="5" t="s">
        <v>809</v>
      </c>
      <c r="C50" s="106"/>
      <c r="D50" s="107"/>
      <c r="E50" s="107"/>
      <c r="F50" s="107"/>
      <c r="G50" s="107"/>
      <c r="H50" s="107"/>
      <c r="I50" s="107"/>
      <c r="J50" s="107"/>
      <c r="K50" s="107"/>
      <c r="L50" s="107"/>
      <c r="M50" s="107"/>
      <c r="N50" s="107"/>
      <c r="O50" s="107"/>
      <c r="P50" s="107"/>
      <c r="Q50" s="107"/>
      <c r="R50" s="415"/>
    </row>
    <row r="51" spans="2:18">
      <c r="B51" s="4" t="s">
        <v>23</v>
      </c>
      <c r="C51" s="109"/>
      <c r="D51" s="110"/>
      <c r="E51" s="110"/>
      <c r="F51" s="110"/>
      <c r="G51" s="110"/>
      <c r="H51" s="110"/>
      <c r="I51" s="110"/>
      <c r="J51" s="110"/>
      <c r="K51" s="110"/>
      <c r="L51" s="110"/>
      <c r="M51" s="110"/>
      <c r="N51" s="110"/>
      <c r="O51" s="110"/>
      <c r="P51" s="110"/>
      <c r="Q51" s="110"/>
      <c r="R51" s="416"/>
    </row>
    <row r="52" spans="2:18">
      <c r="B52" s="196">
        <v>39082</v>
      </c>
      <c r="C52" s="109">
        <v>29</v>
      </c>
      <c r="D52" s="110" t="s">
        <v>12</v>
      </c>
      <c r="E52" s="110">
        <v>6</v>
      </c>
      <c r="F52" s="110">
        <v>2</v>
      </c>
      <c r="G52" s="110">
        <v>1</v>
      </c>
      <c r="H52" s="110">
        <v>3</v>
      </c>
      <c r="I52" s="110">
        <v>6</v>
      </c>
      <c r="J52" s="110">
        <v>4</v>
      </c>
      <c r="K52" s="110">
        <v>2</v>
      </c>
      <c r="L52" s="110">
        <v>2</v>
      </c>
      <c r="M52" s="110">
        <v>1</v>
      </c>
      <c r="N52" s="110">
        <v>1</v>
      </c>
      <c r="O52" s="110" t="s">
        <v>12</v>
      </c>
      <c r="P52" s="110">
        <v>1</v>
      </c>
      <c r="Q52" s="110" t="s">
        <v>12</v>
      </c>
      <c r="R52" s="416">
        <v>46.5</v>
      </c>
    </row>
    <row r="53" spans="2:18">
      <c r="B53" s="196">
        <v>39813</v>
      </c>
      <c r="C53" s="109">
        <v>32</v>
      </c>
      <c r="D53" s="110" t="s">
        <v>12</v>
      </c>
      <c r="E53" s="110">
        <v>2</v>
      </c>
      <c r="F53" s="110">
        <v>6</v>
      </c>
      <c r="G53" s="110">
        <v>2</v>
      </c>
      <c r="H53" s="110">
        <v>2</v>
      </c>
      <c r="I53" s="110">
        <v>8</v>
      </c>
      <c r="J53" s="110">
        <v>3</v>
      </c>
      <c r="K53" s="110">
        <v>4</v>
      </c>
      <c r="L53" s="110">
        <v>2</v>
      </c>
      <c r="M53" s="110">
        <v>1</v>
      </c>
      <c r="N53" s="110">
        <v>1</v>
      </c>
      <c r="O53" s="110" t="s">
        <v>12</v>
      </c>
      <c r="P53" s="110">
        <v>1</v>
      </c>
      <c r="Q53" s="110" t="s">
        <v>12</v>
      </c>
      <c r="R53" s="416">
        <v>47</v>
      </c>
    </row>
    <row r="54" spans="2:18">
      <c r="B54" s="196">
        <v>40543</v>
      </c>
      <c r="C54" s="109">
        <v>29</v>
      </c>
      <c r="D54" s="110" t="s">
        <v>12</v>
      </c>
      <c r="E54" s="110" t="s">
        <v>12</v>
      </c>
      <c r="F54" s="110">
        <v>5</v>
      </c>
      <c r="G54" s="110">
        <v>4</v>
      </c>
      <c r="H54" s="110">
        <v>1</v>
      </c>
      <c r="I54" s="110">
        <v>6</v>
      </c>
      <c r="J54" s="110">
        <v>5</v>
      </c>
      <c r="K54" s="110">
        <v>3</v>
      </c>
      <c r="L54" s="110">
        <v>1</v>
      </c>
      <c r="M54" s="110">
        <v>2</v>
      </c>
      <c r="N54" s="110" t="s">
        <v>12</v>
      </c>
      <c r="O54" s="110">
        <v>1</v>
      </c>
      <c r="P54" s="110">
        <v>1</v>
      </c>
      <c r="Q54" s="110" t="s">
        <v>12</v>
      </c>
      <c r="R54" s="416">
        <v>49.7</v>
      </c>
    </row>
    <row r="55" spans="2:18">
      <c r="B55" s="196">
        <v>41274</v>
      </c>
      <c r="C55" s="109">
        <v>34</v>
      </c>
      <c r="D55" s="110" t="s">
        <v>12</v>
      </c>
      <c r="E55" s="110">
        <v>2</v>
      </c>
      <c r="F55" s="110">
        <v>3</v>
      </c>
      <c r="G55" s="110">
        <v>7</v>
      </c>
      <c r="H55" s="110">
        <v>2</v>
      </c>
      <c r="I55" s="110">
        <v>3</v>
      </c>
      <c r="J55" s="110">
        <v>6</v>
      </c>
      <c r="K55" s="110">
        <v>4</v>
      </c>
      <c r="L55" s="110">
        <v>3</v>
      </c>
      <c r="M55" s="110">
        <v>2</v>
      </c>
      <c r="N55" s="110" t="s">
        <v>12</v>
      </c>
      <c r="O55" s="110">
        <v>1</v>
      </c>
      <c r="P55" s="110" t="s">
        <v>12</v>
      </c>
      <c r="Q55" s="110">
        <v>1</v>
      </c>
      <c r="R55" s="416">
        <v>49.5</v>
      </c>
    </row>
    <row r="56" spans="2:18">
      <c r="B56" s="196">
        <v>42004</v>
      </c>
      <c r="C56" s="109">
        <v>31</v>
      </c>
      <c r="D56" s="110" t="s">
        <v>12</v>
      </c>
      <c r="E56" s="110" t="s">
        <v>12</v>
      </c>
      <c r="F56" s="110">
        <v>3</v>
      </c>
      <c r="G56" s="110">
        <v>5</v>
      </c>
      <c r="H56" s="110">
        <v>4</v>
      </c>
      <c r="I56" s="110">
        <v>2</v>
      </c>
      <c r="J56" s="110">
        <v>7</v>
      </c>
      <c r="K56" s="110">
        <v>2</v>
      </c>
      <c r="L56" s="110">
        <v>4</v>
      </c>
      <c r="M56" s="110">
        <v>2</v>
      </c>
      <c r="N56" s="110">
        <v>1</v>
      </c>
      <c r="O56" s="110" t="s">
        <v>12</v>
      </c>
      <c r="P56" s="110">
        <v>1</v>
      </c>
      <c r="Q56" s="110" t="s">
        <v>12</v>
      </c>
      <c r="R56" s="416">
        <v>50.9</v>
      </c>
    </row>
    <row r="57" spans="2:18">
      <c r="B57" s="4"/>
      <c r="C57" s="109"/>
      <c r="D57" s="110"/>
      <c r="E57" s="110"/>
      <c r="F57" s="110"/>
      <c r="G57" s="110"/>
      <c r="H57" s="110"/>
      <c r="I57" s="110"/>
      <c r="J57" s="110"/>
      <c r="K57" s="110"/>
      <c r="L57" s="110"/>
      <c r="M57" s="110"/>
      <c r="N57" s="110"/>
      <c r="O57" s="110"/>
      <c r="P57" s="110"/>
      <c r="Q57" s="110"/>
      <c r="R57" s="416"/>
    </row>
    <row r="58" spans="2:18">
      <c r="B58" s="4" t="s">
        <v>24</v>
      </c>
      <c r="C58" s="109"/>
      <c r="D58" s="110"/>
      <c r="E58" s="110"/>
      <c r="F58" s="110"/>
      <c r="G58" s="110"/>
      <c r="H58" s="110"/>
      <c r="I58" s="110"/>
      <c r="J58" s="110"/>
      <c r="K58" s="110"/>
      <c r="L58" s="110"/>
      <c r="M58" s="110"/>
      <c r="N58" s="110"/>
      <c r="O58" s="110"/>
      <c r="P58" s="110"/>
      <c r="Q58" s="110"/>
      <c r="R58" s="416"/>
    </row>
    <row r="59" spans="2:18">
      <c r="B59" s="196">
        <v>39082</v>
      </c>
      <c r="C59" s="109">
        <v>126</v>
      </c>
      <c r="D59" s="110">
        <v>1</v>
      </c>
      <c r="E59" s="110">
        <v>16</v>
      </c>
      <c r="F59" s="110">
        <v>24</v>
      </c>
      <c r="G59" s="110">
        <v>17</v>
      </c>
      <c r="H59" s="110">
        <v>11</v>
      </c>
      <c r="I59" s="110">
        <v>23</v>
      </c>
      <c r="J59" s="110">
        <v>16</v>
      </c>
      <c r="K59" s="110">
        <v>8</v>
      </c>
      <c r="L59" s="110">
        <v>3</v>
      </c>
      <c r="M59" s="110">
        <v>3</v>
      </c>
      <c r="N59" s="110">
        <v>2</v>
      </c>
      <c r="O59" s="110" t="s">
        <v>12</v>
      </c>
      <c r="P59" s="110">
        <v>2</v>
      </c>
      <c r="Q59" s="110" t="s">
        <v>12</v>
      </c>
      <c r="R59" s="416">
        <v>43.2</v>
      </c>
    </row>
    <row r="60" spans="2:18">
      <c r="B60" s="196">
        <v>39813</v>
      </c>
      <c r="C60" s="109">
        <v>142</v>
      </c>
      <c r="D60" s="110">
        <v>1</v>
      </c>
      <c r="E60" s="110">
        <v>12</v>
      </c>
      <c r="F60" s="110">
        <v>24</v>
      </c>
      <c r="G60" s="110">
        <v>30</v>
      </c>
      <c r="H60" s="110">
        <v>14</v>
      </c>
      <c r="I60" s="110">
        <v>21</v>
      </c>
      <c r="J60" s="110">
        <v>18</v>
      </c>
      <c r="K60" s="110">
        <v>10</v>
      </c>
      <c r="L60" s="110">
        <v>6</v>
      </c>
      <c r="M60" s="110">
        <v>2</v>
      </c>
      <c r="N60" s="110">
        <v>2</v>
      </c>
      <c r="O60" s="110" t="s">
        <v>12</v>
      </c>
      <c r="P60" s="110">
        <v>2</v>
      </c>
      <c r="Q60" s="110" t="s">
        <v>12</v>
      </c>
      <c r="R60" s="416">
        <v>43.2</v>
      </c>
    </row>
    <row r="61" spans="2:18">
      <c r="B61" s="196">
        <v>40543</v>
      </c>
      <c r="C61" s="109">
        <v>134</v>
      </c>
      <c r="D61" s="110" t="s">
        <v>12</v>
      </c>
      <c r="E61" s="110">
        <v>12</v>
      </c>
      <c r="F61" s="110">
        <v>17</v>
      </c>
      <c r="G61" s="110">
        <v>28</v>
      </c>
      <c r="H61" s="110">
        <v>18</v>
      </c>
      <c r="I61" s="110">
        <v>11</v>
      </c>
      <c r="J61" s="110">
        <v>24</v>
      </c>
      <c r="K61" s="110">
        <v>12</v>
      </c>
      <c r="L61" s="110">
        <v>4</v>
      </c>
      <c r="M61" s="110">
        <v>4</v>
      </c>
      <c r="N61" s="110">
        <v>1</v>
      </c>
      <c r="O61" s="110">
        <v>1</v>
      </c>
      <c r="P61" s="110">
        <v>2</v>
      </c>
      <c r="Q61" s="110" t="s">
        <v>12</v>
      </c>
      <c r="R61" s="416">
        <v>44.8</v>
      </c>
    </row>
    <row r="62" spans="2:18">
      <c r="B62" s="196">
        <v>41274</v>
      </c>
      <c r="C62" s="109">
        <v>156</v>
      </c>
      <c r="D62" s="110">
        <v>2</v>
      </c>
      <c r="E62" s="110">
        <v>14</v>
      </c>
      <c r="F62" s="110">
        <v>15</v>
      </c>
      <c r="G62" s="110">
        <v>37</v>
      </c>
      <c r="H62" s="110">
        <v>20</v>
      </c>
      <c r="I62" s="110">
        <v>13</v>
      </c>
      <c r="J62" s="110">
        <v>22</v>
      </c>
      <c r="K62" s="110">
        <v>19</v>
      </c>
      <c r="L62" s="110">
        <v>6</v>
      </c>
      <c r="M62" s="110">
        <v>3</v>
      </c>
      <c r="N62" s="110">
        <v>1</v>
      </c>
      <c r="O62" s="110">
        <v>2</v>
      </c>
      <c r="P62" s="110" t="s">
        <v>12</v>
      </c>
      <c r="Q62" s="110">
        <v>2</v>
      </c>
      <c r="R62" s="416">
        <v>45</v>
      </c>
    </row>
    <row r="63" spans="2:18">
      <c r="B63" s="196">
        <v>42004</v>
      </c>
      <c r="C63" s="109">
        <v>152</v>
      </c>
      <c r="D63" s="110" t="s">
        <v>12</v>
      </c>
      <c r="E63" s="110">
        <v>12</v>
      </c>
      <c r="F63" s="110">
        <v>15</v>
      </c>
      <c r="G63" s="110">
        <v>22</v>
      </c>
      <c r="H63" s="110">
        <v>30</v>
      </c>
      <c r="I63" s="110">
        <v>18</v>
      </c>
      <c r="J63" s="110">
        <v>15</v>
      </c>
      <c r="K63" s="110">
        <v>21</v>
      </c>
      <c r="L63" s="110">
        <v>12</v>
      </c>
      <c r="M63" s="110">
        <v>3</v>
      </c>
      <c r="N63" s="110">
        <v>2</v>
      </c>
      <c r="O63" s="110" t="s">
        <v>12</v>
      </c>
      <c r="P63" s="110">
        <v>1</v>
      </c>
      <c r="Q63" s="110">
        <v>1</v>
      </c>
      <c r="R63" s="416">
        <v>46.3</v>
      </c>
    </row>
    <row r="64" spans="2:18">
      <c r="B64" s="4"/>
      <c r="C64" s="109"/>
      <c r="D64" s="110"/>
      <c r="E64" s="110"/>
      <c r="F64" s="110"/>
      <c r="G64" s="110"/>
      <c r="H64" s="110"/>
      <c r="I64" s="110"/>
      <c r="J64" s="110"/>
      <c r="K64" s="110"/>
      <c r="L64" s="110"/>
      <c r="M64" s="110"/>
      <c r="N64" s="110"/>
      <c r="O64" s="110"/>
      <c r="P64" s="110"/>
      <c r="Q64" s="110"/>
      <c r="R64" s="416"/>
    </row>
    <row r="65" spans="2:18">
      <c r="B65" s="4" t="s">
        <v>25</v>
      </c>
      <c r="C65" s="109"/>
      <c r="D65" s="110"/>
      <c r="E65" s="110"/>
      <c r="F65" s="110"/>
      <c r="G65" s="110"/>
      <c r="H65" s="110"/>
      <c r="I65" s="110"/>
      <c r="J65" s="110"/>
      <c r="K65" s="110"/>
      <c r="L65" s="110"/>
      <c r="M65" s="110"/>
      <c r="N65" s="110"/>
      <c r="O65" s="110"/>
      <c r="P65" s="110"/>
      <c r="Q65" s="110"/>
      <c r="R65" s="416"/>
    </row>
    <row r="66" spans="2:18">
      <c r="B66" s="196">
        <v>39082</v>
      </c>
      <c r="C66" s="109">
        <v>18192</v>
      </c>
      <c r="D66" s="110">
        <v>97</v>
      </c>
      <c r="E66" s="110">
        <v>3146</v>
      </c>
      <c r="F66" s="110">
        <v>3213</v>
      </c>
      <c r="G66" s="110">
        <v>2483</v>
      </c>
      <c r="H66" s="110">
        <v>2213</v>
      </c>
      <c r="I66" s="110">
        <v>2277</v>
      </c>
      <c r="J66" s="110">
        <v>1904</v>
      </c>
      <c r="K66" s="110">
        <v>1209</v>
      </c>
      <c r="L66" s="110">
        <v>455</v>
      </c>
      <c r="M66" s="110">
        <v>284</v>
      </c>
      <c r="N66" s="110">
        <v>218</v>
      </c>
      <c r="O66" s="110">
        <v>303</v>
      </c>
      <c r="P66" s="110">
        <v>286</v>
      </c>
      <c r="Q66" s="110">
        <v>104</v>
      </c>
      <c r="R66" s="416">
        <v>42.7</v>
      </c>
    </row>
    <row r="67" spans="2:18">
      <c r="B67" s="196">
        <v>39813</v>
      </c>
      <c r="C67" s="109">
        <v>19283</v>
      </c>
      <c r="D67" s="110">
        <v>97</v>
      </c>
      <c r="E67" s="110">
        <v>3024</v>
      </c>
      <c r="F67" s="110">
        <v>3316</v>
      </c>
      <c r="G67" s="110">
        <v>2851</v>
      </c>
      <c r="H67" s="110">
        <v>2345</v>
      </c>
      <c r="I67" s="110">
        <v>2312</v>
      </c>
      <c r="J67" s="110">
        <v>2109</v>
      </c>
      <c r="K67" s="110">
        <v>1462</v>
      </c>
      <c r="L67" s="110">
        <v>674</v>
      </c>
      <c r="M67" s="110">
        <v>313</v>
      </c>
      <c r="N67" s="110">
        <v>217</v>
      </c>
      <c r="O67" s="110">
        <v>167</v>
      </c>
      <c r="P67" s="110">
        <v>300</v>
      </c>
      <c r="Q67" s="110">
        <v>96</v>
      </c>
      <c r="R67" s="416">
        <v>43</v>
      </c>
    </row>
    <row r="68" spans="2:18">
      <c r="B68" s="196">
        <v>40543</v>
      </c>
      <c r="C68" s="109">
        <v>20555</v>
      </c>
      <c r="D68" s="110">
        <v>78</v>
      </c>
      <c r="E68" s="110">
        <v>3126</v>
      </c>
      <c r="F68" s="110">
        <v>3255</v>
      </c>
      <c r="G68" s="110">
        <v>3167</v>
      </c>
      <c r="H68" s="110">
        <v>2460</v>
      </c>
      <c r="I68" s="110">
        <v>2402</v>
      </c>
      <c r="J68" s="110">
        <v>2218</v>
      </c>
      <c r="K68" s="110">
        <v>1715</v>
      </c>
      <c r="L68" s="110">
        <v>997</v>
      </c>
      <c r="M68" s="110">
        <v>354</v>
      </c>
      <c r="N68" s="110">
        <v>231</v>
      </c>
      <c r="O68" s="110">
        <v>152</v>
      </c>
      <c r="P68" s="110">
        <v>239</v>
      </c>
      <c r="Q68" s="110">
        <v>161</v>
      </c>
      <c r="R68" s="416">
        <v>43.5</v>
      </c>
    </row>
    <row r="69" spans="2:18">
      <c r="B69" s="196">
        <v>41274</v>
      </c>
      <c r="C69" s="109">
        <v>21392</v>
      </c>
      <c r="D69" s="110">
        <v>94</v>
      </c>
      <c r="E69" s="110">
        <v>3046</v>
      </c>
      <c r="F69" s="110">
        <v>3229</v>
      </c>
      <c r="G69" s="110">
        <v>3229</v>
      </c>
      <c r="H69" s="110">
        <v>2763</v>
      </c>
      <c r="I69" s="110">
        <v>2305</v>
      </c>
      <c r="J69" s="110">
        <v>2294</v>
      </c>
      <c r="K69" s="110">
        <v>1969</v>
      </c>
      <c r="L69" s="110">
        <v>1247</v>
      </c>
      <c r="M69" s="110">
        <v>466</v>
      </c>
      <c r="N69" s="110">
        <v>240</v>
      </c>
      <c r="O69" s="110">
        <v>161</v>
      </c>
      <c r="P69" s="110">
        <v>143</v>
      </c>
      <c r="Q69" s="110">
        <v>206</v>
      </c>
      <c r="R69" s="416">
        <v>44</v>
      </c>
    </row>
    <row r="70" spans="2:18">
      <c r="B70" s="196">
        <v>42004</v>
      </c>
      <c r="C70" s="109">
        <v>22435</v>
      </c>
      <c r="D70" s="110">
        <v>68</v>
      </c>
      <c r="E70" s="110">
        <v>2973</v>
      </c>
      <c r="F70" s="110">
        <v>3210</v>
      </c>
      <c r="G70" s="110">
        <v>3257</v>
      </c>
      <c r="H70" s="110">
        <v>3084</v>
      </c>
      <c r="I70" s="110">
        <v>2473</v>
      </c>
      <c r="J70" s="110">
        <v>2300</v>
      </c>
      <c r="K70" s="110">
        <v>2105</v>
      </c>
      <c r="L70" s="110">
        <v>1467</v>
      </c>
      <c r="M70" s="110">
        <v>755</v>
      </c>
      <c r="N70" s="110">
        <v>269</v>
      </c>
      <c r="O70" s="110">
        <v>168</v>
      </c>
      <c r="P70" s="110">
        <v>96</v>
      </c>
      <c r="Q70" s="110">
        <v>210</v>
      </c>
      <c r="R70" s="416">
        <v>44.6</v>
      </c>
    </row>
    <row r="71" spans="2:18">
      <c r="B71" s="6"/>
      <c r="C71" s="112"/>
      <c r="D71" s="113"/>
      <c r="E71" s="113"/>
      <c r="F71" s="113"/>
      <c r="G71" s="113"/>
      <c r="H71" s="113"/>
      <c r="I71" s="113"/>
      <c r="J71" s="113"/>
      <c r="K71" s="113"/>
      <c r="L71" s="113"/>
      <c r="M71" s="113"/>
      <c r="N71" s="113"/>
      <c r="O71" s="113"/>
      <c r="P71" s="113"/>
      <c r="Q71" s="113"/>
      <c r="R71" s="417"/>
    </row>
    <row r="72" spans="2:18">
      <c r="B72" s="1" t="s">
        <v>28</v>
      </c>
    </row>
    <row r="73" spans="2:18">
      <c r="B73" s="1" t="s">
        <v>806</v>
      </c>
    </row>
    <row r="74" spans="2:18">
      <c r="B74" s="1" t="s">
        <v>829</v>
      </c>
    </row>
  </sheetData>
  <mergeCells count="1">
    <mergeCell ref="Q1:R1"/>
  </mergeCells>
  <phoneticPr fontId="6"/>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9" width="5.5" style="1" customWidth="1"/>
    <col min="20" max="20" width="2" style="1" customWidth="1"/>
    <col min="21" max="16384" width="9" style="1"/>
  </cols>
  <sheetData>
    <row r="1" spans="2:19" ht="13.5" customHeight="1">
      <c r="B1" s="1" t="s">
        <v>835</v>
      </c>
      <c r="R1" s="873" t="s">
        <v>678</v>
      </c>
      <c r="S1" s="873"/>
    </row>
    <row r="2" spans="2:19">
      <c r="B2" s="9"/>
      <c r="C2" s="9"/>
      <c r="D2" s="9"/>
      <c r="E2" s="9"/>
      <c r="F2" s="9"/>
      <c r="J2" s="9"/>
      <c r="K2" s="9"/>
      <c r="L2" s="9"/>
      <c r="M2" s="9"/>
      <c r="N2" s="9"/>
      <c r="O2" s="9"/>
      <c r="P2" s="9"/>
      <c r="Q2" s="9"/>
      <c r="R2" s="9"/>
      <c r="S2" s="9"/>
    </row>
    <row r="3" spans="2:19" s="295" customFormat="1">
      <c r="B3" s="35"/>
      <c r="C3" s="437"/>
      <c r="D3" s="438"/>
      <c r="E3" s="438"/>
      <c r="F3" s="438"/>
      <c r="G3" s="438"/>
      <c r="H3" s="438"/>
      <c r="I3" s="438"/>
      <c r="J3" s="438"/>
      <c r="K3" s="438"/>
      <c r="L3" s="438"/>
      <c r="M3" s="438"/>
      <c r="N3" s="438"/>
      <c r="O3" s="438"/>
      <c r="P3" s="438"/>
      <c r="Q3" s="438"/>
      <c r="R3" s="438"/>
      <c r="S3" s="439"/>
    </row>
    <row r="4" spans="2:19" s="295" customFormat="1" ht="22.5">
      <c r="B4" s="38"/>
      <c r="C4" s="407" t="s">
        <v>811</v>
      </c>
      <c r="D4" s="181" t="s">
        <v>812</v>
      </c>
      <c r="E4" s="181" t="s">
        <v>792</v>
      </c>
      <c r="F4" s="181" t="s">
        <v>793</v>
      </c>
      <c r="G4" s="181" t="s">
        <v>794</v>
      </c>
      <c r="H4" s="181" t="s">
        <v>795</v>
      </c>
      <c r="I4" s="181" t="s">
        <v>796</v>
      </c>
      <c r="J4" s="181" t="s">
        <v>797</v>
      </c>
      <c r="K4" s="181" t="s">
        <v>798</v>
      </c>
      <c r="L4" s="181" t="s">
        <v>799</v>
      </c>
      <c r="M4" s="181" t="s">
        <v>800</v>
      </c>
      <c r="N4" s="181" t="s">
        <v>801</v>
      </c>
      <c r="O4" s="181" t="s">
        <v>802</v>
      </c>
      <c r="P4" s="181" t="s">
        <v>803</v>
      </c>
      <c r="Q4" s="406" t="s">
        <v>833</v>
      </c>
      <c r="R4" s="406" t="s">
        <v>516</v>
      </c>
      <c r="S4" s="181" t="s">
        <v>814</v>
      </c>
    </row>
    <row r="5" spans="2:19">
      <c r="B5" s="4"/>
      <c r="C5" s="468" t="s">
        <v>973</v>
      </c>
      <c r="D5" s="499" t="s">
        <v>973</v>
      </c>
      <c r="E5" s="499" t="s">
        <v>973</v>
      </c>
      <c r="F5" s="499" t="s">
        <v>973</v>
      </c>
      <c r="G5" s="499" t="s">
        <v>973</v>
      </c>
      <c r="H5" s="499" t="s">
        <v>973</v>
      </c>
      <c r="I5" s="499" t="s">
        <v>973</v>
      </c>
      <c r="J5" s="499" t="s">
        <v>973</v>
      </c>
      <c r="K5" s="499" t="s">
        <v>973</v>
      </c>
      <c r="L5" s="499" t="s">
        <v>973</v>
      </c>
      <c r="M5" s="499" t="s">
        <v>973</v>
      </c>
      <c r="N5" s="499" t="s">
        <v>973</v>
      </c>
      <c r="O5" s="499" t="s">
        <v>973</v>
      </c>
      <c r="P5" s="499" t="s">
        <v>973</v>
      </c>
      <c r="Q5" s="499" t="s">
        <v>973</v>
      </c>
      <c r="R5" s="499" t="s">
        <v>973</v>
      </c>
      <c r="S5" s="536" t="s">
        <v>974</v>
      </c>
    </row>
    <row r="6" spans="2:19">
      <c r="B6" s="5" t="s">
        <v>807</v>
      </c>
      <c r="C6" s="106"/>
      <c r="D6" s="107"/>
      <c r="E6" s="107"/>
      <c r="F6" s="107"/>
      <c r="G6" s="107"/>
      <c r="H6" s="107"/>
      <c r="I6" s="107"/>
      <c r="J6" s="107"/>
      <c r="K6" s="107"/>
      <c r="L6" s="107"/>
      <c r="M6" s="107"/>
      <c r="N6" s="107"/>
      <c r="O6" s="107"/>
      <c r="P6" s="107"/>
      <c r="Q6" s="107"/>
      <c r="R6" s="107"/>
      <c r="S6" s="415"/>
    </row>
    <row r="7" spans="2:19">
      <c r="B7" s="4" t="s">
        <v>23</v>
      </c>
      <c r="C7" s="109"/>
      <c r="D7" s="110"/>
      <c r="E7" s="110"/>
      <c r="F7" s="110"/>
      <c r="G7" s="110"/>
      <c r="H7" s="110"/>
      <c r="I7" s="110"/>
      <c r="J7" s="110"/>
      <c r="K7" s="110"/>
      <c r="L7" s="110"/>
      <c r="M7" s="110"/>
      <c r="N7" s="110"/>
      <c r="O7" s="110"/>
      <c r="P7" s="110"/>
      <c r="Q7" s="110"/>
      <c r="R7" s="110"/>
      <c r="S7" s="416"/>
    </row>
    <row r="8" spans="2:19">
      <c r="B8" s="196">
        <v>39082</v>
      </c>
      <c r="C8" s="109">
        <v>505</v>
      </c>
      <c r="D8" s="110">
        <v>8</v>
      </c>
      <c r="E8" s="110">
        <v>60</v>
      </c>
      <c r="F8" s="110">
        <v>75</v>
      </c>
      <c r="G8" s="110">
        <v>55</v>
      </c>
      <c r="H8" s="110">
        <v>63</v>
      </c>
      <c r="I8" s="110">
        <v>56</v>
      </c>
      <c r="J8" s="110">
        <v>50</v>
      </c>
      <c r="K8" s="110">
        <v>49</v>
      </c>
      <c r="L8" s="110">
        <v>31</v>
      </c>
      <c r="M8" s="110">
        <v>18</v>
      </c>
      <c r="N8" s="110">
        <v>17</v>
      </c>
      <c r="O8" s="110">
        <v>12</v>
      </c>
      <c r="P8" s="110">
        <v>7</v>
      </c>
      <c r="Q8" s="110">
        <v>4</v>
      </c>
      <c r="R8" s="110" t="s">
        <v>12</v>
      </c>
      <c r="S8" s="416">
        <v>46.2</v>
      </c>
    </row>
    <row r="9" spans="2:19">
      <c r="B9" s="196">
        <v>39813</v>
      </c>
      <c r="C9" s="109">
        <v>507</v>
      </c>
      <c r="D9" s="110">
        <v>10</v>
      </c>
      <c r="E9" s="110">
        <v>45</v>
      </c>
      <c r="F9" s="110">
        <v>65</v>
      </c>
      <c r="G9" s="110">
        <v>75</v>
      </c>
      <c r="H9" s="110">
        <v>54</v>
      </c>
      <c r="I9" s="110">
        <v>58</v>
      </c>
      <c r="J9" s="110">
        <v>52</v>
      </c>
      <c r="K9" s="110">
        <v>52</v>
      </c>
      <c r="L9" s="110">
        <v>39</v>
      </c>
      <c r="M9" s="110">
        <v>23</v>
      </c>
      <c r="N9" s="110">
        <v>13</v>
      </c>
      <c r="O9" s="110">
        <v>11</v>
      </c>
      <c r="P9" s="110">
        <v>7</v>
      </c>
      <c r="Q9" s="110">
        <v>3</v>
      </c>
      <c r="R9" s="110" t="s">
        <v>12</v>
      </c>
      <c r="S9" s="416">
        <v>46.8</v>
      </c>
    </row>
    <row r="10" spans="2:19">
      <c r="B10" s="196">
        <v>40543</v>
      </c>
      <c r="C10" s="109">
        <v>552</v>
      </c>
      <c r="D10" s="110">
        <v>13</v>
      </c>
      <c r="E10" s="110">
        <v>65</v>
      </c>
      <c r="F10" s="110">
        <v>67</v>
      </c>
      <c r="G10" s="110">
        <v>78</v>
      </c>
      <c r="H10" s="110">
        <v>57</v>
      </c>
      <c r="I10" s="110">
        <v>72</v>
      </c>
      <c r="J10" s="110">
        <v>54</v>
      </c>
      <c r="K10" s="110">
        <v>42</v>
      </c>
      <c r="L10" s="110">
        <v>45</v>
      </c>
      <c r="M10" s="110">
        <v>22</v>
      </c>
      <c r="N10" s="110">
        <v>16</v>
      </c>
      <c r="O10" s="110">
        <v>10</v>
      </c>
      <c r="P10" s="110">
        <v>6</v>
      </c>
      <c r="Q10" s="110">
        <v>5</v>
      </c>
      <c r="R10" s="110" t="s">
        <v>12</v>
      </c>
      <c r="S10" s="416">
        <v>46.1</v>
      </c>
    </row>
    <row r="11" spans="2:19">
      <c r="B11" s="196">
        <v>41274</v>
      </c>
      <c r="C11" s="109">
        <v>530</v>
      </c>
      <c r="D11" s="110">
        <v>2</v>
      </c>
      <c r="E11" s="110">
        <v>65</v>
      </c>
      <c r="F11" s="110">
        <v>61</v>
      </c>
      <c r="G11" s="110">
        <v>72</v>
      </c>
      <c r="H11" s="110">
        <v>67</v>
      </c>
      <c r="I11" s="110">
        <v>57</v>
      </c>
      <c r="J11" s="110">
        <v>52</v>
      </c>
      <c r="K11" s="110">
        <v>55</v>
      </c>
      <c r="L11" s="110">
        <v>42</v>
      </c>
      <c r="M11" s="110">
        <v>24</v>
      </c>
      <c r="N11" s="110">
        <v>17</v>
      </c>
      <c r="O11" s="110">
        <v>7</v>
      </c>
      <c r="P11" s="110">
        <v>7</v>
      </c>
      <c r="Q11" s="110">
        <v>2</v>
      </c>
      <c r="R11" s="110" t="s">
        <v>12</v>
      </c>
      <c r="S11" s="416">
        <v>46.6</v>
      </c>
    </row>
    <row r="12" spans="2:19">
      <c r="B12" s="196">
        <v>42004</v>
      </c>
      <c r="C12" s="109">
        <v>552</v>
      </c>
      <c r="D12" s="110" t="s">
        <v>12</v>
      </c>
      <c r="E12" s="110">
        <v>61</v>
      </c>
      <c r="F12" s="110">
        <v>64</v>
      </c>
      <c r="G12" s="110">
        <v>63</v>
      </c>
      <c r="H12" s="110">
        <v>83</v>
      </c>
      <c r="I12" s="110">
        <v>56</v>
      </c>
      <c r="J12" s="110">
        <v>58</v>
      </c>
      <c r="K12" s="110">
        <v>58</v>
      </c>
      <c r="L12" s="110">
        <v>37</v>
      </c>
      <c r="M12" s="110">
        <v>30</v>
      </c>
      <c r="N12" s="110">
        <v>19</v>
      </c>
      <c r="O12" s="110">
        <v>12</v>
      </c>
      <c r="P12" s="110">
        <v>8</v>
      </c>
      <c r="Q12" s="110">
        <v>3</v>
      </c>
      <c r="R12" s="110" t="s">
        <v>12</v>
      </c>
      <c r="S12" s="416">
        <v>47.5</v>
      </c>
    </row>
    <row r="13" spans="2:19">
      <c r="B13" s="4"/>
      <c r="C13" s="109"/>
      <c r="D13" s="110"/>
      <c r="E13" s="110"/>
      <c r="F13" s="110"/>
      <c r="G13" s="110"/>
      <c r="H13" s="110"/>
      <c r="I13" s="110"/>
      <c r="J13" s="110"/>
      <c r="K13" s="110"/>
      <c r="L13" s="110"/>
      <c r="M13" s="110"/>
      <c r="N13" s="110"/>
      <c r="O13" s="110"/>
      <c r="P13" s="110"/>
      <c r="Q13" s="110"/>
      <c r="R13" s="110"/>
      <c r="S13" s="416"/>
    </row>
    <row r="14" spans="2:19">
      <c r="B14" s="4" t="s">
        <v>24</v>
      </c>
      <c r="C14" s="109"/>
      <c r="D14" s="110"/>
      <c r="E14" s="110"/>
      <c r="F14" s="110"/>
      <c r="G14" s="110"/>
      <c r="H14" s="110"/>
      <c r="I14" s="110"/>
      <c r="J14" s="110"/>
      <c r="K14" s="110"/>
      <c r="L14" s="110"/>
      <c r="M14" s="110"/>
      <c r="N14" s="110"/>
      <c r="O14" s="110"/>
      <c r="P14" s="110"/>
      <c r="Q14" s="110"/>
      <c r="R14" s="110"/>
      <c r="S14" s="416"/>
    </row>
    <row r="15" spans="2:19">
      <c r="B15" s="196">
        <v>39082</v>
      </c>
      <c r="C15" s="109">
        <v>2935</v>
      </c>
      <c r="D15" s="110">
        <v>67</v>
      </c>
      <c r="E15" s="110">
        <v>310</v>
      </c>
      <c r="F15" s="110">
        <v>404</v>
      </c>
      <c r="G15" s="110">
        <v>377</v>
      </c>
      <c r="H15" s="110">
        <v>331</v>
      </c>
      <c r="I15" s="110">
        <v>354</v>
      </c>
      <c r="J15" s="110">
        <v>334</v>
      </c>
      <c r="K15" s="110">
        <v>288</v>
      </c>
      <c r="L15" s="110">
        <v>165</v>
      </c>
      <c r="M15" s="110">
        <v>109</v>
      </c>
      <c r="N15" s="110">
        <v>80</v>
      </c>
      <c r="O15" s="110">
        <v>47</v>
      </c>
      <c r="P15" s="110">
        <v>39</v>
      </c>
      <c r="Q15" s="110">
        <v>30</v>
      </c>
      <c r="R15" s="110" t="s">
        <v>12</v>
      </c>
      <c r="S15" s="416">
        <v>46</v>
      </c>
    </row>
    <row r="16" spans="2:19">
      <c r="B16" s="196">
        <v>39813</v>
      </c>
      <c r="C16" s="109">
        <v>3045</v>
      </c>
      <c r="D16" s="110">
        <v>72</v>
      </c>
      <c r="E16" s="110">
        <v>296</v>
      </c>
      <c r="F16" s="110">
        <v>391</v>
      </c>
      <c r="G16" s="110">
        <v>397</v>
      </c>
      <c r="H16" s="110">
        <v>356</v>
      </c>
      <c r="I16" s="110">
        <v>346</v>
      </c>
      <c r="J16" s="110">
        <v>372</v>
      </c>
      <c r="K16" s="110">
        <v>286</v>
      </c>
      <c r="L16" s="110">
        <v>214</v>
      </c>
      <c r="M16" s="110">
        <v>121</v>
      </c>
      <c r="N16" s="110">
        <v>73</v>
      </c>
      <c r="O16" s="110">
        <v>56</v>
      </c>
      <c r="P16" s="110">
        <v>40</v>
      </c>
      <c r="Q16" s="110">
        <v>25</v>
      </c>
      <c r="R16" s="110" t="s">
        <v>12</v>
      </c>
      <c r="S16" s="416">
        <v>46.5</v>
      </c>
    </row>
    <row r="17" spans="2:19">
      <c r="B17" s="196">
        <v>40543</v>
      </c>
      <c r="C17" s="109">
        <v>3060</v>
      </c>
      <c r="D17" s="110">
        <v>58</v>
      </c>
      <c r="E17" s="110">
        <v>324</v>
      </c>
      <c r="F17" s="110">
        <v>333</v>
      </c>
      <c r="G17" s="110">
        <v>427</v>
      </c>
      <c r="H17" s="110">
        <v>362</v>
      </c>
      <c r="I17" s="110">
        <v>346</v>
      </c>
      <c r="J17" s="110">
        <v>354</v>
      </c>
      <c r="K17" s="110">
        <v>285</v>
      </c>
      <c r="L17" s="110">
        <v>250</v>
      </c>
      <c r="M17" s="110">
        <v>124</v>
      </c>
      <c r="N17" s="110">
        <v>83</v>
      </c>
      <c r="O17" s="110">
        <v>53</v>
      </c>
      <c r="P17" s="110">
        <v>32</v>
      </c>
      <c r="Q17" s="110">
        <v>29</v>
      </c>
      <c r="R17" s="110" t="s">
        <v>12</v>
      </c>
      <c r="S17" s="416">
        <v>46.8</v>
      </c>
    </row>
    <row r="18" spans="2:19">
      <c r="B18" s="196">
        <v>41274</v>
      </c>
      <c r="C18" s="109">
        <v>3159</v>
      </c>
      <c r="D18" s="110">
        <v>9</v>
      </c>
      <c r="E18" s="110">
        <v>333</v>
      </c>
      <c r="F18" s="110">
        <v>332</v>
      </c>
      <c r="G18" s="110">
        <v>427</v>
      </c>
      <c r="H18" s="110">
        <v>403</v>
      </c>
      <c r="I18" s="110">
        <v>343</v>
      </c>
      <c r="J18" s="110">
        <v>345</v>
      </c>
      <c r="K18" s="110">
        <v>338</v>
      </c>
      <c r="L18" s="110">
        <v>258</v>
      </c>
      <c r="M18" s="110">
        <v>161</v>
      </c>
      <c r="N18" s="110">
        <v>103</v>
      </c>
      <c r="O18" s="110">
        <v>44</v>
      </c>
      <c r="P18" s="110">
        <v>34</v>
      </c>
      <c r="Q18" s="110">
        <v>29</v>
      </c>
      <c r="R18" s="110" t="s">
        <v>12</v>
      </c>
      <c r="S18" s="416">
        <v>47.5</v>
      </c>
    </row>
    <row r="19" spans="2:19">
      <c r="B19" s="196">
        <v>42004</v>
      </c>
      <c r="C19" s="109">
        <v>3225</v>
      </c>
      <c r="D19" s="110">
        <v>10</v>
      </c>
      <c r="E19" s="110">
        <v>304</v>
      </c>
      <c r="F19" s="110">
        <v>358</v>
      </c>
      <c r="G19" s="110">
        <v>381</v>
      </c>
      <c r="H19" s="110">
        <v>443</v>
      </c>
      <c r="I19" s="110">
        <v>363</v>
      </c>
      <c r="J19" s="110">
        <v>349</v>
      </c>
      <c r="K19" s="110">
        <v>351</v>
      </c>
      <c r="L19" s="110">
        <v>254</v>
      </c>
      <c r="M19" s="110">
        <v>200</v>
      </c>
      <c r="N19" s="110">
        <v>105</v>
      </c>
      <c r="O19" s="110">
        <v>51</v>
      </c>
      <c r="P19" s="110">
        <v>35</v>
      </c>
      <c r="Q19" s="110">
        <v>21</v>
      </c>
      <c r="R19" s="110" t="s">
        <v>12</v>
      </c>
      <c r="S19" s="416">
        <v>48</v>
      </c>
    </row>
    <row r="20" spans="2:19">
      <c r="B20" s="4"/>
      <c r="C20" s="109"/>
      <c r="D20" s="110"/>
      <c r="E20" s="110"/>
      <c r="F20" s="110"/>
      <c r="G20" s="110"/>
      <c r="H20" s="110"/>
      <c r="I20" s="110"/>
      <c r="J20" s="110"/>
      <c r="K20" s="110"/>
      <c r="L20" s="110"/>
      <c r="M20" s="110"/>
      <c r="N20" s="110"/>
      <c r="O20" s="110"/>
      <c r="P20" s="110"/>
      <c r="Q20" s="110"/>
      <c r="R20" s="110"/>
      <c r="S20" s="416"/>
    </row>
    <row r="21" spans="2:19">
      <c r="B21" s="4" t="s">
        <v>25</v>
      </c>
      <c r="C21" s="109"/>
      <c r="D21" s="110"/>
      <c r="E21" s="110"/>
      <c r="F21" s="110"/>
      <c r="G21" s="110"/>
      <c r="H21" s="110"/>
      <c r="I21" s="110"/>
      <c r="J21" s="110"/>
      <c r="K21" s="110"/>
      <c r="L21" s="110"/>
      <c r="M21" s="110"/>
      <c r="N21" s="110"/>
      <c r="O21" s="110"/>
      <c r="P21" s="110"/>
      <c r="Q21" s="110"/>
      <c r="R21" s="110"/>
      <c r="S21" s="416"/>
    </row>
    <row r="22" spans="2:19">
      <c r="B22" s="196">
        <v>39082</v>
      </c>
      <c r="C22" s="109">
        <v>252533</v>
      </c>
      <c r="D22" s="110">
        <v>11940</v>
      </c>
      <c r="E22" s="110">
        <v>35924</v>
      </c>
      <c r="F22" s="110">
        <v>34463</v>
      </c>
      <c r="G22" s="110">
        <v>32183</v>
      </c>
      <c r="H22" s="110">
        <v>29138</v>
      </c>
      <c r="I22" s="110">
        <v>30012</v>
      </c>
      <c r="J22" s="110">
        <v>25750</v>
      </c>
      <c r="K22" s="110">
        <v>21858</v>
      </c>
      <c r="L22" s="110">
        <v>11191</v>
      </c>
      <c r="M22" s="110">
        <v>7433</v>
      </c>
      <c r="N22" s="110">
        <v>5509</v>
      </c>
      <c r="O22" s="110">
        <v>4199</v>
      </c>
      <c r="P22" s="110">
        <v>1978</v>
      </c>
      <c r="Q22" s="110">
        <v>955</v>
      </c>
      <c r="R22" s="110" t="s">
        <v>12</v>
      </c>
      <c r="S22" s="416">
        <v>43.7</v>
      </c>
    </row>
    <row r="23" spans="2:19">
      <c r="B23" s="196">
        <v>39813</v>
      </c>
      <c r="C23" s="109">
        <v>267751</v>
      </c>
      <c r="D23" s="110">
        <v>13048</v>
      </c>
      <c r="E23" s="110">
        <v>37166</v>
      </c>
      <c r="F23" s="110">
        <v>35385</v>
      </c>
      <c r="G23" s="110">
        <v>32683</v>
      </c>
      <c r="H23" s="110">
        <v>31772</v>
      </c>
      <c r="I23" s="110">
        <v>29890</v>
      </c>
      <c r="J23" s="110">
        <v>29178</v>
      </c>
      <c r="K23" s="110">
        <v>22099</v>
      </c>
      <c r="L23" s="110">
        <v>15304</v>
      </c>
      <c r="M23" s="110">
        <v>8120</v>
      </c>
      <c r="N23" s="110">
        <v>5805</v>
      </c>
      <c r="O23" s="110">
        <v>4125</v>
      </c>
      <c r="P23" s="110">
        <v>2129</v>
      </c>
      <c r="Q23" s="110">
        <v>1047</v>
      </c>
      <c r="R23" s="110" t="s">
        <v>12</v>
      </c>
      <c r="S23" s="416">
        <v>44</v>
      </c>
    </row>
    <row r="24" spans="2:19">
      <c r="B24" s="196">
        <v>40543</v>
      </c>
      <c r="C24" s="109">
        <v>276517</v>
      </c>
      <c r="D24" s="110">
        <v>8328</v>
      </c>
      <c r="E24" s="110">
        <v>40170</v>
      </c>
      <c r="F24" s="110">
        <v>35533</v>
      </c>
      <c r="G24" s="110">
        <v>34208</v>
      </c>
      <c r="H24" s="110">
        <v>32363</v>
      </c>
      <c r="I24" s="110">
        <v>31114</v>
      </c>
      <c r="J24" s="110">
        <v>30793</v>
      </c>
      <c r="K24" s="110">
        <v>23765</v>
      </c>
      <c r="L24" s="110">
        <v>18446</v>
      </c>
      <c r="M24" s="110">
        <v>8873</v>
      </c>
      <c r="N24" s="110">
        <v>5610</v>
      </c>
      <c r="O24" s="110">
        <v>3780</v>
      </c>
      <c r="P24" s="110">
        <v>2367</v>
      </c>
      <c r="Q24" s="110">
        <v>1167</v>
      </c>
      <c r="R24" s="110" t="s">
        <v>12</v>
      </c>
      <c r="S24" s="416">
        <v>44.5</v>
      </c>
    </row>
    <row r="25" spans="2:19">
      <c r="B25" s="196">
        <v>41274</v>
      </c>
      <c r="C25" s="109">
        <v>280052</v>
      </c>
      <c r="D25" s="110">
        <v>1233</v>
      </c>
      <c r="E25" s="110">
        <v>39771</v>
      </c>
      <c r="F25" s="110">
        <v>35920</v>
      </c>
      <c r="G25" s="110">
        <v>35862</v>
      </c>
      <c r="H25" s="110">
        <v>34063</v>
      </c>
      <c r="I25" s="110">
        <v>32229</v>
      </c>
      <c r="J25" s="110">
        <v>30685</v>
      </c>
      <c r="K25" s="110">
        <v>26766</v>
      </c>
      <c r="L25" s="110">
        <v>19423</v>
      </c>
      <c r="M25" s="110">
        <v>10990</v>
      </c>
      <c r="N25" s="110">
        <v>5743</v>
      </c>
      <c r="O25" s="110">
        <v>3828</v>
      </c>
      <c r="P25" s="110">
        <v>2358</v>
      </c>
      <c r="Q25" s="110">
        <v>1181</v>
      </c>
      <c r="R25" s="110" t="s">
        <v>12</v>
      </c>
      <c r="S25" s="416">
        <v>45.4</v>
      </c>
    </row>
    <row r="26" spans="2:19">
      <c r="B26" s="196">
        <v>42004</v>
      </c>
      <c r="C26" s="109">
        <v>288151</v>
      </c>
      <c r="D26" s="110">
        <v>1146</v>
      </c>
      <c r="E26" s="110">
        <v>37617</v>
      </c>
      <c r="F26" s="110">
        <v>37870</v>
      </c>
      <c r="G26" s="110">
        <v>35600</v>
      </c>
      <c r="H26" s="110">
        <v>35152</v>
      </c>
      <c r="I26" s="110">
        <v>33359</v>
      </c>
      <c r="J26" s="110">
        <v>30356</v>
      </c>
      <c r="K26" s="110">
        <v>29493</v>
      </c>
      <c r="L26" s="110">
        <v>19969</v>
      </c>
      <c r="M26" s="110">
        <v>14029</v>
      </c>
      <c r="N26" s="110">
        <v>6448</v>
      </c>
      <c r="O26" s="110">
        <v>3724</v>
      </c>
      <c r="P26" s="110">
        <v>2091</v>
      </c>
      <c r="Q26" s="110">
        <v>1297</v>
      </c>
      <c r="R26" s="110" t="s">
        <v>12</v>
      </c>
      <c r="S26" s="416">
        <v>45.9</v>
      </c>
    </row>
    <row r="27" spans="2:19">
      <c r="B27" s="196"/>
      <c r="C27" s="109"/>
      <c r="D27" s="110"/>
      <c r="E27" s="110"/>
      <c r="F27" s="110"/>
      <c r="G27" s="110"/>
      <c r="H27" s="110"/>
      <c r="I27" s="110"/>
      <c r="J27" s="110"/>
      <c r="K27" s="110"/>
      <c r="L27" s="110"/>
      <c r="M27" s="110"/>
      <c r="N27" s="110"/>
      <c r="O27" s="110"/>
      <c r="P27" s="110"/>
      <c r="Q27" s="110"/>
      <c r="R27" s="110"/>
      <c r="S27" s="416"/>
    </row>
    <row r="28" spans="2:19">
      <c r="B28" s="5" t="s">
        <v>808</v>
      </c>
      <c r="C28" s="106"/>
      <c r="D28" s="107"/>
      <c r="E28" s="107"/>
      <c r="F28" s="107"/>
      <c r="G28" s="107"/>
      <c r="H28" s="107"/>
      <c r="I28" s="107"/>
      <c r="J28" s="107"/>
      <c r="K28" s="107"/>
      <c r="L28" s="107"/>
      <c r="M28" s="107"/>
      <c r="N28" s="107"/>
      <c r="O28" s="107"/>
      <c r="P28" s="107"/>
      <c r="Q28" s="107"/>
      <c r="R28" s="107"/>
      <c r="S28" s="415"/>
    </row>
    <row r="29" spans="2:19">
      <c r="B29" s="4" t="s">
        <v>23</v>
      </c>
      <c r="C29" s="109"/>
      <c r="D29" s="110"/>
      <c r="E29" s="110"/>
      <c r="F29" s="110"/>
      <c r="G29" s="110"/>
      <c r="H29" s="110"/>
      <c r="I29" s="110"/>
      <c r="J29" s="110"/>
      <c r="K29" s="110"/>
      <c r="L29" s="110"/>
      <c r="M29" s="110"/>
      <c r="N29" s="110"/>
      <c r="O29" s="110"/>
      <c r="P29" s="110"/>
      <c r="Q29" s="110"/>
      <c r="R29" s="110"/>
      <c r="S29" s="416"/>
    </row>
    <row r="30" spans="2:19">
      <c r="B30" s="196">
        <v>39082</v>
      </c>
      <c r="C30" s="109">
        <v>170</v>
      </c>
      <c r="D30" s="110">
        <v>2</v>
      </c>
      <c r="E30" s="110">
        <v>17</v>
      </c>
      <c r="F30" s="110">
        <v>24</v>
      </c>
      <c r="G30" s="110">
        <v>17</v>
      </c>
      <c r="H30" s="110">
        <v>20</v>
      </c>
      <c r="I30" s="110">
        <v>24</v>
      </c>
      <c r="J30" s="110">
        <v>18</v>
      </c>
      <c r="K30" s="110">
        <v>12</v>
      </c>
      <c r="L30" s="110">
        <v>10</v>
      </c>
      <c r="M30" s="110">
        <v>5</v>
      </c>
      <c r="N30" s="110">
        <v>8</v>
      </c>
      <c r="O30" s="110">
        <v>9</v>
      </c>
      <c r="P30" s="110">
        <v>2</v>
      </c>
      <c r="Q30" s="110">
        <v>2</v>
      </c>
      <c r="R30" s="110" t="s">
        <v>12</v>
      </c>
      <c r="S30" s="416">
        <v>47.8</v>
      </c>
    </row>
    <row r="31" spans="2:19">
      <c r="B31" s="196">
        <v>39813</v>
      </c>
      <c r="C31" s="109">
        <v>176</v>
      </c>
      <c r="D31" s="110">
        <v>2</v>
      </c>
      <c r="E31" s="110">
        <v>13</v>
      </c>
      <c r="F31" s="110">
        <v>21</v>
      </c>
      <c r="G31" s="110">
        <v>26</v>
      </c>
      <c r="H31" s="110">
        <v>18</v>
      </c>
      <c r="I31" s="110">
        <v>22</v>
      </c>
      <c r="J31" s="110">
        <v>19</v>
      </c>
      <c r="K31" s="110">
        <v>18</v>
      </c>
      <c r="L31" s="110">
        <v>13</v>
      </c>
      <c r="M31" s="110">
        <v>8</v>
      </c>
      <c r="N31" s="110">
        <v>3</v>
      </c>
      <c r="O31" s="110">
        <v>7</v>
      </c>
      <c r="P31" s="110">
        <v>4</v>
      </c>
      <c r="Q31" s="110">
        <v>2</v>
      </c>
      <c r="R31" s="110" t="s">
        <v>12</v>
      </c>
      <c r="S31" s="416">
        <v>48.1</v>
      </c>
    </row>
    <row r="32" spans="2:19">
      <c r="B32" s="196">
        <v>40543</v>
      </c>
      <c r="C32" s="109">
        <v>208</v>
      </c>
      <c r="D32" s="110">
        <v>7</v>
      </c>
      <c r="E32" s="110">
        <v>22</v>
      </c>
      <c r="F32" s="110">
        <v>28</v>
      </c>
      <c r="G32" s="110">
        <v>33</v>
      </c>
      <c r="H32" s="110">
        <v>19</v>
      </c>
      <c r="I32" s="110">
        <v>27</v>
      </c>
      <c r="J32" s="110">
        <v>24</v>
      </c>
      <c r="K32" s="110">
        <v>13</v>
      </c>
      <c r="L32" s="110">
        <v>12</v>
      </c>
      <c r="M32" s="110">
        <v>8</v>
      </c>
      <c r="N32" s="110">
        <v>4</v>
      </c>
      <c r="O32" s="110">
        <v>4</v>
      </c>
      <c r="P32" s="110">
        <v>5</v>
      </c>
      <c r="Q32" s="110">
        <v>2</v>
      </c>
      <c r="R32" s="110" t="s">
        <v>12</v>
      </c>
      <c r="S32" s="416">
        <v>45.7</v>
      </c>
    </row>
    <row r="33" spans="2:19">
      <c r="B33" s="196">
        <v>41274</v>
      </c>
      <c r="C33" s="109">
        <v>202</v>
      </c>
      <c r="D33" s="110" t="s">
        <v>12</v>
      </c>
      <c r="E33" s="110">
        <v>33</v>
      </c>
      <c r="F33" s="110">
        <v>27</v>
      </c>
      <c r="G33" s="110">
        <v>23</v>
      </c>
      <c r="H33" s="110">
        <v>25</v>
      </c>
      <c r="I33" s="110">
        <v>17</v>
      </c>
      <c r="J33" s="110">
        <v>22</v>
      </c>
      <c r="K33" s="110">
        <v>22</v>
      </c>
      <c r="L33" s="110">
        <v>13</v>
      </c>
      <c r="M33" s="110">
        <v>6</v>
      </c>
      <c r="N33" s="110">
        <v>5</v>
      </c>
      <c r="O33" s="110">
        <v>2</v>
      </c>
      <c r="P33" s="110">
        <v>5</v>
      </c>
      <c r="Q33" s="110">
        <v>2</v>
      </c>
      <c r="R33" s="110" t="s">
        <v>12</v>
      </c>
      <c r="S33" s="416">
        <v>45.7</v>
      </c>
    </row>
    <row r="34" spans="2:19">
      <c r="B34" s="196">
        <v>42004</v>
      </c>
      <c r="C34" s="109">
        <v>212</v>
      </c>
      <c r="D34" s="110" t="s">
        <v>12</v>
      </c>
      <c r="E34" s="110">
        <v>32</v>
      </c>
      <c r="F34" s="110">
        <v>25</v>
      </c>
      <c r="G34" s="110">
        <v>25</v>
      </c>
      <c r="H34" s="110">
        <v>32</v>
      </c>
      <c r="I34" s="110">
        <v>13</v>
      </c>
      <c r="J34" s="110">
        <v>24</v>
      </c>
      <c r="K34" s="110">
        <v>23</v>
      </c>
      <c r="L34" s="110">
        <v>14</v>
      </c>
      <c r="M34" s="110">
        <v>7</v>
      </c>
      <c r="N34" s="110">
        <v>5</v>
      </c>
      <c r="O34" s="110">
        <v>4</v>
      </c>
      <c r="P34" s="110">
        <v>5</v>
      </c>
      <c r="Q34" s="110">
        <v>3</v>
      </c>
      <c r="R34" s="110" t="s">
        <v>12</v>
      </c>
      <c r="S34" s="416">
        <v>46.6</v>
      </c>
    </row>
    <row r="35" spans="2:19">
      <c r="B35" s="4"/>
      <c r="C35" s="109"/>
      <c r="D35" s="110"/>
      <c r="E35" s="110"/>
      <c r="F35" s="110"/>
      <c r="G35" s="110"/>
      <c r="H35" s="110"/>
      <c r="I35" s="110"/>
      <c r="J35" s="110"/>
      <c r="K35" s="110"/>
      <c r="L35" s="110"/>
      <c r="M35" s="110"/>
      <c r="N35" s="110"/>
      <c r="O35" s="110"/>
      <c r="P35" s="110"/>
      <c r="Q35" s="110"/>
      <c r="R35" s="110"/>
      <c r="S35" s="416"/>
    </row>
    <row r="36" spans="2:19">
      <c r="B36" s="4" t="s">
        <v>24</v>
      </c>
      <c r="C36" s="109"/>
      <c r="D36" s="110"/>
      <c r="E36" s="110"/>
      <c r="F36" s="110"/>
      <c r="G36" s="110"/>
      <c r="H36" s="110"/>
      <c r="I36" s="110"/>
      <c r="J36" s="110"/>
      <c r="K36" s="110"/>
      <c r="L36" s="110"/>
      <c r="M36" s="110"/>
      <c r="N36" s="110"/>
      <c r="O36" s="110"/>
      <c r="P36" s="110"/>
      <c r="Q36" s="110"/>
      <c r="R36" s="110"/>
      <c r="S36" s="416"/>
    </row>
    <row r="37" spans="2:19">
      <c r="B37" s="196">
        <v>39082</v>
      </c>
      <c r="C37" s="109">
        <v>1104</v>
      </c>
      <c r="D37" s="110">
        <v>8</v>
      </c>
      <c r="E37" s="110">
        <v>110</v>
      </c>
      <c r="F37" s="110">
        <v>162</v>
      </c>
      <c r="G37" s="110">
        <v>139</v>
      </c>
      <c r="H37" s="110">
        <v>131</v>
      </c>
      <c r="I37" s="110">
        <v>145</v>
      </c>
      <c r="J37" s="110">
        <v>109</v>
      </c>
      <c r="K37" s="110">
        <v>99</v>
      </c>
      <c r="L37" s="110">
        <v>63</v>
      </c>
      <c r="M37" s="110">
        <v>49</v>
      </c>
      <c r="N37" s="110">
        <v>31</v>
      </c>
      <c r="O37" s="110">
        <v>28</v>
      </c>
      <c r="P37" s="110">
        <v>17</v>
      </c>
      <c r="Q37" s="110">
        <v>13</v>
      </c>
      <c r="R37" s="110" t="s">
        <v>12</v>
      </c>
      <c r="S37" s="416">
        <v>46.9</v>
      </c>
    </row>
    <row r="38" spans="2:19">
      <c r="B38" s="196">
        <v>39813</v>
      </c>
      <c r="C38" s="109">
        <v>1164</v>
      </c>
      <c r="D38" s="110">
        <v>19</v>
      </c>
      <c r="E38" s="110">
        <v>102</v>
      </c>
      <c r="F38" s="110">
        <v>159</v>
      </c>
      <c r="G38" s="110">
        <v>157</v>
      </c>
      <c r="H38" s="110">
        <v>134</v>
      </c>
      <c r="I38" s="110">
        <v>139</v>
      </c>
      <c r="J38" s="110">
        <v>134</v>
      </c>
      <c r="K38" s="110">
        <v>96</v>
      </c>
      <c r="L38" s="110">
        <v>82</v>
      </c>
      <c r="M38" s="110">
        <v>51</v>
      </c>
      <c r="N38" s="110">
        <v>27</v>
      </c>
      <c r="O38" s="110">
        <v>32</v>
      </c>
      <c r="P38" s="110">
        <v>21</v>
      </c>
      <c r="Q38" s="110">
        <v>11</v>
      </c>
      <c r="R38" s="110" t="s">
        <v>12</v>
      </c>
      <c r="S38" s="416">
        <v>47.1</v>
      </c>
    </row>
    <row r="39" spans="2:19">
      <c r="B39" s="196">
        <v>40543</v>
      </c>
      <c r="C39" s="109">
        <v>1195</v>
      </c>
      <c r="D39" s="110">
        <v>27</v>
      </c>
      <c r="E39" s="110">
        <v>116</v>
      </c>
      <c r="F39" s="110">
        <v>140</v>
      </c>
      <c r="G39" s="110">
        <v>185</v>
      </c>
      <c r="H39" s="110">
        <v>133</v>
      </c>
      <c r="I39" s="110">
        <v>139</v>
      </c>
      <c r="J39" s="110">
        <v>135</v>
      </c>
      <c r="K39" s="110">
        <v>88</v>
      </c>
      <c r="L39" s="110">
        <v>93</v>
      </c>
      <c r="M39" s="110">
        <v>49</v>
      </c>
      <c r="N39" s="110">
        <v>34</v>
      </c>
      <c r="O39" s="110">
        <v>25</v>
      </c>
      <c r="P39" s="110">
        <v>18</v>
      </c>
      <c r="Q39" s="110">
        <v>13</v>
      </c>
      <c r="R39" s="110" t="s">
        <v>12</v>
      </c>
      <c r="S39" s="416">
        <v>46.7</v>
      </c>
    </row>
    <row r="40" spans="2:19">
      <c r="B40" s="196">
        <v>41274</v>
      </c>
      <c r="C40" s="109">
        <v>1271</v>
      </c>
      <c r="D40" s="110">
        <v>3</v>
      </c>
      <c r="E40" s="110">
        <v>152</v>
      </c>
      <c r="F40" s="110">
        <v>140</v>
      </c>
      <c r="G40" s="110">
        <v>180</v>
      </c>
      <c r="H40" s="110">
        <v>156</v>
      </c>
      <c r="I40" s="110">
        <v>122</v>
      </c>
      <c r="J40" s="110">
        <v>151</v>
      </c>
      <c r="K40" s="110">
        <v>117</v>
      </c>
      <c r="L40" s="110">
        <v>89</v>
      </c>
      <c r="M40" s="110">
        <v>63</v>
      </c>
      <c r="N40" s="110">
        <v>45</v>
      </c>
      <c r="O40" s="110">
        <v>16</v>
      </c>
      <c r="P40" s="110">
        <v>21</v>
      </c>
      <c r="Q40" s="110">
        <v>16</v>
      </c>
      <c r="R40" s="110" t="s">
        <v>12</v>
      </c>
      <c r="S40" s="416">
        <v>47.2</v>
      </c>
    </row>
    <row r="41" spans="2:19">
      <c r="B41" s="196">
        <v>42004</v>
      </c>
      <c r="C41" s="109">
        <v>1291</v>
      </c>
      <c r="D41" s="110">
        <v>5</v>
      </c>
      <c r="E41" s="110">
        <v>131</v>
      </c>
      <c r="F41" s="110">
        <v>144</v>
      </c>
      <c r="G41" s="110">
        <v>167</v>
      </c>
      <c r="H41" s="110">
        <v>187</v>
      </c>
      <c r="I41" s="110">
        <v>128</v>
      </c>
      <c r="J41" s="110">
        <v>147</v>
      </c>
      <c r="K41" s="110">
        <v>128</v>
      </c>
      <c r="L41" s="110">
        <v>81</v>
      </c>
      <c r="M41" s="110">
        <v>82</v>
      </c>
      <c r="N41" s="110">
        <v>38</v>
      </c>
      <c r="O41" s="110">
        <v>20</v>
      </c>
      <c r="P41" s="110">
        <v>19</v>
      </c>
      <c r="Q41" s="110">
        <v>14</v>
      </c>
      <c r="R41" s="110" t="s">
        <v>12</v>
      </c>
      <c r="S41" s="416">
        <v>47.6</v>
      </c>
    </row>
    <row r="42" spans="2:19">
      <c r="B42" s="4"/>
      <c r="C42" s="109"/>
      <c r="D42" s="110"/>
      <c r="E42" s="110"/>
      <c r="F42" s="110"/>
      <c r="G42" s="110"/>
      <c r="H42" s="110"/>
      <c r="I42" s="110"/>
      <c r="J42" s="110"/>
      <c r="K42" s="110"/>
      <c r="L42" s="110"/>
      <c r="M42" s="110"/>
      <c r="N42" s="110"/>
      <c r="O42" s="110"/>
      <c r="P42" s="110"/>
      <c r="Q42" s="110"/>
      <c r="R42" s="110"/>
      <c r="S42" s="416"/>
    </row>
    <row r="43" spans="2:19">
      <c r="B43" s="4" t="s">
        <v>25</v>
      </c>
      <c r="C43" s="109"/>
      <c r="D43" s="110"/>
      <c r="E43" s="110"/>
      <c r="F43" s="110"/>
      <c r="G43" s="110"/>
      <c r="H43" s="110"/>
      <c r="I43" s="110"/>
      <c r="J43" s="110"/>
      <c r="K43" s="110"/>
      <c r="L43" s="110"/>
      <c r="M43" s="110"/>
      <c r="N43" s="110"/>
      <c r="O43" s="110"/>
      <c r="P43" s="110"/>
      <c r="Q43" s="110"/>
      <c r="R43" s="110"/>
      <c r="S43" s="416"/>
    </row>
    <row r="44" spans="2:19">
      <c r="B44" s="196">
        <v>39082</v>
      </c>
      <c r="C44" s="109">
        <v>98802</v>
      </c>
      <c r="D44" s="110">
        <v>3857</v>
      </c>
      <c r="E44" s="110">
        <v>13273</v>
      </c>
      <c r="F44" s="110">
        <v>12732</v>
      </c>
      <c r="G44" s="110">
        <v>12980</v>
      </c>
      <c r="H44" s="110">
        <v>11576</v>
      </c>
      <c r="I44" s="110">
        <v>11532</v>
      </c>
      <c r="J44" s="110">
        <v>9075</v>
      </c>
      <c r="K44" s="110">
        <v>8891</v>
      </c>
      <c r="L44" s="110">
        <v>4612</v>
      </c>
      <c r="M44" s="110">
        <v>3577</v>
      </c>
      <c r="N44" s="110">
        <v>2702</v>
      </c>
      <c r="O44" s="110">
        <v>2415</v>
      </c>
      <c r="P44" s="110">
        <v>1105</v>
      </c>
      <c r="Q44" s="110">
        <v>475</v>
      </c>
      <c r="R44" s="110" t="s">
        <v>12</v>
      </c>
      <c r="S44" s="416">
        <v>44.8</v>
      </c>
    </row>
    <row r="45" spans="2:19">
      <c r="B45" s="196">
        <v>39813</v>
      </c>
      <c r="C45" s="109">
        <v>104578</v>
      </c>
      <c r="D45" s="110">
        <v>4690</v>
      </c>
      <c r="E45" s="110">
        <v>14043</v>
      </c>
      <c r="F45" s="110">
        <v>13311</v>
      </c>
      <c r="G45" s="110">
        <v>12774</v>
      </c>
      <c r="H45" s="110">
        <v>12333</v>
      </c>
      <c r="I45" s="110">
        <v>11664</v>
      </c>
      <c r="J45" s="110">
        <v>10402</v>
      </c>
      <c r="K45" s="110">
        <v>8389</v>
      </c>
      <c r="L45" s="110">
        <v>6343</v>
      </c>
      <c r="M45" s="110">
        <v>3811</v>
      </c>
      <c r="N45" s="110">
        <v>2815</v>
      </c>
      <c r="O45" s="110">
        <v>2243</v>
      </c>
      <c r="P45" s="110">
        <v>1241</v>
      </c>
      <c r="Q45" s="110">
        <v>519</v>
      </c>
      <c r="R45" s="110" t="s">
        <v>12</v>
      </c>
      <c r="S45" s="416">
        <v>44.8</v>
      </c>
    </row>
    <row r="46" spans="2:19">
      <c r="B46" s="196">
        <v>40543</v>
      </c>
      <c r="C46" s="109">
        <v>108068</v>
      </c>
      <c r="D46" s="110">
        <v>3110</v>
      </c>
      <c r="E46" s="110">
        <v>15728</v>
      </c>
      <c r="F46" s="110">
        <v>14010</v>
      </c>
      <c r="G46" s="110">
        <v>12826</v>
      </c>
      <c r="H46" s="110">
        <v>12488</v>
      </c>
      <c r="I46" s="110">
        <v>12073</v>
      </c>
      <c r="J46" s="110">
        <v>11454</v>
      </c>
      <c r="K46" s="110">
        <v>8384</v>
      </c>
      <c r="L46" s="110">
        <v>7665</v>
      </c>
      <c r="M46" s="110">
        <v>3774</v>
      </c>
      <c r="N46" s="110">
        <v>2732</v>
      </c>
      <c r="O46" s="110">
        <v>1900</v>
      </c>
      <c r="P46" s="110">
        <v>1342</v>
      </c>
      <c r="Q46" s="110">
        <v>582</v>
      </c>
      <c r="R46" s="110" t="s">
        <v>12</v>
      </c>
      <c r="S46" s="416">
        <v>45</v>
      </c>
    </row>
    <row r="47" spans="2:19">
      <c r="B47" s="196">
        <v>41274</v>
      </c>
      <c r="C47" s="109">
        <v>109264</v>
      </c>
      <c r="D47" s="110">
        <v>448</v>
      </c>
      <c r="E47" s="110">
        <v>15918</v>
      </c>
      <c r="F47" s="110">
        <v>14722</v>
      </c>
      <c r="G47" s="110">
        <v>13215</v>
      </c>
      <c r="H47" s="110">
        <v>12859</v>
      </c>
      <c r="I47" s="110">
        <v>12128</v>
      </c>
      <c r="J47" s="110">
        <v>11797</v>
      </c>
      <c r="K47" s="110">
        <v>9580</v>
      </c>
      <c r="L47" s="110">
        <v>7637</v>
      </c>
      <c r="M47" s="110">
        <v>4540</v>
      </c>
      <c r="N47" s="110">
        <v>2737</v>
      </c>
      <c r="O47" s="110">
        <v>1811</v>
      </c>
      <c r="P47" s="110">
        <v>1274</v>
      </c>
      <c r="Q47" s="110">
        <v>598</v>
      </c>
      <c r="R47" s="110" t="s">
        <v>12</v>
      </c>
      <c r="S47" s="416">
        <v>45.7</v>
      </c>
    </row>
    <row r="48" spans="2:19">
      <c r="B48" s="196">
        <v>42004</v>
      </c>
      <c r="C48" s="109">
        <v>112494</v>
      </c>
      <c r="D48" s="110">
        <v>421</v>
      </c>
      <c r="E48" s="110">
        <v>15242</v>
      </c>
      <c r="F48" s="110">
        <v>15724</v>
      </c>
      <c r="G48" s="110">
        <v>13712</v>
      </c>
      <c r="H48" s="110">
        <v>12891</v>
      </c>
      <c r="I48" s="110">
        <v>12407</v>
      </c>
      <c r="J48" s="110">
        <v>11699</v>
      </c>
      <c r="K48" s="110">
        <v>10836</v>
      </c>
      <c r="L48" s="110">
        <v>7354</v>
      </c>
      <c r="M48" s="110">
        <v>5874</v>
      </c>
      <c r="N48" s="110">
        <v>2880</v>
      </c>
      <c r="O48" s="110">
        <v>1765</v>
      </c>
      <c r="P48" s="110">
        <v>1032</v>
      </c>
      <c r="Q48" s="110">
        <v>657</v>
      </c>
      <c r="R48" s="110" t="s">
        <v>12</v>
      </c>
      <c r="S48" s="416">
        <v>45.9</v>
      </c>
    </row>
    <row r="49" spans="2:19">
      <c r="B49" s="196"/>
      <c r="C49" s="109"/>
      <c r="D49" s="110"/>
      <c r="E49" s="110"/>
      <c r="F49" s="110"/>
      <c r="G49" s="110"/>
      <c r="H49" s="110"/>
      <c r="I49" s="110"/>
      <c r="J49" s="110"/>
      <c r="K49" s="110"/>
      <c r="L49" s="110"/>
      <c r="M49" s="110"/>
      <c r="N49" s="110"/>
      <c r="O49" s="110"/>
      <c r="P49" s="110"/>
      <c r="Q49" s="110"/>
      <c r="R49" s="110"/>
      <c r="S49" s="416"/>
    </row>
    <row r="50" spans="2:19">
      <c r="B50" s="5" t="s">
        <v>809</v>
      </c>
      <c r="C50" s="106"/>
      <c r="D50" s="107"/>
      <c r="E50" s="107"/>
      <c r="F50" s="107"/>
      <c r="G50" s="107"/>
      <c r="H50" s="107"/>
      <c r="I50" s="107"/>
      <c r="J50" s="107"/>
      <c r="K50" s="107"/>
      <c r="L50" s="107"/>
      <c r="M50" s="107"/>
      <c r="N50" s="107"/>
      <c r="O50" s="107"/>
      <c r="P50" s="107"/>
      <c r="Q50" s="107"/>
      <c r="R50" s="107"/>
      <c r="S50" s="415"/>
    </row>
    <row r="51" spans="2:19">
      <c r="B51" s="4" t="s">
        <v>23</v>
      </c>
      <c r="C51" s="109"/>
      <c r="D51" s="110"/>
      <c r="E51" s="110"/>
      <c r="F51" s="110"/>
      <c r="G51" s="110"/>
      <c r="H51" s="110"/>
      <c r="I51" s="110"/>
      <c r="J51" s="110"/>
      <c r="K51" s="110"/>
      <c r="L51" s="110"/>
      <c r="M51" s="110"/>
      <c r="N51" s="110"/>
      <c r="O51" s="110"/>
      <c r="P51" s="110"/>
      <c r="Q51" s="110"/>
      <c r="R51" s="110"/>
      <c r="S51" s="416"/>
    </row>
    <row r="52" spans="2:19">
      <c r="B52" s="196">
        <v>39082</v>
      </c>
      <c r="C52" s="109">
        <v>335</v>
      </c>
      <c r="D52" s="110">
        <v>6</v>
      </c>
      <c r="E52" s="110">
        <v>43</v>
      </c>
      <c r="F52" s="110">
        <v>51</v>
      </c>
      <c r="G52" s="110">
        <v>38</v>
      </c>
      <c r="H52" s="110">
        <v>43</v>
      </c>
      <c r="I52" s="110">
        <v>32</v>
      </c>
      <c r="J52" s="110">
        <v>32</v>
      </c>
      <c r="K52" s="110">
        <v>37</v>
      </c>
      <c r="L52" s="110">
        <v>21</v>
      </c>
      <c r="M52" s="110">
        <v>13</v>
      </c>
      <c r="N52" s="110">
        <v>9</v>
      </c>
      <c r="O52" s="110">
        <v>3</v>
      </c>
      <c r="P52" s="110">
        <v>5</v>
      </c>
      <c r="Q52" s="110">
        <v>2</v>
      </c>
      <c r="R52" s="110" t="s">
        <v>12</v>
      </c>
      <c r="S52" s="416">
        <v>45.4</v>
      </c>
    </row>
    <row r="53" spans="2:19">
      <c r="B53" s="196">
        <v>39813</v>
      </c>
      <c r="C53" s="109">
        <v>331</v>
      </c>
      <c r="D53" s="110">
        <v>8</v>
      </c>
      <c r="E53" s="110">
        <v>32</v>
      </c>
      <c r="F53" s="110">
        <v>44</v>
      </c>
      <c r="G53" s="110">
        <v>49</v>
      </c>
      <c r="H53" s="110">
        <v>36</v>
      </c>
      <c r="I53" s="110">
        <v>36</v>
      </c>
      <c r="J53" s="110">
        <v>33</v>
      </c>
      <c r="K53" s="110">
        <v>34</v>
      </c>
      <c r="L53" s="110">
        <v>26</v>
      </c>
      <c r="M53" s="110">
        <v>15</v>
      </c>
      <c r="N53" s="110">
        <v>10</v>
      </c>
      <c r="O53" s="110">
        <v>4</v>
      </c>
      <c r="P53" s="110">
        <v>3</v>
      </c>
      <c r="Q53" s="110">
        <v>1</v>
      </c>
      <c r="R53" s="110" t="s">
        <v>12</v>
      </c>
      <c r="S53" s="416">
        <v>46.1</v>
      </c>
    </row>
    <row r="54" spans="2:19">
      <c r="B54" s="196">
        <v>40543</v>
      </c>
      <c r="C54" s="109">
        <v>344</v>
      </c>
      <c r="D54" s="110">
        <v>6</v>
      </c>
      <c r="E54" s="110">
        <v>43</v>
      </c>
      <c r="F54" s="110">
        <v>39</v>
      </c>
      <c r="G54" s="110">
        <v>45</v>
      </c>
      <c r="H54" s="110">
        <v>38</v>
      </c>
      <c r="I54" s="110">
        <v>45</v>
      </c>
      <c r="J54" s="110">
        <v>30</v>
      </c>
      <c r="K54" s="110">
        <v>29</v>
      </c>
      <c r="L54" s="110">
        <v>33</v>
      </c>
      <c r="M54" s="110">
        <v>14</v>
      </c>
      <c r="N54" s="110">
        <v>12</v>
      </c>
      <c r="O54" s="110">
        <v>6</v>
      </c>
      <c r="P54" s="110">
        <v>1</v>
      </c>
      <c r="Q54" s="110">
        <v>3</v>
      </c>
      <c r="R54" s="110" t="s">
        <v>12</v>
      </c>
      <c r="S54" s="416">
        <v>46.3</v>
      </c>
    </row>
    <row r="55" spans="2:19">
      <c r="B55" s="196">
        <v>41274</v>
      </c>
      <c r="C55" s="109">
        <v>328</v>
      </c>
      <c r="D55" s="110">
        <v>2</v>
      </c>
      <c r="E55" s="110">
        <v>32</v>
      </c>
      <c r="F55" s="110">
        <v>34</v>
      </c>
      <c r="G55" s="110">
        <v>49</v>
      </c>
      <c r="H55" s="110">
        <v>42</v>
      </c>
      <c r="I55" s="110">
        <v>40</v>
      </c>
      <c r="J55" s="110">
        <v>30</v>
      </c>
      <c r="K55" s="110">
        <v>33</v>
      </c>
      <c r="L55" s="110">
        <v>29</v>
      </c>
      <c r="M55" s="110">
        <v>18</v>
      </c>
      <c r="N55" s="110">
        <v>12</v>
      </c>
      <c r="O55" s="110">
        <v>5</v>
      </c>
      <c r="P55" s="110">
        <v>2</v>
      </c>
      <c r="Q55" s="110" t="s">
        <v>12</v>
      </c>
      <c r="R55" s="110" t="s">
        <v>12</v>
      </c>
      <c r="S55" s="416">
        <v>47.1</v>
      </c>
    </row>
    <row r="56" spans="2:19">
      <c r="B56" s="196">
        <v>42004</v>
      </c>
      <c r="C56" s="109">
        <v>340</v>
      </c>
      <c r="D56" s="110" t="s">
        <v>12</v>
      </c>
      <c r="E56" s="110">
        <v>29</v>
      </c>
      <c r="F56" s="110">
        <v>39</v>
      </c>
      <c r="G56" s="110">
        <v>38</v>
      </c>
      <c r="H56" s="110">
        <v>51</v>
      </c>
      <c r="I56" s="110">
        <v>43</v>
      </c>
      <c r="J56" s="110">
        <v>34</v>
      </c>
      <c r="K56" s="110">
        <v>35</v>
      </c>
      <c r="L56" s="110">
        <v>23</v>
      </c>
      <c r="M56" s="110">
        <v>23</v>
      </c>
      <c r="N56" s="110">
        <v>14</v>
      </c>
      <c r="O56" s="110">
        <v>8</v>
      </c>
      <c r="P56" s="110">
        <v>3</v>
      </c>
      <c r="Q56" s="110" t="s">
        <v>12</v>
      </c>
      <c r="R56" s="110" t="s">
        <v>12</v>
      </c>
      <c r="S56" s="416">
        <v>48.1</v>
      </c>
    </row>
    <row r="57" spans="2:19">
      <c r="B57" s="4"/>
      <c r="C57" s="109"/>
      <c r="D57" s="110"/>
      <c r="E57" s="110"/>
      <c r="F57" s="110"/>
      <c r="G57" s="110"/>
      <c r="H57" s="110"/>
      <c r="I57" s="110"/>
      <c r="J57" s="110"/>
      <c r="K57" s="110"/>
      <c r="L57" s="110"/>
      <c r="M57" s="110"/>
      <c r="N57" s="110"/>
      <c r="O57" s="110"/>
      <c r="P57" s="110"/>
      <c r="Q57" s="110"/>
      <c r="R57" s="110"/>
      <c r="S57" s="416"/>
    </row>
    <row r="58" spans="2:19">
      <c r="B58" s="4" t="s">
        <v>24</v>
      </c>
      <c r="C58" s="109"/>
      <c r="D58" s="110"/>
      <c r="E58" s="110"/>
      <c r="F58" s="110"/>
      <c r="G58" s="110"/>
      <c r="H58" s="110"/>
      <c r="I58" s="110"/>
      <c r="J58" s="110"/>
      <c r="K58" s="110"/>
      <c r="L58" s="110"/>
      <c r="M58" s="110"/>
      <c r="N58" s="110"/>
      <c r="O58" s="110"/>
      <c r="P58" s="110"/>
      <c r="Q58" s="110"/>
      <c r="R58" s="110"/>
      <c r="S58" s="416"/>
    </row>
    <row r="59" spans="2:19">
      <c r="B59" s="196">
        <v>39082</v>
      </c>
      <c r="C59" s="109">
        <v>1831</v>
      </c>
      <c r="D59" s="110">
        <v>59</v>
      </c>
      <c r="E59" s="110">
        <v>200</v>
      </c>
      <c r="F59" s="110">
        <v>242</v>
      </c>
      <c r="G59" s="110">
        <v>238</v>
      </c>
      <c r="H59" s="110">
        <v>200</v>
      </c>
      <c r="I59" s="110">
        <v>209</v>
      </c>
      <c r="J59" s="110">
        <v>225</v>
      </c>
      <c r="K59" s="110">
        <v>189</v>
      </c>
      <c r="L59" s="110">
        <v>102</v>
      </c>
      <c r="M59" s="110">
        <v>60</v>
      </c>
      <c r="N59" s="110">
        <v>49</v>
      </c>
      <c r="O59" s="110">
        <v>19</v>
      </c>
      <c r="P59" s="110">
        <v>22</v>
      </c>
      <c r="Q59" s="110">
        <v>17</v>
      </c>
      <c r="R59" s="110" t="s">
        <v>12</v>
      </c>
      <c r="S59" s="416">
        <v>45.5</v>
      </c>
    </row>
    <row r="60" spans="2:19">
      <c r="B60" s="196">
        <v>39813</v>
      </c>
      <c r="C60" s="109">
        <v>1881</v>
      </c>
      <c r="D60" s="110">
        <v>53</v>
      </c>
      <c r="E60" s="110">
        <v>194</v>
      </c>
      <c r="F60" s="110">
        <v>232</v>
      </c>
      <c r="G60" s="110">
        <v>240</v>
      </c>
      <c r="H60" s="110">
        <v>222</v>
      </c>
      <c r="I60" s="110">
        <v>207</v>
      </c>
      <c r="J60" s="110">
        <v>238</v>
      </c>
      <c r="K60" s="110">
        <v>190</v>
      </c>
      <c r="L60" s="110">
        <v>132</v>
      </c>
      <c r="M60" s="110">
        <v>70</v>
      </c>
      <c r="N60" s="110">
        <v>46</v>
      </c>
      <c r="O60" s="110">
        <v>24</v>
      </c>
      <c r="P60" s="110">
        <v>19</v>
      </c>
      <c r="Q60" s="110">
        <v>14</v>
      </c>
      <c r="R60" s="110" t="s">
        <v>12</v>
      </c>
      <c r="S60" s="416">
        <v>46.1</v>
      </c>
    </row>
    <row r="61" spans="2:19">
      <c r="B61" s="196">
        <v>40543</v>
      </c>
      <c r="C61" s="109">
        <v>1865</v>
      </c>
      <c r="D61" s="110">
        <v>31</v>
      </c>
      <c r="E61" s="110">
        <v>208</v>
      </c>
      <c r="F61" s="110">
        <v>193</v>
      </c>
      <c r="G61" s="110">
        <v>242</v>
      </c>
      <c r="H61" s="110">
        <v>229</v>
      </c>
      <c r="I61" s="110">
        <v>207</v>
      </c>
      <c r="J61" s="110">
        <v>219</v>
      </c>
      <c r="K61" s="110">
        <v>197</v>
      </c>
      <c r="L61" s="110">
        <v>157</v>
      </c>
      <c r="M61" s="110">
        <v>75</v>
      </c>
      <c r="N61" s="110">
        <v>49</v>
      </c>
      <c r="O61" s="110">
        <v>28</v>
      </c>
      <c r="P61" s="110">
        <v>14</v>
      </c>
      <c r="Q61" s="110">
        <v>16</v>
      </c>
      <c r="R61" s="110" t="s">
        <v>12</v>
      </c>
      <c r="S61" s="416">
        <v>46.8</v>
      </c>
    </row>
    <row r="62" spans="2:19">
      <c r="B62" s="196">
        <v>41274</v>
      </c>
      <c r="C62" s="109">
        <v>1888</v>
      </c>
      <c r="D62" s="110">
        <v>6</v>
      </c>
      <c r="E62" s="110">
        <v>181</v>
      </c>
      <c r="F62" s="110">
        <v>192</v>
      </c>
      <c r="G62" s="110">
        <v>247</v>
      </c>
      <c r="H62" s="110">
        <v>247</v>
      </c>
      <c r="I62" s="110">
        <v>221</v>
      </c>
      <c r="J62" s="110">
        <v>194</v>
      </c>
      <c r="K62" s="110">
        <v>221</v>
      </c>
      <c r="L62" s="110">
        <v>169</v>
      </c>
      <c r="M62" s="110">
        <v>98</v>
      </c>
      <c r="N62" s="110">
        <v>58</v>
      </c>
      <c r="O62" s="110">
        <v>28</v>
      </c>
      <c r="P62" s="110">
        <v>13</v>
      </c>
      <c r="Q62" s="110">
        <v>13</v>
      </c>
      <c r="R62" s="110" t="s">
        <v>12</v>
      </c>
      <c r="S62" s="416">
        <v>47.7</v>
      </c>
    </row>
    <row r="63" spans="2:19">
      <c r="B63" s="196">
        <v>42004</v>
      </c>
      <c r="C63" s="109">
        <v>1934</v>
      </c>
      <c r="D63" s="110">
        <v>5</v>
      </c>
      <c r="E63" s="110">
        <v>173</v>
      </c>
      <c r="F63" s="110">
        <v>214</v>
      </c>
      <c r="G63" s="110">
        <v>214</v>
      </c>
      <c r="H63" s="110">
        <v>256</v>
      </c>
      <c r="I63" s="110">
        <v>235</v>
      </c>
      <c r="J63" s="110">
        <v>202</v>
      </c>
      <c r="K63" s="110">
        <v>223</v>
      </c>
      <c r="L63" s="110">
        <v>173</v>
      </c>
      <c r="M63" s="110">
        <v>118</v>
      </c>
      <c r="N63" s="110">
        <v>67</v>
      </c>
      <c r="O63" s="110">
        <v>31</v>
      </c>
      <c r="P63" s="110">
        <v>16</v>
      </c>
      <c r="Q63" s="110">
        <v>7</v>
      </c>
      <c r="R63" s="110" t="s">
        <v>12</v>
      </c>
      <c r="S63" s="416">
        <v>48.3</v>
      </c>
    </row>
    <row r="64" spans="2:19">
      <c r="B64" s="4"/>
      <c r="C64" s="109"/>
      <c r="D64" s="110"/>
      <c r="E64" s="110"/>
      <c r="F64" s="110"/>
      <c r="G64" s="110"/>
      <c r="H64" s="110"/>
      <c r="I64" s="110"/>
      <c r="J64" s="110"/>
      <c r="K64" s="110"/>
      <c r="L64" s="110"/>
      <c r="M64" s="110"/>
      <c r="N64" s="110"/>
      <c r="O64" s="110"/>
      <c r="P64" s="110"/>
      <c r="Q64" s="110"/>
      <c r="R64" s="110"/>
      <c r="S64" s="416"/>
    </row>
    <row r="65" spans="2:19">
      <c r="B65" s="4" t="s">
        <v>25</v>
      </c>
      <c r="C65" s="109"/>
      <c r="D65" s="110"/>
      <c r="E65" s="110"/>
      <c r="F65" s="110"/>
      <c r="G65" s="110"/>
      <c r="H65" s="110"/>
      <c r="I65" s="110"/>
      <c r="J65" s="110"/>
      <c r="K65" s="110"/>
      <c r="L65" s="110"/>
      <c r="M65" s="110"/>
      <c r="N65" s="110"/>
      <c r="O65" s="110"/>
      <c r="P65" s="110"/>
      <c r="Q65" s="110"/>
      <c r="R65" s="110"/>
      <c r="S65" s="416"/>
    </row>
    <row r="66" spans="2:19">
      <c r="B66" s="196">
        <v>39082</v>
      </c>
      <c r="C66" s="109">
        <v>153731</v>
      </c>
      <c r="D66" s="110">
        <v>8083</v>
      </c>
      <c r="E66" s="110">
        <v>22651</v>
      </c>
      <c r="F66" s="110">
        <v>21731</v>
      </c>
      <c r="G66" s="110">
        <v>19203</v>
      </c>
      <c r="H66" s="110">
        <v>17562</v>
      </c>
      <c r="I66" s="110">
        <v>18480</v>
      </c>
      <c r="J66" s="110">
        <v>16675</v>
      </c>
      <c r="K66" s="110">
        <v>12967</v>
      </c>
      <c r="L66" s="110">
        <v>6579</v>
      </c>
      <c r="M66" s="110">
        <v>3856</v>
      </c>
      <c r="N66" s="110">
        <v>2807</v>
      </c>
      <c r="O66" s="110">
        <v>1784</v>
      </c>
      <c r="P66" s="110">
        <v>873</v>
      </c>
      <c r="Q66" s="110">
        <v>480</v>
      </c>
      <c r="R66" s="110" t="s">
        <v>12</v>
      </c>
      <c r="S66" s="416">
        <v>43</v>
      </c>
    </row>
    <row r="67" spans="2:19">
      <c r="B67" s="196">
        <v>39813</v>
      </c>
      <c r="C67" s="109">
        <v>163173</v>
      </c>
      <c r="D67" s="110">
        <v>8358</v>
      </c>
      <c r="E67" s="110">
        <v>23123</v>
      </c>
      <c r="F67" s="110">
        <v>22074</v>
      </c>
      <c r="G67" s="110">
        <v>19909</v>
      </c>
      <c r="H67" s="110">
        <v>19439</v>
      </c>
      <c r="I67" s="110">
        <v>18226</v>
      </c>
      <c r="J67" s="110">
        <v>18776</v>
      </c>
      <c r="K67" s="110">
        <v>13710</v>
      </c>
      <c r="L67" s="110">
        <v>8961</v>
      </c>
      <c r="M67" s="110">
        <v>4309</v>
      </c>
      <c r="N67" s="110">
        <v>2990</v>
      </c>
      <c r="O67" s="110">
        <v>1882</v>
      </c>
      <c r="P67" s="110">
        <v>888</v>
      </c>
      <c r="Q67" s="110">
        <v>528</v>
      </c>
      <c r="R67" s="110" t="s">
        <v>12</v>
      </c>
      <c r="S67" s="416">
        <v>43.4</v>
      </c>
    </row>
    <row r="68" spans="2:19">
      <c r="B68" s="196">
        <v>40543</v>
      </c>
      <c r="C68" s="109">
        <v>168449</v>
      </c>
      <c r="D68" s="110">
        <v>5218</v>
      </c>
      <c r="E68" s="110">
        <v>24442</v>
      </c>
      <c r="F68" s="110">
        <v>21523</v>
      </c>
      <c r="G68" s="110">
        <v>21382</v>
      </c>
      <c r="H68" s="110">
        <v>19875</v>
      </c>
      <c r="I68" s="110">
        <v>19041</v>
      </c>
      <c r="J68" s="110">
        <v>19339</v>
      </c>
      <c r="K68" s="110">
        <v>15381</v>
      </c>
      <c r="L68" s="110">
        <v>10781</v>
      </c>
      <c r="M68" s="110">
        <v>5099</v>
      </c>
      <c r="N68" s="110">
        <v>2878</v>
      </c>
      <c r="O68" s="110">
        <v>1880</v>
      </c>
      <c r="P68" s="110">
        <v>1025</v>
      </c>
      <c r="Q68" s="110">
        <v>585</v>
      </c>
      <c r="R68" s="110" t="s">
        <v>12</v>
      </c>
      <c r="S68" s="416">
        <v>44.2</v>
      </c>
    </row>
    <row r="69" spans="2:19">
      <c r="B69" s="196">
        <v>41274</v>
      </c>
      <c r="C69" s="109">
        <v>170788</v>
      </c>
      <c r="D69" s="110">
        <v>785</v>
      </c>
      <c r="E69" s="110">
        <v>23853</v>
      </c>
      <c r="F69" s="110">
        <v>21198</v>
      </c>
      <c r="G69" s="110">
        <v>22647</v>
      </c>
      <c r="H69" s="110">
        <v>21204</v>
      </c>
      <c r="I69" s="110">
        <v>20101</v>
      </c>
      <c r="J69" s="110">
        <v>18888</v>
      </c>
      <c r="K69" s="110">
        <v>17186</v>
      </c>
      <c r="L69" s="110">
        <v>11786</v>
      </c>
      <c r="M69" s="110">
        <v>6450</v>
      </c>
      <c r="N69" s="110">
        <v>3006</v>
      </c>
      <c r="O69" s="110">
        <v>2017</v>
      </c>
      <c r="P69" s="110">
        <v>1084</v>
      </c>
      <c r="Q69" s="110">
        <v>583</v>
      </c>
      <c r="R69" s="110" t="s">
        <v>12</v>
      </c>
      <c r="S69" s="416">
        <v>45.2</v>
      </c>
    </row>
    <row r="70" spans="2:19">
      <c r="B70" s="196">
        <v>42004</v>
      </c>
      <c r="C70" s="109">
        <v>175657</v>
      </c>
      <c r="D70" s="110">
        <v>725</v>
      </c>
      <c r="E70" s="110">
        <v>22375</v>
      </c>
      <c r="F70" s="110">
        <v>22146</v>
      </c>
      <c r="G70" s="110">
        <v>21888</v>
      </c>
      <c r="H70" s="110">
        <v>22261</v>
      </c>
      <c r="I70" s="110">
        <v>20952</v>
      </c>
      <c r="J70" s="110">
        <v>18657</v>
      </c>
      <c r="K70" s="110">
        <v>18657</v>
      </c>
      <c r="L70" s="110">
        <v>12615</v>
      </c>
      <c r="M70" s="110">
        <v>8155</v>
      </c>
      <c r="N70" s="110">
        <v>3568</v>
      </c>
      <c r="O70" s="110">
        <v>1959</v>
      </c>
      <c r="P70" s="110">
        <v>1059</v>
      </c>
      <c r="Q70" s="110">
        <v>640</v>
      </c>
      <c r="R70" s="110" t="s">
        <v>12</v>
      </c>
      <c r="S70" s="416">
        <v>45.8</v>
      </c>
    </row>
    <row r="71" spans="2:19">
      <c r="B71" s="6"/>
      <c r="C71" s="112"/>
      <c r="D71" s="113"/>
      <c r="E71" s="113"/>
      <c r="F71" s="113"/>
      <c r="G71" s="113"/>
      <c r="H71" s="113"/>
      <c r="I71" s="113"/>
      <c r="J71" s="113"/>
      <c r="K71" s="113"/>
      <c r="L71" s="113"/>
      <c r="M71" s="113"/>
      <c r="N71" s="113"/>
      <c r="O71" s="113"/>
      <c r="P71" s="113"/>
      <c r="Q71" s="113"/>
      <c r="R71" s="113"/>
      <c r="S71" s="417"/>
    </row>
    <row r="72" spans="2:19">
      <c r="B72" s="1" t="s">
        <v>28</v>
      </c>
    </row>
    <row r="73" spans="2:19">
      <c r="B73" s="1" t="s">
        <v>806</v>
      </c>
    </row>
    <row r="74" spans="2:19">
      <c r="B74" s="1" t="s">
        <v>832</v>
      </c>
    </row>
  </sheetData>
  <mergeCells count="1">
    <mergeCell ref="R1:S1"/>
  </mergeCells>
  <phoneticPr fontId="6"/>
  <hyperlinks>
    <hyperlink ref="R1" location="目次!A1" display="＜目次へ戻る＞"/>
  </hyperlink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3"/>
  <sheetViews>
    <sheetView showGridLines="0" workbookViewId="0"/>
  </sheetViews>
  <sheetFormatPr defaultRowHeight="11.25"/>
  <cols>
    <col min="1" max="1" width="0.75" style="1" customWidth="1"/>
    <col min="2" max="2" width="9.5" style="1" customWidth="1"/>
    <col min="3" max="11" width="7.5" style="1" customWidth="1"/>
    <col min="12" max="12" width="8.25" style="1" customWidth="1"/>
    <col min="13" max="14" width="7.5" style="1" customWidth="1"/>
    <col min="15" max="15" width="9" style="1" customWidth="1"/>
    <col min="16" max="16" width="7.5" style="1" customWidth="1"/>
    <col min="17" max="17" width="8.5" style="1" customWidth="1"/>
    <col min="18" max="19" width="7.5" style="1" customWidth="1"/>
    <col min="20" max="20" width="9" style="1" customWidth="1"/>
    <col min="21" max="16384" width="9" style="1"/>
  </cols>
  <sheetData>
    <row r="1" spans="2:25">
      <c r="B1" s="1" t="s">
        <v>684</v>
      </c>
      <c r="T1" s="742" t="s">
        <v>678</v>
      </c>
    </row>
    <row r="2" spans="2:25">
      <c r="B2" s="9"/>
      <c r="C2" s="9"/>
      <c r="D2" s="9"/>
      <c r="E2" s="9"/>
      <c r="F2" s="9"/>
      <c r="J2" s="9"/>
      <c r="K2" s="9"/>
      <c r="L2" s="9"/>
      <c r="M2" s="9"/>
      <c r="N2" s="9"/>
      <c r="S2" s="9"/>
      <c r="T2" s="9"/>
    </row>
    <row r="3" spans="2:25">
      <c r="B3" s="35"/>
      <c r="C3" s="747" t="s">
        <v>5</v>
      </c>
      <c r="D3" s="27"/>
      <c r="E3" s="27"/>
      <c r="F3" s="27"/>
      <c r="G3" s="27"/>
      <c r="H3" s="27"/>
      <c r="I3" s="27"/>
      <c r="J3" s="27"/>
      <c r="K3" s="27"/>
      <c r="L3" s="27"/>
      <c r="M3" s="27"/>
      <c r="N3" s="27"/>
      <c r="O3" s="27"/>
      <c r="P3" s="27"/>
      <c r="Q3" s="27"/>
      <c r="R3" s="27"/>
      <c r="S3" s="27"/>
      <c r="T3" s="27"/>
      <c r="U3" s="27"/>
      <c r="V3" s="27"/>
      <c r="W3" s="27"/>
      <c r="X3" s="27"/>
      <c r="Y3" s="28"/>
    </row>
    <row r="4" spans="2:25">
      <c r="B4" s="36"/>
      <c r="C4" s="29"/>
      <c r="D4" s="857" t="s">
        <v>919</v>
      </c>
      <c r="E4" s="858"/>
      <c r="F4" s="859"/>
      <c r="G4" s="857" t="s">
        <v>1130</v>
      </c>
      <c r="H4" s="858"/>
      <c r="I4" s="858"/>
      <c r="J4" s="858"/>
      <c r="K4" s="858"/>
      <c r="L4" s="858"/>
      <c r="M4" s="858"/>
      <c r="N4" s="858"/>
      <c r="O4" s="859"/>
      <c r="P4" s="857" t="s">
        <v>921</v>
      </c>
      <c r="Q4" s="858"/>
      <c r="R4" s="859"/>
      <c r="S4" s="857" t="s">
        <v>922</v>
      </c>
      <c r="T4" s="858"/>
      <c r="U4" s="859"/>
      <c r="V4" s="35" t="s">
        <v>923</v>
      </c>
      <c r="W4" s="35" t="s">
        <v>861</v>
      </c>
      <c r="X4" s="743" t="s">
        <v>862</v>
      </c>
      <c r="Y4" s="743" t="s">
        <v>135</v>
      </c>
    </row>
    <row r="5" spans="2:25">
      <c r="B5" s="36"/>
      <c r="C5" s="29"/>
      <c r="D5" s="26" t="s">
        <v>5</v>
      </c>
      <c r="E5" s="27"/>
      <c r="F5" s="28"/>
      <c r="G5" s="26" t="s">
        <v>5</v>
      </c>
      <c r="H5" s="27"/>
      <c r="I5" s="27"/>
      <c r="J5" s="757" t="s">
        <v>1133</v>
      </c>
      <c r="K5" s="43"/>
      <c r="L5" s="474"/>
      <c r="M5" s="473" t="s">
        <v>864</v>
      </c>
      <c r="N5" s="473"/>
      <c r="O5" s="474"/>
      <c r="P5" s="26" t="s">
        <v>5</v>
      </c>
      <c r="Q5" s="27"/>
      <c r="R5" s="28"/>
      <c r="S5" s="26" t="s">
        <v>5</v>
      </c>
      <c r="T5" s="27"/>
      <c r="U5" s="28"/>
      <c r="V5" s="36" t="s">
        <v>928</v>
      </c>
      <c r="W5" s="36" t="s">
        <v>869</v>
      </c>
      <c r="X5" s="36"/>
      <c r="Y5" s="36"/>
    </row>
    <row r="6" spans="2:25">
      <c r="B6" s="36"/>
      <c r="C6" s="29"/>
      <c r="D6" s="29"/>
      <c r="E6" s="35" t="s">
        <v>865</v>
      </c>
      <c r="F6" s="35" t="s">
        <v>866</v>
      </c>
      <c r="G6" s="29"/>
      <c r="H6" s="35" t="s">
        <v>924</v>
      </c>
      <c r="I6" s="27" t="s">
        <v>32</v>
      </c>
      <c r="J6" s="26" t="s">
        <v>5</v>
      </c>
      <c r="K6" s="27"/>
      <c r="L6" s="27"/>
      <c r="M6" s="26" t="s">
        <v>1134</v>
      </c>
      <c r="N6" s="27"/>
      <c r="O6" s="28"/>
      <c r="P6" s="29"/>
      <c r="Q6" s="35" t="s">
        <v>866</v>
      </c>
      <c r="R6" s="35" t="s">
        <v>885</v>
      </c>
      <c r="S6" s="29"/>
      <c r="T6" s="35" t="s">
        <v>926</v>
      </c>
      <c r="U6" s="35" t="s">
        <v>927</v>
      </c>
      <c r="V6" s="36" t="s">
        <v>876</v>
      </c>
      <c r="W6" s="36" t="s">
        <v>877</v>
      </c>
      <c r="X6" s="36"/>
      <c r="Y6" s="36"/>
    </row>
    <row r="7" spans="2:25">
      <c r="B7" s="36"/>
      <c r="C7" s="29"/>
      <c r="D7" s="29"/>
      <c r="E7" s="36" t="s">
        <v>929</v>
      </c>
      <c r="F7" s="36"/>
      <c r="G7" s="29"/>
      <c r="H7" s="36" t="s">
        <v>930</v>
      </c>
      <c r="I7" s="753" t="s">
        <v>1131</v>
      </c>
      <c r="J7" s="29"/>
      <c r="K7" s="35" t="s">
        <v>924</v>
      </c>
      <c r="L7" s="27" t="s">
        <v>32</v>
      </c>
      <c r="M7" s="36"/>
      <c r="N7" s="35" t="s">
        <v>1135</v>
      </c>
      <c r="O7" s="28" t="s">
        <v>32</v>
      </c>
      <c r="P7" s="29"/>
      <c r="Q7" s="756" t="s">
        <v>1138</v>
      </c>
      <c r="R7" s="36" t="s">
        <v>929</v>
      </c>
      <c r="S7" s="29"/>
      <c r="T7" s="36" t="s">
        <v>932</v>
      </c>
      <c r="U7" s="36" t="s">
        <v>933</v>
      </c>
      <c r="V7" s="36" t="s">
        <v>937</v>
      </c>
      <c r="W7" s="36"/>
      <c r="X7" s="36"/>
      <c r="Y7" s="36"/>
    </row>
    <row r="8" spans="2:25">
      <c r="B8" s="36"/>
      <c r="C8" s="29"/>
      <c r="D8" s="29"/>
      <c r="E8" s="36" t="s">
        <v>934</v>
      </c>
      <c r="F8" s="36"/>
      <c r="G8" s="29"/>
      <c r="H8" s="36"/>
      <c r="I8" s="29" t="s">
        <v>1132</v>
      </c>
      <c r="J8" s="29"/>
      <c r="K8" s="36" t="s">
        <v>930</v>
      </c>
      <c r="L8" s="753" t="s">
        <v>1131</v>
      </c>
      <c r="M8" s="36"/>
      <c r="N8" s="36" t="s">
        <v>1136</v>
      </c>
      <c r="O8" s="500" t="s">
        <v>1137</v>
      </c>
      <c r="P8" s="29"/>
      <c r="Q8" s="36"/>
      <c r="R8" s="36" t="s">
        <v>935</v>
      </c>
      <c r="S8" s="29"/>
      <c r="T8" s="36" t="s">
        <v>936</v>
      </c>
      <c r="U8" s="36"/>
      <c r="V8" s="36" t="s">
        <v>877</v>
      </c>
      <c r="W8" s="36"/>
      <c r="X8" s="36"/>
      <c r="Y8" s="36"/>
    </row>
    <row r="9" spans="2:25">
      <c r="B9" s="36"/>
      <c r="C9" s="29"/>
      <c r="D9" s="29"/>
      <c r="E9" s="36" t="s">
        <v>938</v>
      </c>
      <c r="F9" s="36"/>
      <c r="G9" s="29"/>
      <c r="H9" s="36"/>
      <c r="I9" s="29"/>
      <c r="J9" s="29"/>
      <c r="K9" s="36"/>
      <c r="L9" s="753" t="s">
        <v>1132</v>
      </c>
      <c r="M9" s="29"/>
      <c r="N9" s="36"/>
      <c r="O9" s="500" t="s">
        <v>1132</v>
      </c>
      <c r="P9" s="29"/>
      <c r="Q9" s="36"/>
      <c r="R9" s="36"/>
      <c r="S9" s="29"/>
      <c r="T9" s="754" t="s">
        <v>939</v>
      </c>
      <c r="U9" s="36"/>
      <c r="V9" s="36"/>
      <c r="W9" s="36"/>
      <c r="X9" s="36"/>
      <c r="Y9" s="36"/>
    </row>
    <row r="10" spans="2:25">
      <c r="B10" s="38"/>
      <c r="C10" s="39"/>
      <c r="D10" s="39"/>
      <c r="E10" s="38"/>
      <c r="F10" s="38"/>
      <c r="G10" s="39"/>
      <c r="H10" s="38"/>
      <c r="I10" s="39"/>
      <c r="J10" s="29"/>
      <c r="K10" s="36"/>
      <c r="L10" s="500"/>
      <c r="M10" s="36"/>
      <c r="N10" s="36"/>
      <c r="O10" s="500"/>
      <c r="P10" s="39"/>
      <c r="Q10" s="38"/>
      <c r="R10" s="38"/>
      <c r="S10" s="39"/>
      <c r="T10" s="755" t="s">
        <v>940</v>
      </c>
      <c r="U10" s="38"/>
      <c r="V10" s="38"/>
      <c r="W10" s="38"/>
      <c r="X10" s="38"/>
      <c r="Y10" s="38"/>
    </row>
    <row r="11" spans="2:25">
      <c r="B11" s="472"/>
      <c r="C11" s="501" t="s">
        <v>912</v>
      </c>
      <c r="D11" s="502" t="s">
        <v>912</v>
      </c>
      <c r="E11" s="502" t="s">
        <v>912</v>
      </c>
      <c r="F11" s="502" t="s">
        <v>912</v>
      </c>
      <c r="G11" s="502" t="s">
        <v>912</v>
      </c>
      <c r="H11" s="502" t="s">
        <v>912</v>
      </c>
      <c r="I11" s="502" t="s">
        <v>912</v>
      </c>
      <c r="J11" s="502" t="s">
        <v>912</v>
      </c>
      <c r="K11" s="502" t="s">
        <v>912</v>
      </c>
      <c r="L11" s="502" t="s">
        <v>912</v>
      </c>
      <c r="M11" s="502"/>
      <c r="N11" s="502" t="s">
        <v>912</v>
      </c>
      <c r="O11" s="502" t="s">
        <v>912</v>
      </c>
      <c r="P11" s="502" t="s">
        <v>912</v>
      </c>
      <c r="Q11" s="502" t="s">
        <v>912</v>
      </c>
      <c r="R11" s="502" t="s">
        <v>912</v>
      </c>
      <c r="S11" s="502" t="s">
        <v>912</v>
      </c>
      <c r="T11" s="502" t="s">
        <v>912</v>
      </c>
      <c r="U11" s="502" t="s">
        <v>912</v>
      </c>
      <c r="V11" s="502" t="s">
        <v>912</v>
      </c>
      <c r="W11" s="502" t="s">
        <v>912</v>
      </c>
      <c r="X11" s="502" t="s">
        <v>912</v>
      </c>
      <c r="Y11" s="503" t="s">
        <v>912</v>
      </c>
    </row>
    <row r="12" spans="2:25">
      <c r="B12" s="4" t="s">
        <v>23</v>
      </c>
      <c r="C12" s="372"/>
      <c r="D12" s="373"/>
      <c r="E12" s="373"/>
      <c r="F12" s="373"/>
      <c r="G12" s="373"/>
      <c r="H12" s="373"/>
      <c r="I12" s="373"/>
      <c r="J12" s="373"/>
      <c r="K12" s="373"/>
      <c r="L12" s="373"/>
      <c r="M12" s="373"/>
      <c r="N12" s="373"/>
      <c r="O12" s="373"/>
      <c r="P12" s="373"/>
      <c r="Q12" s="373"/>
      <c r="R12" s="373"/>
      <c r="S12" s="373"/>
      <c r="T12" s="373"/>
      <c r="U12" s="373"/>
      <c r="V12" s="373"/>
      <c r="W12" s="373"/>
      <c r="X12" s="373"/>
      <c r="Y12" s="376"/>
    </row>
    <row r="13" spans="2:25">
      <c r="B13" s="196">
        <v>42004</v>
      </c>
      <c r="C13" s="372">
        <v>552</v>
      </c>
      <c r="D13" s="373">
        <v>365</v>
      </c>
      <c r="E13" s="373">
        <v>53</v>
      </c>
      <c r="F13" s="373">
        <v>312</v>
      </c>
      <c r="G13" s="373">
        <v>126</v>
      </c>
      <c r="H13" s="373">
        <v>115</v>
      </c>
      <c r="I13" s="373">
        <v>11</v>
      </c>
      <c r="J13" s="373">
        <v>113</v>
      </c>
      <c r="K13" s="373">
        <v>106</v>
      </c>
      <c r="L13" s="373">
        <v>7</v>
      </c>
      <c r="M13" s="373">
        <v>13</v>
      </c>
      <c r="N13" s="373">
        <v>9</v>
      </c>
      <c r="O13" s="373">
        <v>4</v>
      </c>
      <c r="P13" s="373" t="s">
        <v>12</v>
      </c>
      <c r="Q13" s="373" t="s">
        <v>12</v>
      </c>
      <c r="R13" s="373" t="s">
        <v>12</v>
      </c>
      <c r="S13" s="373">
        <v>20</v>
      </c>
      <c r="T13" s="373">
        <v>6</v>
      </c>
      <c r="U13" s="373">
        <v>14</v>
      </c>
      <c r="V13" s="373">
        <v>7</v>
      </c>
      <c r="W13" s="373">
        <v>4</v>
      </c>
      <c r="X13" s="373">
        <v>30</v>
      </c>
      <c r="Y13" s="376" t="s">
        <v>12</v>
      </c>
    </row>
    <row r="14" spans="2:25">
      <c r="B14" s="196"/>
      <c r="C14" s="372"/>
      <c r="D14" s="373"/>
      <c r="E14" s="373"/>
      <c r="F14" s="373"/>
      <c r="G14" s="373"/>
      <c r="H14" s="373"/>
      <c r="I14" s="373"/>
      <c r="J14" s="373"/>
      <c r="K14" s="373"/>
      <c r="L14" s="373"/>
      <c r="M14" s="373"/>
      <c r="N14" s="373"/>
      <c r="O14" s="373"/>
      <c r="P14" s="373"/>
      <c r="Q14" s="373"/>
      <c r="R14" s="373"/>
      <c r="S14" s="373"/>
      <c r="T14" s="373"/>
      <c r="U14" s="373"/>
      <c r="V14" s="373"/>
      <c r="W14" s="373"/>
      <c r="X14" s="373"/>
      <c r="Y14" s="376"/>
    </row>
    <row r="15" spans="2:25">
      <c r="B15" s="4"/>
      <c r="C15" s="372"/>
      <c r="D15" s="373"/>
      <c r="E15" s="373"/>
      <c r="F15" s="373"/>
      <c r="G15" s="373"/>
      <c r="H15" s="373"/>
      <c r="I15" s="373"/>
      <c r="J15" s="373"/>
      <c r="K15" s="373"/>
      <c r="L15" s="373"/>
      <c r="M15" s="373"/>
      <c r="N15" s="373"/>
      <c r="O15" s="373"/>
      <c r="P15" s="373"/>
      <c r="Q15" s="373"/>
      <c r="R15" s="373"/>
      <c r="S15" s="373"/>
      <c r="T15" s="373"/>
      <c r="U15" s="373"/>
      <c r="V15" s="373"/>
      <c r="W15" s="373"/>
      <c r="X15" s="373"/>
      <c r="Y15" s="376"/>
    </row>
    <row r="16" spans="2:25">
      <c r="B16" s="4" t="s">
        <v>24</v>
      </c>
      <c r="C16" s="372"/>
      <c r="D16" s="373"/>
      <c r="E16" s="373"/>
      <c r="F16" s="373"/>
      <c r="G16" s="373"/>
      <c r="H16" s="373"/>
      <c r="I16" s="373"/>
      <c r="J16" s="373"/>
      <c r="K16" s="373"/>
      <c r="L16" s="373"/>
      <c r="M16" s="373"/>
      <c r="N16" s="373"/>
      <c r="O16" s="373"/>
      <c r="P16" s="373"/>
      <c r="Q16" s="373"/>
      <c r="R16" s="373"/>
      <c r="S16" s="373"/>
      <c r="T16" s="373"/>
      <c r="U16" s="373"/>
      <c r="V16" s="373"/>
      <c r="W16" s="373"/>
      <c r="X16" s="373"/>
      <c r="Y16" s="376"/>
    </row>
    <row r="17" spans="2:25">
      <c r="B17" s="196">
        <v>42004</v>
      </c>
      <c r="C17" s="372">
        <v>3225</v>
      </c>
      <c r="D17" s="373">
        <v>1933</v>
      </c>
      <c r="E17" s="373">
        <v>319</v>
      </c>
      <c r="F17" s="373">
        <v>1614</v>
      </c>
      <c r="G17" s="373">
        <v>700</v>
      </c>
      <c r="H17" s="373">
        <v>666</v>
      </c>
      <c r="I17" s="373">
        <v>34</v>
      </c>
      <c r="J17" s="373">
        <v>629</v>
      </c>
      <c r="K17" s="373">
        <v>616</v>
      </c>
      <c r="L17" s="373">
        <v>13</v>
      </c>
      <c r="M17" s="373">
        <v>71</v>
      </c>
      <c r="N17" s="373">
        <v>50</v>
      </c>
      <c r="O17" s="373">
        <v>21</v>
      </c>
      <c r="P17" s="373">
        <v>9</v>
      </c>
      <c r="Q17" s="373">
        <v>9</v>
      </c>
      <c r="R17" s="373" t="s">
        <v>12</v>
      </c>
      <c r="S17" s="373">
        <v>337</v>
      </c>
      <c r="T17" s="373">
        <v>212</v>
      </c>
      <c r="U17" s="373">
        <v>125</v>
      </c>
      <c r="V17" s="373">
        <v>65</v>
      </c>
      <c r="W17" s="373">
        <v>47</v>
      </c>
      <c r="X17" s="373">
        <v>134</v>
      </c>
      <c r="Y17" s="376" t="s">
        <v>12</v>
      </c>
    </row>
    <row r="18" spans="2:25">
      <c r="B18" s="196"/>
      <c r="C18" s="372"/>
      <c r="D18" s="373"/>
      <c r="E18" s="373"/>
      <c r="F18" s="373"/>
      <c r="G18" s="373"/>
      <c r="H18" s="373"/>
      <c r="I18" s="373"/>
      <c r="J18" s="373"/>
      <c r="K18" s="373"/>
      <c r="L18" s="373"/>
      <c r="M18" s="373"/>
      <c r="N18" s="373"/>
      <c r="O18" s="373"/>
      <c r="P18" s="373"/>
      <c r="Q18" s="373"/>
      <c r="R18" s="373"/>
      <c r="S18" s="373"/>
      <c r="T18" s="373"/>
      <c r="U18" s="373"/>
      <c r="V18" s="373"/>
      <c r="W18" s="373"/>
      <c r="X18" s="373"/>
      <c r="Y18" s="376"/>
    </row>
    <row r="19" spans="2:25">
      <c r="B19" s="4"/>
      <c r="C19" s="372"/>
      <c r="D19" s="373"/>
      <c r="E19" s="373"/>
      <c r="F19" s="373"/>
      <c r="G19" s="373"/>
      <c r="H19" s="373"/>
      <c r="I19" s="373"/>
      <c r="J19" s="373"/>
      <c r="K19" s="373"/>
      <c r="L19" s="373"/>
      <c r="M19" s="373"/>
      <c r="N19" s="373"/>
      <c r="O19" s="373"/>
      <c r="P19" s="373"/>
      <c r="Q19" s="373"/>
      <c r="R19" s="373"/>
      <c r="S19" s="373"/>
      <c r="T19" s="373"/>
      <c r="U19" s="373"/>
      <c r="V19" s="373"/>
      <c r="W19" s="373"/>
      <c r="X19" s="373"/>
      <c r="Y19" s="376"/>
    </row>
    <row r="20" spans="2:25">
      <c r="B20" s="4" t="s">
        <v>25</v>
      </c>
      <c r="C20" s="372"/>
      <c r="D20" s="373"/>
      <c r="E20" s="373"/>
      <c r="F20" s="373"/>
      <c r="G20" s="373"/>
      <c r="H20" s="373"/>
      <c r="I20" s="373"/>
      <c r="J20" s="373"/>
      <c r="K20" s="373"/>
      <c r="L20" s="373"/>
      <c r="M20" s="373"/>
      <c r="N20" s="373"/>
      <c r="O20" s="373"/>
      <c r="P20" s="373"/>
      <c r="Q20" s="373"/>
      <c r="R20" s="373"/>
      <c r="S20" s="373"/>
      <c r="T20" s="373"/>
      <c r="U20" s="373"/>
      <c r="V20" s="373"/>
      <c r="W20" s="373"/>
      <c r="X20" s="373"/>
      <c r="Y20" s="376"/>
    </row>
    <row r="21" spans="2:25">
      <c r="B21" s="196">
        <v>42004</v>
      </c>
      <c r="C21" s="372">
        <v>288151</v>
      </c>
      <c r="D21" s="373">
        <v>161198</v>
      </c>
      <c r="E21" s="373">
        <v>17859</v>
      </c>
      <c r="F21" s="373">
        <v>143339</v>
      </c>
      <c r="G21" s="373">
        <v>54879</v>
      </c>
      <c r="H21" s="373">
        <v>52577</v>
      </c>
      <c r="I21" s="373">
        <v>2302</v>
      </c>
      <c r="J21" s="373">
        <v>48980</v>
      </c>
      <c r="K21" s="373">
        <v>47708</v>
      </c>
      <c r="L21" s="373">
        <v>1272</v>
      </c>
      <c r="M21" s="373">
        <v>5899</v>
      </c>
      <c r="N21" s="373">
        <v>4869</v>
      </c>
      <c r="O21" s="373">
        <v>1030</v>
      </c>
      <c r="P21" s="373">
        <v>5103</v>
      </c>
      <c r="Q21" s="373">
        <v>4640</v>
      </c>
      <c r="R21" s="373">
        <v>463</v>
      </c>
      <c r="S21" s="373">
        <v>43608</v>
      </c>
      <c r="T21" s="373">
        <v>30762</v>
      </c>
      <c r="U21" s="373">
        <v>12846</v>
      </c>
      <c r="V21" s="373">
        <v>6576</v>
      </c>
      <c r="W21" s="373">
        <v>6349</v>
      </c>
      <c r="X21" s="373">
        <v>10417</v>
      </c>
      <c r="Y21" s="376">
        <v>21</v>
      </c>
    </row>
    <row r="22" spans="2:25">
      <c r="B22" s="196"/>
      <c r="C22" s="372"/>
      <c r="D22" s="373"/>
      <c r="E22" s="373"/>
      <c r="F22" s="373"/>
      <c r="G22" s="373"/>
      <c r="H22" s="373"/>
      <c r="I22" s="373"/>
      <c r="J22" s="373"/>
      <c r="K22" s="373"/>
      <c r="L22" s="373"/>
      <c r="M22" s="373"/>
      <c r="N22" s="373"/>
      <c r="O22" s="373"/>
      <c r="P22" s="373"/>
      <c r="Q22" s="373"/>
      <c r="R22" s="373"/>
      <c r="S22" s="373"/>
      <c r="T22" s="373"/>
      <c r="U22" s="373"/>
      <c r="V22" s="373"/>
      <c r="W22" s="373"/>
      <c r="X22" s="373"/>
      <c r="Y22" s="376"/>
    </row>
    <row r="23" spans="2:25">
      <c r="B23" s="6"/>
      <c r="C23" s="377"/>
      <c r="D23" s="378"/>
      <c r="E23" s="378"/>
      <c r="F23" s="378"/>
      <c r="G23" s="378"/>
      <c r="H23" s="378"/>
      <c r="I23" s="378"/>
      <c r="J23" s="378"/>
      <c r="K23" s="378"/>
      <c r="L23" s="378"/>
      <c r="M23" s="378"/>
      <c r="N23" s="378"/>
      <c r="O23" s="378"/>
      <c r="P23" s="378"/>
      <c r="Q23" s="378"/>
      <c r="R23" s="378"/>
      <c r="S23" s="378"/>
      <c r="T23" s="378"/>
      <c r="U23" s="378"/>
      <c r="V23" s="378"/>
      <c r="W23" s="378"/>
      <c r="X23" s="378"/>
      <c r="Y23" s="379"/>
    </row>
    <row r="24" spans="2:25">
      <c r="B24" s="9" t="s">
        <v>839</v>
      </c>
      <c r="C24" s="373"/>
      <c r="D24" s="373"/>
      <c r="E24" s="373"/>
      <c r="F24" s="373"/>
      <c r="G24" s="373"/>
      <c r="H24" s="373"/>
      <c r="I24" s="373"/>
      <c r="J24" s="373"/>
      <c r="K24" s="373"/>
      <c r="L24" s="373"/>
      <c r="M24" s="373"/>
      <c r="N24" s="373"/>
      <c r="O24" s="373"/>
      <c r="P24" s="373"/>
      <c r="Q24" s="373"/>
      <c r="R24" s="373"/>
      <c r="S24" s="373"/>
      <c r="T24" s="373"/>
    </row>
    <row r="25" spans="2:25">
      <c r="B25" s="1" t="s">
        <v>28</v>
      </c>
    </row>
    <row r="26" spans="2:25">
      <c r="B26" s="1" t="s">
        <v>806</v>
      </c>
    </row>
    <row r="27" spans="2:25">
      <c r="B27" s="1" t="s">
        <v>942</v>
      </c>
    </row>
    <row r="30" spans="2:25">
      <c r="B30" s="1" t="s">
        <v>1129</v>
      </c>
      <c r="T30" s="338" t="s">
        <v>678</v>
      </c>
    </row>
    <row r="31" spans="2:25">
      <c r="B31" s="9"/>
      <c r="C31" s="9"/>
      <c r="D31" s="9"/>
      <c r="E31" s="9"/>
      <c r="F31" s="9"/>
      <c r="J31" s="9"/>
      <c r="K31" s="9"/>
      <c r="L31" s="9"/>
      <c r="M31" s="9"/>
      <c r="N31" s="9"/>
      <c r="S31" s="9"/>
      <c r="T31" s="9"/>
    </row>
    <row r="32" spans="2:25">
      <c r="B32" s="35"/>
      <c r="C32" s="450" t="s">
        <v>5</v>
      </c>
      <c r="D32" s="27"/>
      <c r="E32" s="27"/>
      <c r="F32" s="27"/>
      <c r="G32" s="27"/>
      <c r="H32" s="27"/>
      <c r="I32" s="27"/>
      <c r="J32" s="27"/>
      <c r="K32" s="27"/>
      <c r="L32" s="27"/>
      <c r="M32" s="27"/>
      <c r="N32" s="27"/>
      <c r="O32" s="27"/>
      <c r="P32" s="27"/>
      <c r="Q32" s="27"/>
      <c r="R32" s="27"/>
      <c r="S32" s="27"/>
      <c r="T32" s="28"/>
    </row>
    <row r="33" spans="2:20">
      <c r="B33" s="36"/>
      <c r="C33" s="29"/>
      <c r="D33" s="857" t="s">
        <v>919</v>
      </c>
      <c r="E33" s="858"/>
      <c r="F33" s="859"/>
      <c r="G33" s="744" t="s">
        <v>920</v>
      </c>
      <c r="H33" s="745"/>
      <c r="I33" s="745"/>
      <c r="J33" s="746"/>
      <c r="K33" s="857" t="s">
        <v>921</v>
      </c>
      <c r="L33" s="858"/>
      <c r="M33" s="859"/>
      <c r="N33" s="744" t="s">
        <v>922</v>
      </c>
      <c r="O33" s="745"/>
      <c r="P33" s="746"/>
      <c r="Q33" s="35" t="s">
        <v>923</v>
      </c>
      <c r="R33" s="35" t="s">
        <v>861</v>
      </c>
      <c r="S33" s="442" t="s">
        <v>862</v>
      </c>
      <c r="T33" s="442" t="s">
        <v>135</v>
      </c>
    </row>
    <row r="34" spans="2:20">
      <c r="B34" s="36"/>
      <c r="C34" s="29"/>
      <c r="D34" s="26" t="s">
        <v>5</v>
      </c>
      <c r="E34" s="27"/>
      <c r="F34" s="28"/>
      <c r="G34" s="26" t="s">
        <v>5</v>
      </c>
      <c r="H34" s="27"/>
      <c r="I34" s="27"/>
      <c r="J34" s="28"/>
      <c r="K34" s="26" t="s">
        <v>5</v>
      </c>
      <c r="L34" s="27"/>
      <c r="M34" s="28"/>
      <c r="N34" s="26" t="s">
        <v>5</v>
      </c>
      <c r="O34" s="27"/>
      <c r="P34" s="28"/>
      <c r="Q34" s="36" t="s">
        <v>928</v>
      </c>
      <c r="R34" s="36" t="s">
        <v>869</v>
      </c>
      <c r="S34" s="36"/>
      <c r="T34" s="36"/>
    </row>
    <row r="35" spans="2:20">
      <c r="B35" s="36"/>
      <c r="C35" s="29"/>
      <c r="D35" s="29"/>
      <c r="E35" s="35" t="s">
        <v>865</v>
      </c>
      <c r="F35" s="35" t="s">
        <v>866</v>
      </c>
      <c r="G35" s="29"/>
      <c r="H35" s="35" t="s">
        <v>924</v>
      </c>
      <c r="I35" s="35" t="s">
        <v>925</v>
      </c>
      <c r="J35" s="28" t="s">
        <v>32</v>
      </c>
      <c r="K35" s="29"/>
      <c r="L35" s="35" t="s">
        <v>866</v>
      </c>
      <c r="M35" s="35" t="s">
        <v>885</v>
      </c>
      <c r="N35" s="29"/>
      <c r="O35" s="35" t="s">
        <v>926</v>
      </c>
      <c r="P35" s="35" t="s">
        <v>927</v>
      </c>
      <c r="Q35" s="36" t="s">
        <v>876</v>
      </c>
      <c r="R35" s="36" t="s">
        <v>877</v>
      </c>
      <c r="S35" s="36"/>
      <c r="T35" s="36"/>
    </row>
    <row r="36" spans="2:20">
      <c r="B36" s="36"/>
      <c r="C36" s="29"/>
      <c r="D36" s="29"/>
      <c r="E36" s="36" t="s">
        <v>929</v>
      </c>
      <c r="F36" s="36"/>
      <c r="G36" s="29"/>
      <c r="H36" s="36" t="s">
        <v>930</v>
      </c>
      <c r="I36" s="36"/>
      <c r="J36" s="500" t="s">
        <v>931</v>
      </c>
      <c r="K36" s="29"/>
      <c r="L36" s="754" t="s">
        <v>941</v>
      </c>
      <c r="M36" s="36" t="s">
        <v>929</v>
      </c>
      <c r="N36" s="29"/>
      <c r="O36" s="36" t="s">
        <v>932</v>
      </c>
      <c r="P36" s="36" t="s">
        <v>933</v>
      </c>
      <c r="Q36" s="36" t="s">
        <v>937</v>
      </c>
      <c r="R36" s="36"/>
      <c r="S36" s="36"/>
      <c r="T36" s="36"/>
    </row>
    <row r="37" spans="2:20">
      <c r="B37" s="36"/>
      <c r="C37" s="29"/>
      <c r="D37" s="29"/>
      <c r="E37" s="36" t="s">
        <v>934</v>
      </c>
      <c r="F37" s="36"/>
      <c r="G37" s="29"/>
      <c r="H37" s="36"/>
      <c r="I37" s="36"/>
      <c r="J37" s="500"/>
      <c r="K37" s="29"/>
      <c r="L37" s="36"/>
      <c r="M37" s="36" t="s">
        <v>935</v>
      </c>
      <c r="N37" s="29"/>
      <c r="O37" s="36" t="s">
        <v>936</v>
      </c>
      <c r="P37" s="36"/>
      <c r="Q37" s="36" t="s">
        <v>877</v>
      </c>
      <c r="R37" s="36"/>
      <c r="S37" s="36"/>
      <c r="T37" s="36"/>
    </row>
    <row r="38" spans="2:20">
      <c r="B38" s="36"/>
      <c r="C38" s="29"/>
      <c r="D38" s="29"/>
      <c r="E38" s="36" t="s">
        <v>938</v>
      </c>
      <c r="F38" s="36"/>
      <c r="G38" s="29"/>
      <c r="H38" s="36"/>
      <c r="I38" s="36"/>
      <c r="J38" s="500"/>
      <c r="K38" s="29"/>
      <c r="L38" s="36"/>
      <c r="M38" s="36"/>
      <c r="N38" s="29"/>
      <c r="O38" s="754" t="s">
        <v>939</v>
      </c>
      <c r="P38" s="36"/>
      <c r="Q38" s="36"/>
      <c r="R38" s="36"/>
      <c r="S38" s="36"/>
      <c r="T38" s="36"/>
    </row>
    <row r="39" spans="2:20">
      <c r="B39" s="38"/>
      <c r="C39" s="39"/>
      <c r="D39" s="39"/>
      <c r="E39" s="38"/>
      <c r="F39" s="38"/>
      <c r="G39" s="39"/>
      <c r="H39" s="38"/>
      <c r="I39" s="38"/>
      <c r="J39" s="41"/>
      <c r="K39" s="39"/>
      <c r="L39" s="38"/>
      <c r="M39" s="38"/>
      <c r="N39" s="39"/>
      <c r="O39" s="755" t="s">
        <v>940</v>
      </c>
      <c r="P39" s="38"/>
      <c r="Q39" s="38"/>
      <c r="R39" s="38"/>
      <c r="S39" s="38"/>
      <c r="T39" s="38"/>
    </row>
    <row r="40" spans="2:20">
      <c r="B40" s="472"/>
      <c r="C40" s="501" t="s">
        <v>912</v>
      </c>
      <c r="D40" s="502" t="s">
        <v>912</v>
      </c>
      <c r="E40" s="502" t="s">
        <v>912</v>
      </c>
      <c r="F40" s="502" t="s">
        <v>912</v>
      </c>
      <c r="G40" s="502" t="s">
        <v>912</v>
      </c>
      <c r="H40" s="502" t="s">
        <v>912</v>
      </c>
      <c r="I40" s="502" t="s">
        <v>912</v>
      </c>
      <c r="J40" s="502" t="s">
        <v>912</v>
      </c>
      <c r="K40" s="502" t="s">
        <v>912</v>
      </c>
      <c r="L40" s="502" t="s">
        <v>912</v>
      </c>
      <c r="M40" s="502" t="s">
        <v>912</v>
      </c>
      <c r="N40" s="502" t="s">
        <v>912</v>
      </c>
      <c r="O40" s="502" t="s">
        <v>912</v>
      </c>
      <c r="P40" s="502" t="s">
        <v>912</v>
      </c>
      <c r="Q40" s="502" t="s">
        <v>912</v>
      </c>
      <c r="R40" s="502" t="s">
        <v>912</v>
      </c>
      <c r="S40" s="502" t="s">
        <v>912</v>
      </c>
      <c r="T40" s="503" t="s">
        <v>912</v>
      </c>
    </row>
    <row r="41" spans="2:20">
      <c r="B41" s="4" t="s">
        <v>23</v>
      </c>
      <c r="C41" s="372"/>
      <c r="D41" s="373"/>
      <c r="E41" s="373"/>
      <c r="F41" s="373"/>
      <c r="G41" s="373"/>
      <c r="H41" s="373"/>
      <c r="I41" s="373"/>
      <c r="J41" s="373"/>
      <c r="K41" s="373"/>
      <c r="L41" s="373"/>
      <c r="M41" s="373"/>
      <c r="N41" s="373"/>
      <c r="O41" s="373"/>
      <c r="P41" s="373"/>
      <c r="Q41" s="373"/>
      <c r="R41" s="373"/>
      <c r="S41" s="373"/>
      <c r="T41" s="376"/>
    </row>
    <row r="42" spans="2:20">
      <c r="B42" s="196">
        <v>39082</v>
      </c>
      <c r="C42" s="372">
        <v>505</v>
      </c>
      <c r="D42" s="373">
        <v>305</v>
      </c>
      <c r="E42" s="373">
        <v>54</v>
      </c>
      <c r="F42" s="373">
        <v>251</v>
      </c>
      <c r="G42" s="373">
        <v>126</v>
      </c>
      <c r="H42" s="373">
        <v>121</v>
      </c>
      <c r="I42" s="373" t="s">
        <v>12</v>
      </c>
      <c r="J42" s="373">
        <v>5</v>
      </c>
      <c r="K42" s="373" t="s">
        <v>12</v>
      </c>
      <c r="L42" s="373" t="s">
        <v>12</v>
      </c>
      <c r="M42" s="373" t="s">
        <v>12</v>
      </c>
      <c r="N42" s="373">
        <v>27</v>
      </c>
      <c r="O42" s="373">
        <v>7</v>
      </c>
      <c r="P42" s="373">
        <v>20</v>
      </c>
      <c r="Q42" s="373">
        <v>6</v>
      </c>
      <c r="R42" s="373">
        <v>4</v>
      </c>
      <c r="S42" s="373">
        <v>37</v>
      </c>
      <c r="T42" s="376" t="s">
        <v>12</v>
      </c>
    </row>
    <row r="43" spans="2:20">
      <c r="B43" s="196">
        <v>39813</v>
      </c>
      <c r="C43" s="372">
        <v>507</v>
      </c>
      <c r="D43" s="373">
        <v>316</v>
      </c>
      <c r="E43" s="373">
        <v>53</v>
      </c>
      <c r="F43" s="373">
        <v>263</v>
      </c>
      <c r="G43" s="373">
        <v>122</v>
      </c>
      <c r="H43" s="373">
        <v>118</v>
      </c>
      <c r="I43" s="373" t="s">
        <v>12</v>
      </c>
      <c r="J43" s="373">
        <v>4</v>
      </c>
      <c r="K43" s="373" t="s">
        <v>12</v>
      </c>
      <c r="L43" s="373" t="s">
        <v>12</v>
      </c>
      <c r="M43" s="373" t="s">
        <v>12</v>
      </c>
      <c r="N43" s="373">
        <v>34</v>
      </c>
      <c r="O43" s="373">
        <v>7</v>
      </c>
      <c r="P43" s="373">
        <v>27</v>
      </c>
      <c r="Q43" s="373">
        <v>9</v>
      </c>
      <c r="R43" s="373">
        <v>6</v>
      </c>
      <c r="S43" s="373">
        <v>20</v>
      </c>
      <c r="T43" s="376" t="s">
        <v>12</v>
      </c>
    </row>
    <row r="44" spans="2:20">
      <c r="B44" s="196">
        <v>40543</v>
      </c>
      <c r="C44" s="372">
        <v>552</v>
      </c>
      <c r="D44" s="373">
        <v>360</v>
      </c>
      <c r="E44" s="373">
        <v>54</v>
      </c>
      <c r="F44" s="373">
        <v>306</v>
      </c>
      <c r="G44" s="373">
        <v>125</v>
      </c>
      <c r="H44" s="373">
        <v>121</v>
      </c>
      <c r="I44" s="373" t="s">
        <v>12</v>
      </c>
      <c r="J44" s="373">
        <v>4</v>
      </c>
      <c r="K44" s="373" t="s">
        <v>12</v>
      </c>
      <c r="L44" s="373" t="s">
        <v>12</v>
      </c>
      <c r="M44" s="373" t="s">
        <v>12</v>
      </c>
      <c r="N44" s="373">
        <v>28</v>
      </c>
      <c r="O44" s="373">
        <v>8</v>
      </c>
      <c r="P44" s="373">
        <v>20</v>
      </c>
      <c r="Q44" s="373">
        <v>6</v>
      </c>
      <c r="R44" s="373">
        <v>9</v>
      </c>
      <c r="S44" s="373">
        <v>24</v>
      </c>
      <c r="T44" s="376" t="s">
        <v>12</v>
      </c>
    </row>
    <row r="45" spans="2:20">
      <c r="B45" s="196">
        <v>41274</v>
      </c>
      <c r="C45" s="372">
        <v>530</v>
      </c>
      <c r="D45" s="373">
        <v>366</v>
      </c>
      <c r="E45" s="373">
        <v>56</v>
      </c>
      <c r="F45" s="373">
        <v>310</v>
      </c>
      <c r="G45" s="373">
        <v>119</v>
      </c>
      <c r="H45" s="373">
        <v>116</v>
      </c>
      <c r="I45" s="373" t="s">
        <v>12</v>
      </c>
      <c r="J45" s="373">
        <v>3</v>
      </c>
      <c r="K45" s="373" t="s">
        <v>12</v>
      </c>
      <c r="L45" s="373" t="s">
        <v>12</v>
      </c>
      <c r="M45" s="373" t="s">
        <v>12</v>
      </c>
      <c r="N45" s="373">
        <v>19</v>
      </c>
      <c r="O45" s="373">
        <v>6</v>
      </c>
      <c r="P45" s="373">
        <v>13</v>
      </c>
      <c r="Q45" s="373">
        <v>6</v>
      </c>
      <c r="R45" s="373">
        <v>4</v>
      </c>
      <c r="S45" s="373">
        <v>16</v>
      </c>
      <c r="T45" s="376" t="s">
        <v>12</v>
      </c>
    </row>
    <row r="46" spans="2:20">
      <c r="B46" s="4"/>
      <c r="C46" s="372"/>
      <c r="D46" s="373"/>
      <c r="E46" s="373"/>
      <c r="F46" s="373"/>
      <c r="G46" s="373"/>
      <c r="H46" s="373"/>
      <c r="I46" s="373"/>
      <c r="J46" s="373"/>
      <c r="K46" s="373"/>
      <c r="L46" s="373"/>
      <c r="M46" s="373"/>
      <c r="N46" s="373"/>
      <c r="O46" s="373"/>
      <c r="P46" s="373"/>
      <c r="Q46" s="373"/>
      <c r="R46" s="373"/>
      <c r="S46" s="373"/>
      <c r="T46" s="376"/>
    </row>
    <row r="47" spans="2:20">
      <c r="B47" s="4" t="s">
        <v>24</v>
      </c>
      <c r="C47" s="372"/>
      <c r="D47" s="373"/>
      <c r="E47" s="373"/>
      <c r="F47" s="373"/>
      <c r="G47" s="373"/>
      <c r="H47" s="373"/>
      <c r="I47" s="373"/>
      <c r="J47" s="373"/>
      <c r="K47" s="373"/>
      <c r="L47" s="373"/>
      <c r="M47" s="373"/>
      <c r="N47" s="373"/>
      <c r="O47" s="373"/>
      <c r="P47" s="373"/>
      <c r="Q47" s="373"/>
      <c r="R47" s="373"/>
      <c r="S47" s="373"/>
      <c r="T47" s="376"/>
    </row>
    <row r="48" spans="2:20">
      <c r="B48" s="196">
        <v>39082</v>
      </c>
      <c r="C48" s="372">
        <v>2935</v>
      </c>
      <c r="D48" s="373">
        <v>1664</v>
      </c>
      <c r="E48" s="373">
        <v>348</v>
      </c>
      <c r="F48" s="373">
        <v>1316</v>
      </c>
      <c r="G48" s="373">
        <v>654</v>
      </c>
      <c r="H48" s="373">
        <v>618</v>
      </c>
      <c r="I48" s="373" t="s">
        <v>12</v>
      </c>
      <c r="J48" s="373">
        <v>36</v>
      </c>
      <c r="K48" s="373">
        <v>9</v>
      </c>
      <c r="L48" s="373">
        <v>6</v>
      </c>
      <c r="M48" s="373">
        <v>3</v>
      </c>
      <c r="N48" s="373">
        <v>336</v>
      </c>
      <c r="O48" s="373">
        <v>143</v>
      </c>
      <c r="P48" s="373">
        <v>193</v>
      </c>
      <c r="Q48" s="373">
        <v>62</v>
      </c>
      <c r="R48" s="373">
        <v>36</v>
      </c>
      <c r="S48" s="373">
        <v>174</v>
      </c>
      <c r="T48" s="376" t="s">
        <v>12</v>
      </c>
    </row>
    <row r="49" spans="2:20">
      <c r="B49" s="196">
        <v>39813</v>
      </c>
      <c r="C49" s="372">
        <v>3045</v>
      </c>
      <c r="D49" s="373">
        <v>1742</v>
      </c>
      <c r="E49" s="373">
        <v>336</v>
      </c>
      <c r="F49" s="373">
        <v>1406</v>
      </c>
      <c r="G49" s="373">
        <v>666</v>
      </c>
      <c r="H49" s="373">
        <v>632</v>
      </c>
      <c r="I49" s="373" t="s">
        <v>12</v>
      </c>
      <c r="J49" s="373">
        <v>34</v>
      </c>
      <c r="K49" s="373">
        <v>7</v>
      </c>
      <c r="L49" s="373">
        <v>6</v>
      </c>
      <c r="M49" s="373">
        <v>1</v>
      </c>
      <c r="N49" s="373">
        <v>368</v>
      </c>
      <c r="O49" s="373">
        <v>157</v>
      </c>
      <c r="P49" s="373">
        <v>211</v>
      </c>
      <c r="Q49" s="373">
        <v>64</v>
      </c>
      <c r="R49" s="373">
        <v>44</v>
      </c>
      <c r="S49" s="373">
        <v>154</v>
      </c>
      <c r="T49" s="376" t="s">
        <v>12</v>
      </c>
    </row>
    <row r="50" spans="2:20">
      <c r="B50" s="196">
        <v>40543</v>
      </c>
      <c r="C50" s="372">
        <v>3060</v>
      </c>
      <c r="D50" s="373">
        <v>1812</v>
      </c>
      <c r="E50" s="373">
        <v>317</v>
      </c>
      <c r="F50" s="373">
        <v>1495</v>
      </c>
      <c r="G50" s="373">
        <v>687</v>
      </c>
      <c r="H50" s="373">
        <v>645</v>
      </c>
      <c r="I50" s="373" t="s">
        <v>12</v>
      </c>
      <c r="J50" s="373">
        <v>42</v>
      </c>
      <c r="K50" s="373">
        <v>7</v>
      </c>
      <c r="L50" s="373">
        <v>7</v>
      </c>
      <c r="M50" s="373" t="s">
        <v>12</v>
      </c>
      <c r="N50" s="373">
        <v>299</v>
      </c>
      <c r="O50" s="373">
        <v>146</v>
      </c>
      <c r="P50" s="373">
        <v>153</v>
      </c>
      <c r="Q50" s="373">
        <v>61</v>
      </c>
      <c r="R50" s="373">
        <v>50</v>
      </c>
      <c r="S50" s="373">
        <v>144</v>
      </c>
      <c r="T50" s="376" t="s">
        <v>12</v>
      </c>
    </row>
    <row r="51" spans="2:20">
      <c r="B51" s="196">
        <v>41274</v>
      </c>
      <c r="C51" s="372">
        <v>3159</v>
      </c>
      <c r="D51" s="373">
        <v>1894</v>
      </c>
      <c r="E51" s="373">
        <v>318</v>
      </c>
      <c r="F51" s="373">
        <v>1576</v>
      </c>
      <c r="G51" s="373">
        <v>675</v>
      </c>
      <c r="H51" s="373">
        <v>645</v>
      </c>
      <c r="I51" s="373" t="s">
        <v>12</v>
      </c>
      <c r="J51" s="373">
        <v>30</v>
      </c>
      <c r="K51" s="373">
        <v>10</v>
      </c>
      <c r="L51" s="373">
        <v>8</v>
      </c>
      <c r="M51" s="373">
        <v>2</v>
      </c>
      <c r="N51" s="373">
        <v>336</v>
      </c>
      <c r="O51" s="373">
        <v>189</v>
      </c>
      <c r="P51" s="373">
        <v>147</v>
      </c>
      <c r="Q51" s="373">
        <v>60</v>
      </c>
      <c r="R51" s="373">
        <v>57</v>
      </c>
      <c r="S51" s="373">
        <v>127</v>
      </c>
      <c r="T51" s="376" t="s">
        <v>12</v>
      </c>
    </row>
    <row r="52" spans="2:20">
      <c r="B52" s="4"/>
      <c r="C52" s="372"/>
      <c r="D52" s="373"/>
      <c r="E52" s="373"/>
      <c r="F52" s="373"/>
      <c r="G52" s="373"/>
      <c r="H52" s="373"/>
      <c r="I52" s="373"/>
      <c r="J52" s="373"/>
      <c r="K52" s="373"/>
      <c r="L52" s="373"/>
      <c r="M52" s="373"/>
      <c r="N52" s="373"/>
      <c r="O52" s="373"/>
      <c r="P52" s="373"/>
      <c r="Q52" s="373"/>
      <c r="R52" s="373"/>
      <c r="S52" s="373"/>
      <c r="T52" s="376"/>
    </row>
    <row r="53" spans="2:20">
      <c r="B53" s="4" t="s">
        <v>25</v>
      </c>
      <c r="C53" s="372"/>
      <c r="D53" s="373"/>
      <c r="E53" s="373"/>
      <c r="F53" s="373"/>
      <c r="G53" s="373"/>
      <c r="H53" s="373"/>
      <c r="I53" s="373"/>
      <c r="J53" s="373"/>
      <c r="K53" s="373"/>
      <c r="L53" s="373"/>
      <c r="M53" s="373"/>
      <c r="N53" s="373"/>
      <c r="O53" s="373"/>
      <c r="P53" s="373"/>
      <c r="Q53" s="373"/>
      <c r="R53" s="373"/>
      <c r="S53" s="373"/>
      <c r="T53" s="376"/>
    </row>
    <row r="54" spans="2:20">
      <c r="B54" s="196">
        <v>39082</v>
      </c>
      <c r="C54" s="372">
        <v>252533</v>
      </c>
      <c r="D54" s="373">
        <v>125254</v>
      </c>
      <c r="E54" s="373">
        <v>19492</v>
      </c>
      <c r="F54" s="373">
        <v>105762</v>
      </c>
      <c r="G54" s="373">
        <v>48964</v>
      </c>
      <c r="H54" s="373">
        <v>46431</v>
      </c>
      <c r="I54" s="373">
        <v>249</v>
      </c>
      <c r="J54" s="373">
        <v>2284</v>
      </c>
      <c r="K54" s="373">
        <v>8845</v>
      </c>
      <c r="L54" s="373">
        <v>4130</v>
      </c>
      <c r="M54" s="373">
        <v>4715</v>
      </c>
      <c r="N54" s="373">
        <v>45415</v>
      </c>
      <c r="O54" s="373">
        <v>30130</v>
      </c>
      <c r="P54" s="373">
        <v>15285</v>
      </c>
      <c r="Q54" s="373">
        <v>5951</v>
      </c>
      <c r="R54" s="373">
        <v>5416</v>
      </c>
      <c r="S54" s="373">
        <v>12670</v>
      </c>
      <c r="T54" s="376">
        <v>18</v>
      </c>
    </row>
    <row r="55" spans="2:20">
      <c r="B55" s="196">
        <v>39813</v>
      </c>
      <c r="C55" s="372">
        <v>267751</v>
      </c>
      <c r="D55" s="373">
        <v>135716</v>
      </c>
      <c r="E55" s="373">
        <v>19288</v>
      </c>
      <c r="F55" s="373">
        <v>116428</v>
      </c>
      <c r="G55" s="373">
        <v>50336</v>
      </c>
      <c r="H55" s="373">
        <v>47754</v>
      </c>
      <c r="I55" s="373">
        <v>168</v>
      </c>
      <c r="J55" s="373">
        <v>2414</v>
      </c>
      <c r="K55" s="373">
        <v>9276</v>
      </c>
      <c r="L55" s="373">
        <v>4409</v>
      </c>
      <c r="M55" s="373">
        <v>4867</v>
      </c>
      <c r="N55" s="373">
        <v>47643</v>
      </c>
      <c r="O55" s="373">
        <v>30900</v>
      </c>
      <c r="P55" s="373">
        <v>16743</v>
      </c>
      <c r="Q55" s="373">
        <v>6280</v>
      </c>
      <c r="R55" s="373">
        <v>6162</v>
      </c>
      <c r="S55" s="373">
        <v>12314</v>
      </c>
      <c r="T55" s="376">
        <v>24</v>
      </c>
    </row>
    <row r="56" spans="2:20">
      <c r="B56" s="196">
        <v>40543</v>
      </c>
      <c r="C56" s="372">
        <v>276517</v>
      </c>
      <c r="D56" s="373">
        <v>145603</v>
      </c>
      <c r="E56" s="373">
        <v>18884</v>
      </c>
      <c r="F56" s="373">
        <v>126719</v>
      </c>
      <c r="G56" s="373">
        <v>52013</v>
      </c>
      <c r="H56" s="373">
        <v>49211</v>
      </c>
      <c r="I56" s="373">
        <v>159</v>
      </c>
      <c r="J56" s="373">
        <v>2643</v>
      </c>
      <c r="K56" s="373">
        <v>7538</v>
      </c>
      <c r="L56" s="373">
        <v>4580</v>
      </c>
      <c r="M56" s="373">
        <v>2958</v>
      </c>
      <c r="N56" s="373">
        <v>47256</v>
      </c>
      <c r="O56" s="373">
        <v>31916</v>
      </c>
      <c r="P56" s="373">
        <v>15340</v>
      </c>
      <c r="Q56" s="373">
        <v>6303</v>
      </c>
      <c r="R56" s="373">
        <v>6066</v>
      </c>
      <c r="S56" s="373">
        <v>11714</v>
      </c>
      <c r="T56" s="376">
        <v>24</v>
      </c>
    </row>
    <row r="57" spans="2:20">
      <c r="B57" s="196">
        <v>41274</v>
      </c>
      <c r="C57" s="510">
        <v>280052</v>
      </c>
      <c r="D57" s="511">
        <v>153012</v>
      </c>
      <c r="E57" s="511">
        <v>18358</v>
      </c>
      <c r="F57" s="511">
        <v>134654</v>
      </c>
      <c r="G57" s="511">
        <v>52704</v>
      </c>
      <c r="H57" s="511">
        <v>50415</v>
      </c>
      <c r="I57" s="511">
        <v>149</v>
      </c>
      <c r="J57" s="511">
        <v>2140</v>
      </c>
      <c r="K57" s="511">
        <v>5249</v>
      </c>
      <c r="L57" s="511">
        <v>4618</v>
      </c>
      <c r="M57" s="511">
        <v>631</v>
      </c>
      <c r="N57" s="511">
        <v>45112</v>
      </c>
      <c r="O57" s="511">
        <v>31262</v>
      </c>
      <c r="P57" s="511">
        <v>13850</v>
      </c>
      <c r="Q57" s="511">
        <v>6443</v>
      </c>
      <c r="R57" s="511">
        <v>6271</v>
      </c>
      <c r="S57" s="511">
        <v>11246</v>
      </c>
      <c r="T57" s="512">
        <v>15</v>
      </c>
    </row>
    <row r="58" spans="2:20">
      <c r="B58" s="6"/>
      <c r="C58" s="377"/>
      <c r="D58" s="378"/>
      <c r="E58" s="378"/>
      <c r="F58" s="378"/>
      <c r="G58" s="378"/>
      <c r="H58" s="378"/>
      <c r="I58" s="378"/>
      <c r="J58" s="378"/>
      <c r="K58" s="378"/>
      <c r="L58" s="378"/>
      <c r="M58" s="378"/>
      <c r="N58" s="378"/>
      <c r="O58" s="378"/>
      <c r="P58" s="378"/>
      <c r="Q58" s="378"/>
      <c r="R58" s="378"/>
      <c r="S58" s="378"/>
      <c r="T58" s="379"/>
    </row>
    <row r="59" spans="2:20">
      <c r="B59" s="9" t="s">
        <v>897</v>
      </c>
      <c r="C59" s="373"/>
      <c r="D59" s="373"/>
      <c r="E59" s="373"/>
      <c r="F59" s="373"/>
      <c r="G59" s="373"/>
      <c r="H59" s="373"/>
      <c r="I59" s="373"/>
      <c r="J59" s="373"/>
      <c r="K59" s="373"/>
      <c r="L59" s="373"/>
      <c r="M59" s="373"/>
      <c r="N59" s="373"/>
      <c r="O59" s="373"/>
      <c r="P59" s="373"/>
      <c r="Q59" s="373"/>
      <c r="R59" s="373"/>
      <c r="S59" s="373"/>
      <c r="T59" s="373"/>
    </row>
    <row r="60" spans="2:20">
      <c r="B60" s="1" t="s">
        <v>28</v>
      </c>
    </row>
    <row r="61" spans="2:20">
      <c r="B61" s="1" t="s">
        <v>806</v>
      </c>
    </row>
    <row r="62" spans="2:20">
      <c r="B62" s="1" t="s">
        <v>942</v>
      </c>
    </row>
    <row r="63" spans="2:20">
      <c r="B63" s="9"/>
      <c r="C63" s="9"/>
      <c r="D63" s="9"/>
      <c r="E63" s="9"/>
      <c r="F63" s="9"/>
      <c r="J63" s="9"/>
      <c r="K63" s="9"/>
      <c r="L63" s="9"/>
      <c r="M63" s="9"/>
      <c r="N63" s="9"/>
      <c r="O63" s="9"/>
      <c r="P63" s="9"/>
    </row>
  </sheetData>
  <mergeCells count="6">
    <mergeCell ref="D33:F33"/>
    <mergeCell ref="K33:M33"/>
    <mergeCell ref="D4:F4"/>
    <mergeCell ref="P4:R4"/>
    <mergeCell ref="S4:U4"/>
    <mergeCell ref="G4:O4"/>
  </mergeCells>
  <phoneticPr fontId="6"/>
  <hyperlinks>
    <hyperlink ref="T30" location="目次!A1" display="＜目次へ戻る＞"/>
    <hyperlink ref="T1" location="目次!A1" display="＜目次へ戻る＞"/>
  </hyperlinks>
  <printOptions horizontalCentered="1"/>
  <pageMargins left="0.70866141732283472" right="0.70866141732283472" top="0.74803149606299213" bottom="0.74803149606299213" header="0.31496062992125984" footer="0.31496062992125984"/>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36"/>
  <sheetViews>
    <sheetView showGridLines="0" zoomScale="90" zoomScaleNormal="90" workbookViewId="0"/>
  </sheetViews>
  <sheetFormatPr defaultRowHeight="11.25"/>
  <cols>
    <col min="1" max="1" width="0.75" style="1" customWidth="1"/>
    <col min="2" max="2" width="9.125" style="1" customWidth="1"/>
    <col min="3" max="3" width="5.5" style="1" customWidth="1"/>
    <col min="4" max="6" width="5" style="1" bestFit="1" customWidth="1"/>
    <col min="7" max="8" width="4" style="1" bestFit="1" customWidth="1"/>
    <col min="9" max="9" width="4.5" style="1" bestFit="1" customWidth="1"/>
    <col min="10" max="11" width="4" style="1" bestFit="1" customWidth="1"/>
    <col min="12" max="12" width="4.5" style="1" bestFit="1" customWidth="1"/>
    <col min="13" max="14" width="4" style="1" bestFit="1" customWidth="1"/>
    <col min="15" max="15" width="4.5" style="1" bestFit="1" customWidth="1"/>
    <col min="16" max="17" width="4" style="1" bestFit="1" customWidth="1"/>
    <col min="18" max="18" width="5" style="1" bestFit="1" customWidth="1"/>
    <col min="19" max="20" width="4" style="1" bestFit="1" customWidth="1"/>
    <col min="21" max="21" width="4.5" style="1" bestFit="1" customWidth="1"/>
    <col min="22" max="23" width="4" style="1" bestFit="1" customWidth="1"/>
    <col min="24" max="24" width="5" style="1" bestFit="1" customWidth="1"/>
    <col min="25" max="26" width="4" style="1" bestFit="1" customWidth="1"/>
    <col min="27" max="27" width="5" style="1" bestFit="1" customWidth="1"/>
    <col min="28" max="29" width="4" style="1" bestFit="1" customWidth="1"/>
    <col min="30" max="30" width="5" style="1" bestFit="1" customWidth="1"/>
    <col min="31" max="32" width="4" style="1" bestFit="1" customWidth="1"/>
    <col min="33" max="33" width="5.125" style="1" bestFit="1" customWidth="1"/>
    <col min="34" max="35" width="4" style="1" bestFit="1" customWidth="1"/>
    <col min="36" max="36" width="5.125" style="1" bestFit="1" customWidth="1"/>
    <col min="37" max="38" width="4" style="1" bestFit="1" customWidth="1"/>
    <col min="39" max="39" width="5.375" style="1" bestFit="1" customWidth="1"/>
    <col min="40" max="41" width="4.125" style="1" bestFit="1" customWidth="1"/>
    <col min="42" max="16384" width="9" style="1"/>
  </cols>
  <sheetData>
    <row r="1" spans="2:41" ht="13.5" customHeight="1">
      <c r="B1" s="1" t="s">
        <v>52</v>
      </c>
      <c r="AM1" s="775" t="s">
        <v>678</v>
      </c>
      <c r="AN1" s="775"/>
      <c r="AO1" s="775"/>
    </row>
    <row r="2" spans="2:41">
      <c r="B2" s="9"/>
      <c r="C2" s="9"/>
      <c r="D2" s="9"/>
      <c r="E2" s="9"/>
      <c r="F2" s="9"/>
      <c r="G2" s="9"/>
      <c r="H2" s="9"/>
      <c r="I2" s="9"/>
      <c r="J2" s="9"/>
      <c r="K2" s="9"/>
      <c r="L2" s="9"/>
      <c r="M2" s="9"/>
      <c r="O2" s="9"/>
      <c r="P2" s="9"/>
      <c r="Q2" s="9"/>
      <c r="R2" s="9"/>
      <c r="S2" s="9"/>
      <c r="T2" s="9"/>
      <c r="U2" s="9"/>
      <c r="V2" s="9"/>
      <c r="W2" s="9"/>
      <c r="X2" s="9"/>
      <c r="Y2" s="9"/>
      <c r="Z2" s="9"/>
      <c r="AA2" s="9"/>
      <c r="AB2" s="9"/>
      <c r="AC2" s="9"/>
      <c r="AD2" s="9"/>
      <c r="AE2" s="9"/>
      <c r="AF2" s="9"/>
      <c r="AG2" s="9"/>
      <c r="AH2" s="9"/>
      <c r="AI2" s="9"/>
      <c r="AJ2" s="9"/>
      <c r="AK2" s="9"/>
      <c r="AL2" s="9"/>
      <c r="AM2" s="9"/>
      <c r="AN2" s="9"/>
      <c r="AO2" s="9"/>
    </row>
    <row r="3" spans="2:41">
      <c r="B3" s="35"/>
      <c r="C3" s="26" t="s">
        <v>36</v>
      </c>
      <c r="D3" s="27"/>
      <c r="E3" s="28"/>
      <c r="F3" s="26" t="s">
        <v>37</v>
      </c>
      <c r="G3" s="27"/>
      <c r="H3" s="28"/>
      <c r="I3" s="26" t="s">
        <v>38</v>
      </c>
      <c r="J3" s="27"/>
      <c r="K3" s="28"/>
      <c r="L3" s="26" t="s">
        <v>39</v>
      </c>
      <c r="M3" s="27"/>
      <c r="N3" s="28"/>
      <c r="O3" s="26" t="s">
        <v>40</v>
      </c>
      <c r="P3" s="27"/>
      <c r="Q3" s="28"/>
      <c r="R3" s="26" t="s">
        <v>41</v>
      </c>
      <c r="S3" s="27"/>
      <c r="T3" s="28"/>
      <c r="U3" s="26" t="s">
        <v>42</v>
      </c>
      <c r="V3" s="27"/>
      <c r="W3" s="28"/>
      <c r="X3" s="26" t="s">
        <v>43</v>
      </c>
      <c r="Y3" s="27"/>
      <c r="Z3" s="28"/>
      <c r="AA3" s="26" t="s">
        <v>44</v>
      </c>
      <c r="AB3" s="27"/>
      <c r="AC3" s="28"/>
      <c r="AD3" s="26" t="s">
        <v>45</v>
      </c>
      <c r="AE3" s="27"/>
      <c r="AF3" s="28"/>
      <c r="AG3" s="26" t="s">
        <v>46</v>
      </c>
      <c r="AH3" s="27"/>
      <c r="AI3" s="28"/>
      <c r="AJ3" s="26" t="s">
        <v>47</v>
      </c>
      <c r="AK3" s="27"/>
      <c r="AL3" s="28"/>
      <c r="AM3" s="26" t="s">
        <v>48</v>
      </c>
      <c r="AN3" s="27"/>
      <c r="AO3" s="28"/>
    </row>
    <row r="4" spans="2:41">
      <c r="B4" s="38"/>
      <c r="C4" s="39" t="s">
        <v>36</v>
      </c>
      <c r="D4" s="40" t="s">
        <v>49</v>
      </c>
      <c r="E4" s="41" t="s">
        <v>50</v>
      </c>
      <c r="F4" s="39" t="s">
        <v>36</v>
      </c>
      <c r="G4" s="40" t="s">
        <v>49</v>
      </c>
      <c r="H4" s="41" t="s">
        <v>50</v>
      </c>
      <c r="I4" s="39" t="s">
        <v>36</v>
      </c>
      <c r="J4" s="40" t="s">
        <v>49</v>
      </c>
      <c r="K4" s="41" t="s">
        <v>50</v>
      </c>
      <c r="L4" s="39" t="s">
        <v>36</v>
      </c>
      <c r="M4" s="40" t="s">
        <v>49</v>
      </c>
      <c r="N4" s="41" t="s">
        <v>50</v>
      </c>
      <c r="O4" s="39" t="s">
        <v>36</v>
      </c>
      <c r="P4" s="40" t="s">
        <v>49</v>
      </c>
      <c r="Q4" s="41" t="s">
        <v>50</v>
      </c>
      <c r="R4" s="39" t="s">
        <v>36</v>
      </c>
      <c r="S4" s="40" t="s">
        <v>49</v>
      </c>
      <c r="T4" s="41" t="s">
        <v>50</v>
      </c>
      <c r="U4" s="39" t="s">
        <v>36</v>
      </c>
      <c r="V4" s="40" t="s">
        <v>49</v>
      </c>
      <c r="W4" s="41" t="s">
        <v>50</v>
      </c>
      <c r="X4" s="39" t="s">
        <v>36</v>
      </c>
      <c r="Y4" s="40" t="s">
        <v>49</v>
      </c>
      <c r="Z4" s="41" t="s">
        <v>50</v>
      </c>
      <c r="AA4" s="39" t="s">
        <v>36</v>
      </c>
      <c r="AB4" s="40" t="s">
        <v>49</v>
      </c>
      <c r="AC4" s="41" t="s">
        <v>50</v>
      </c>
      <c r="AD4" s="39" t="s">
        <v>36</v>
      </c>
      <c r="AE4" s="40" t="s">
        <v>49</v>
      </c>
      <c r="AF4" s="41" t="s">
        <v>50</v>
      </c>
      <c r="AG4" s="39" t="s">
        <v>36</v>
      </c>
      <c r="AH4" s="40" t="s">
        <v>49</v>
      </c>
      <c r="AI4" s="41" t="s">
        <v>50</v>
      </c>
      <c r="AJ4" s="39" t="s">
        <v>36</v>
      </c>
      <c r="AK4" s="40" t="s">
        <v>49</v>
      </c>
      <c r="AL4" s="41" t="s">
        <v>50</v>
      </c>
      <c r="AM4" s="39" t="s">
        <v>36</v>
      </c>
      <c r="AN4" s="40" t="s">
        <v>49</v>
      </c>
      <c r="AO4" s="41" t="s">
        <v>50</v>
      </c>
    </row>
    <row r="5" spans="2:41">
      <c r="B5" s="8"/>
      <c r="C5" s="451"/>
      <c r="D5" s="452"/>
      <c r="E5" s="453"/>
      <c r="F5" s="451"/>
      <c r="G5" s="452"/>
      <c r="H5" s="453"/>
      <c r="I5" s="451"/>
      <c r="J5" s="452"/>
      <c r="K5" s="453"/>
      <c r="L5" s="451"/>
      <c r="M5" s="452"/>
      <c r="N5" s="453"/>
      <c r="O5" s="451"/>
      <c r="P5" s="452"/>
      <c r="Q5" s="453"/>
      <c r="R5" s="451"/>
      <c r="S5" s="452"/>
      <c r="T5" s="453"/>
      <c r="U5" s="451"/>
      <c r="V5" s="452"/>
      <c r="W5" s="453"/>
      <c r="X5" s="451"/>
      <c r="Y5" s="452"/>
      <c r="Z5" s="453"/>
      <c r="AA5" s="451"/>
      <c r="AB5" s="452"/>
      <c r="AC5" s="453"/>
      <c r="AD5" s="451"/>
      <c r="AE5" s="452"/>
      <c r="AF5" s="453"/>
      <c r="AG5" s="451"/>
      <c r="AH5" s="452"/>
      <c r="AI5" s="453"/>
      <c r="AJ5" s="451"/>
      <c r="AK5" s="452"/>
      <c r="AL5" s="453"/>
      <c r="AM5" s="451"/>
      <c r="AN5" s="452"/>
      <c r="AO5" s="453"/>
    </row>
    <row r="6" spans="2:41">
      <c r="B6" s="8" t="s">
        <v>23</v>
      </c>
      <c r="C6" s="30"/>
      <c r="D6" s="25"/>
      <c r="E6" s="31"/>
      <c r="F6" s="30"/>
      <c r="G6" s="25"/>
      <c r="H6" s="31"/>
      <c r="I6" s="30"/>
      <c r="J6" s="25"/>
      <c r="K6" s="31"/>
      <c r="L6" s="30"/>
      <c r="M6" s="25"/>
      <c r="N6" s="31"/>
      <c r="O6" s="30"/>
      <c r="P6" s="25"/>
      <c r="Q6" s="31"/>
      <c r="R6" s="30"/>
      <c r="S6" s="25"/>
      <c r="T6" s="31"/>
      <c r="U6" s="30"/>
      <c r="V6" s="25"/>
      <c r="W6" s="31"/>
      <c r="X6" s="30"/>
      <c r="Y6" s="25"/>
      <c r="Z6" s="31"/>
      <c r="AA6" s="30"/>
      <c r="AB6" s="25"/>
      <c r="AC6" s="31"/>
      <c r="AD6" s="30"/>
      <c r="AE6" s="25"/>
      <c r="AF6" s="31"/>
      <c r="AG6" s="30"/>
      <c r="AH6" s="25"/>
      <c r="AI6" s="31"/>
      <c r="AJ6" s="30"/>
      <c r="AK6" s="25"/>
      <c r="AL6" s="31"/>
      <c r="AM6" s="30"/>
      <c r="AN6" s="25"/>
      <c r="AO6" s="31"/>
    </row>
    <row r="7" spans="2:41">
      <c r="B7" s="37" t="s">
        <v>20</v>
      </c>
      <c r="C7" s="30">
        <v>2112</v>
      </c>
      <c r="D7" s="25">
        <v>1093</v>
      </c>
      <c r="E7" s="31">
        <v>1019</v>
      </c>
      <c r="F7" s="30">
        <v>196</v>
      </c>
      <c r="G7" s="25">
        <v>95</v>
      </c>
      <c r="H7" s="31">
        <v>101</v>
      </c>
      <c r="I7" s="30">
        <v>144</v>
      </c>
      <c r="J7" s="25">
        <v>78</v>
      </c>
      <c r="K7" s="31">
        <v>66</v>
      </c>
      <c r="L7" s="30">
        <v>187</v>
      </c>
      <c r="M7" s="25">
        <v>98</v>
      </c>
      <c r="N7" s="31">
        <v>89</v>
      </c>
      <c r="O7" s="30">
        <v>153</v>
      </c>
      <c r="P7" s="25">
        <v>70</v>
      </c>
      <c r="Q7" s="31">
        <v>83</v>
      </c>
      <c r="R7" s="30">
        <v>187</v>
      </c>
      <c r="S7" s="25">
        <v>95</v>
      </c>
      <c r="T7" s="31">
        <v>92</v>
      </c>
      <c r="U7" s="30">
        <v>169</v>
      </c>
      <c r="V7" s="25">
        <v>96</v>
      </c>
      <c r="W7" s="31">
        <v>73</v>
      </c>
      <c r="X7" s="30">
        <v>185</v>
      </c>
      <c r="Y7" s="25">
        <v>90</v>
      </c>
      <c r="Z7" s="31">
        <v>95</v>
      </c>
      <c r="AA7" s="30">
        <v>184</v>
      </c>
      <c r="AB7" s="25">
        <v>94</v>
      </c>
      <c r="AC7" s="31">
        <v>90</v>
      </c>
      <c r="AD7" s="30">
        <v>180</v>
      </c>
      <c r="AE7" s="25">
        <v>100</v>
      </c>
      <c r="AF7" s="31">
        <v>80</v>
      </c>
      <c r="AG7" s="30">
        <v>186</v>
      </c>
      <c r="AH7" s="25">
        <v>94</v>
      </c>
      <c r="AI7" s="31">
        <v>92</v>
      </c>
      <c r="AJ7" s="30">
        <v>161</v>
      </c>
      <c r="AK7" s="25">
        <v>95</v>
      </c>
      <c r="AL7" s="31">
        <v>66</v>
      </c>
      <c r="AM7" s="30">
        <v>180</v>
      </c>
      <c r="AN7" s="25">
        <v>88</v>
      </c>
      <c r="AO7" s="31">
        <v>92</v>
      </c>
    </row>
    <row r="8" spans="2:41">
      <c r="B8" s="37" t="s">
        <v>19</v>
      </c>
      <c r="C8" s="30">
        <v>2154</v>
      </c>
      <c r="D8" s="25">
        <v>1099</v>
      </c>
      <c r="E8" s="31">
        <v>1055</v>
      </c>
      <c r="F8" s="30">
        <v>173</v>
      </c>
      <c r="G8" s="25">
        <v>88</v>
      </c>
      <c r="H8" s="31">
        <v>85</v>
      </c>
      <c r="I8" s="30">
        <v>158</v>
      </c>
      <c r="J8" s="25">
        <v>74</v>
      </c>
      <c r="K8" s="31">
        <v>84</v>
      </c>
      <c r="L8" s="30">
        <v>173</v>
      </c>
      <c r="M8" s="25">
        <v>95</v>
      </c>
      <c r="N8" s="31">
        <v>78</v>
      </c>
      <c r="O8" s="30">
        <v>178</v>
      </c>
      <c r="P8" s="25">
        <v>102</v>
      </c>
      <c r="Q8" s="31">
        <v>76</v>
      </c>
      <c r="R8" s="30">
        <v>204</v>
      </c>
      <c r="S8" s="25">
        <v>103</v>
      </c>
      <c r="T8" s="31">
        <v>101</v>
      </c>
      <c r="U8" s="30">
        <v>167</v>
      </c>
      <c r="V8" s="25">
        <v>81</v>
      </c>
      <c r="W8" s="31">
        <v>86</v>
      </c>
      <c r="X8" s="30">
        <v>183</v>
      </c>
      <c r="Y8" s="25">
        <v>84</v>
      </c>
      <c r="Z8" s="31">
        <v>99</v>
      </c>
      <c r="AA8" s="30">
        <v>183</v>
      </c>
      <c r="AB8" s="25">
        <v>93</v>
      </c>
      <c r="AC8" s="31">
        <v>90</v>
      </c>
      <c r="AD8" s="30">
        <v>186</v>
      </c>
      <c r="AE8" s="25">
        <v>96</v>
      </c>
      <c r="AF8" s="31">
        <v>90</v>
      </c>
      <c r="AG8" s="30">
        <v>162</v>
      </c>
      <c r="AH8" s="25">
        <v>86</v>
      </c>
      <c r="AI8" s="31">
        <v>76</v>
      </c>
      <c r="AJ8" s="30">
        <v>187</v>
      </c>
      <c r="AK8" s="25">
        <v>93</v>
      </c>
      <c r="AL8" s="31">
        <v>94</v>
      </c>
      <c r="AM8" s="30">
        <v>200</v>
      </c>
      <c r="AN8" s="25">
        <v>104</v>
      </c>
      <c r="AO8" s="31">
        <v>96</v>
      </c>
    </row>
    <row r="9" spans="2:41">
      <c r="B9" s="37" t="s">
        <v>18</v>
      </c>
      <c r="C9" s="30">
        <v>2178</v>
      </c>
      <c r="D9" s="25">
        <v>1102</v>
      </c>
      <c r="E9" s="31">
        <v>1076</v>
      </c>
      <c r="F9" s="30">
        <v>184</v>
      </c>
      <c r="G9" s="25">
        <v>81</v>
      </c>
      <c r="H9" s="31">
        <v>103</v>
      </c>
      <c r="I9" s="30">
        <v>150</v>
      </c>
      <c r="J9" s="25">
        <v>78</v>
      </c>
      <c r="K9" s="31">
        <v>72</v>
      </c>
      <c r="L9" s="30">
        <v>190</v>
      </c>
      <c r="M9" s="25">
        <v>89</v>
      </c>
      <c r="N9" s="31">
        <v>101</v>
      </c>
      <c r="O9" s="30">
        <v>168</v>
      </c>
      <c r="P9" s="25">
        <v>81</v>
      </c>
      <c r="Q9" s="31">
        <v>87</v>
      </c>
      <c r="R9" s="30">
        <v>189</v>
      </c>
      <c r="S9" s="25">
        <v>103</v>
      </c>
      <c r="T9" s="31">
        <v>86</v>
      </c>
      <c r="U9" s="30">
        <v>166</v>
      </c>
      <c r="V9" s="25">
        <v>98</v>
      </c>
      <c r="W9" s="31">
        <v>68</v>
      </c>
      <c r="X9" s="30">
        <v>166</v>
      </c>
      <c r="Y9" s="25">
        <v>87</v>
      </c>
      <c r="Z9" s="31">
        <v>79</v>
      </c>
      <c r="AA9" s="30">
        <v>214</v>
      </c>
      <c r="AB9" s="25">
        <v>111</v>
      </c>
      <c r="AC9" s="31">
        <v>103</v>
      </c>
      <c r="AD9" s="30">
        <v>176</v>
      </c>
      <c r="AE9" s="25">
        <v>88</v>
      </c>
      <c r="AF9" s="31">
        <v>88</v>
      </c>
      <c r="AG9" s="30">
        <v>198</v>
      </c>
      <c r="AH9" s="25">
        <v>95</v>
      </c>
      <c r="AI9" s="31">
        <v>103</v>
      </c>
      <c r="AJ9" s="30">
        <v>195</v>
      </c>
      <c r="AK9" s="25">
        <v>99</v>
      </c>
      <c r="AL9" s="31">
        <v>96</v>
      </c>
      <c r="AM9" s="30">
        <v>182</v>
      </c>
      <c r="AN9" s="25">
        <v>92</v>
      </c>
      <c r="AO9" s="31">
        <v>90</v>
      </c>
    </row>
    <row r="10" spans="2:41">
      <c r="B10" s="37" t="s">
        <v>17</v>
      </c>
      <c r="C10" s="30">
        <v>2156</v>
      </c>
      <c r="D10" s="25">
        <v>1111</v>
      </c>
      <c r="E10" s="31">
        <v>1045</v>
      </c>
      <c r="F10" s="30">
        <v>192</v>
      </c>
      <c r="G10" s="25">
        <v>102</v>
      </c>
      <c r="H10" s="31">
        <v>90</v>
      </c>
      <c r="I10" s="30">
        <v>176</v>
      </c>
      <c r="J10" s="25">
        <v>92</v>
      </c>
      <c r="K10" s="31">
        <v>84</v>
      </c>
      <c r="L10" s="30">
        <v>190</v>
      </c>
      <c r="M10" s="25">
        <v>92</v>
      </c>
      <c r="N10" s="31">
        <v>98</v>
      </c>
      <c r="O10" s="30">
        <v>176</v>
      </c>
      <c r="P10" s="25">
        <v>90</v>
      </c>
      <c r="Q10" s="31">
        <v>86</v>
      </c>
      <c r="R10" s="30">
        <v>174</v>
      </c>
      <c r="S10" s="25">
        <v>90</v>
      </c>
      <c r="T10" s="31">
        <v>84</v>
      </c>
      <c r="U10" s="30">
        <v>179</v>
      </c>
      <c r="V10" s="25">
        <v>93</v>
      </c>
      <c r="W10" s="31">
        <v>86</v>
      </c>
      <c r="X10" s="30">
        <v>169</v>
      </c>
      <c r="Y10" s="25">
        <v>94</v>
      </c>
      <c r="Z10" s="31">
        <v>75</v>
      </c>
      <c r="AA10" s="30">
        <v>187</v>
      </c>
      <c r="AB10" s="25">
        <v>92</v>
      </c>
      <c r="AC10" s="31">
        <v>95</v>
      </c>
      <c r="AD10" s="30">
        <v>170</v>
      </c>
      <c r="AE10" s="25">
        <v>88</v>
      </c>
      <c r="AF10" s="31">
        <v>82</v>
      </c>
      <c r="AG10" s="30">
        <v>187</v>
      </c>
      <c r="AH10" s="25">
        <v>97</v>
      </c>
      <c r="AI10" s="31">
        <v>90</v>
      </c>
      <c r="AJ10" s="30">
        <v>174</v>
      </c>
      <c r="AK10" s="25">
        <v>93</v>
      </c>
      <c r="AL10" s="31">
        <v>81</v>
      </c>
      <c r="AM10" s="30">
        <v>182</v>
      </c>
      <c r="AN10" s="25">
        <v>88</v>
      </c>
      <c r="AO10" s="31">
        <v>94</v>
      </c>
    </row>
    <row r="11" spans="2:41">
      <c r="B11" s="37" t="s">
        <v>16</v>
      </c>
      <c r="C11" s="30">
        <v>2075</v>
      </c>
      <c r="D11" s="25">
        <v>1072</v>
      </c>
      <c r="E11" s="31">
        <v>1003</v>
      </c>
      <c r="F11" s="30">
        <v>210</v>
      </c>
      <c r="G11" s="25">
        <v>114</v>
      </c>
      <c r="H11" s="31">
        <v>96</v>
      </c>
      <c r="I11" s="30">
        <v>191</v>
      </c>
      <c r="J11" s="25">
        <v>101</v>
      </c>
      <c r="K11" s="31">
        <v>90</v>
      </c>
      <c r="L11" s="30">
        <v>174</v>
      </c>
      <c r="M11" s="25">
        <v>93</v>
      </c>
      <c r="N11" s="31">
        <v>81</v>
      </c>
      <c r="O11" s="30">
        <v>168</v>
      </c>
      <c r="P11" s="25">
        <v>86</v>
      </c>
      <c r="Q11" s="31">
        <v>82</v>
      </c>
      <c r="R11" s="30">
        <v>153</v>
      </c>
      <c r="S11" s="25">
        <v>71</v>
      </c>
      <c r="T11" s="31">
        <v>82</v>
      </c>
      <c r="U11" s="30">
        <v>155</v>
      </c>
      <c r="V11" s="25">
        <v>83</v>
      </c>
      <c r="W11" s="31">
        <v>72</v>
      </c>
      <c r="X11" s="30">
        <v>187</v>
      </c>
      <c r="Y11" s="25">
        <v>100</v>
      </c>
      <c r="Z11" s="31">
        <v>87</v>
      </c>
      <c r="AA11" s="30">
        <v>168</v>
      </c>
      <c r="AB11" s="25">
        <v>88</v>
      </c>
      <c r="AC11" s="31">
        <v>80</v>
      </c>
      <c r="AD11" s="30">
        <v>166</v>
      </c>
      <c r="AE11" s="25">
        <v>85</v>
      </c>
      <c r="AF11" s="31">
        <v>81</v>
      </c>
      <c r="AG11" s="30">
        <v>166</v>
      </c>
      <c r="AH11" s="25">
        <v>85</v>
      </c>
      <c r="AI11" s="31">
        <v>81</v>
      </c>
      <c r="AJ11" s="30">
        <v>164</v>
      </c>
      <c r="AK11" s="25">
        <v>81</v>
      </c>
      <c r="AL11" s="31">
        <v>83</v>
      </c>
      <c r="AM11" s="30">
        <v>173</v>
      </c>
      <c r="AN11" s="25">
        <v>85</v>
      </c>
      <c r="AO11" s="31">
        <v>88</v>
      </c>
    </row>
    <row r="12" spans="2:41">
      <c r="B12" s="37" t="s">
        <v>15</v>
      </c>
      <c r="C12" s="30">
        <v>2145</v>
      </c>
      <c r="D12" s="25">
        <v>1068</v>
      </c>
      <c r="E12" s="31">
        <v>1077</v>
      </c>
      <c r="F12" s="30">
        <v>207</v>
      </c>
      <c r="G12" s="25">
        <v>109</v>
      </c>
      <c r="H12" s="31">
        <v>98</v>
      </c>
      <c r="I12" s="30">
        <v>154</v>
      </c>
      <c r="J12" s="25">
        <v>78</v>
      </c>
      <c r="K12" s="31">
        <v>76</v>
      </c>
      <c r="L12" s="30">
        <v>186</v>
      </c>
      <c r="M12" s="25">
        <v>100</v>
      </c>
      <c r="N12" s="31">
        <v>86</v>
      </c>
      <c r="O12" s="30">
        <v>188</v>
      </c>
      <c r="P12" s="25">
        <v>93</v>
      </c>
      <c r="Q12" s="31">
        <v>95</v>
      </c>
      <c r="R12" s="30">
        <v>196</v>
      </c>
      <c r="S12" s="25">
        <v>90</v>
      </c>
      <c r="T12" s="31">
        <v>106</v>
      </c>
      <c r="U12" s="30">
        <v>193</v>
      </c>
      <c r="V12" s="25">
        <v>87</v>
      </c>
      <c r="W12" s="31">
        <v>106</v>
      </c>
      <c r="X12" s="30">
        <v>167</v>
      </c>
      <c r="Y12" s="25">
        <v>79</v>
      </c>
      <c r="Z12" s="31">
        <v>88</v>
      </c>
      <c r="AA12" s="30">
        <v>166</v>
      </c>
      <c r="AB12" s="25">
        <v>87</v>
      </c>
      <c r="AC12" s="31">
        <v>79</v>
      </c>
      <c r="AD12" s="30">
        <v>176</v>
      </c>
      <c r="AE12" s="25">
        <v>85</v>
      </c>
      <c r="AF12" s="31">
        <v>91</v>
      </c>
      <c r="AG12" s="30">
        <v>159</v>
      </c>
      <c r="AH12" s="25">
        <v>81</v>
      </c>
      <c r="AI12" s="31">
        <v>78</v>
      </c>
      <c r="AJ12" s="30">
        <v>183</v>
      </c>
      <c r="AK12" s="25">
        <v>95</v>
      </c>
      <c r="AL12" s="31">
        <v>88</v>
      </c>
      <c r="AM12" s="30">
        <v>170</v>
      </c>
      <c r="AN12" s="25">
        <v>84</v>
      </c>
      <c r="AO12" s="31">
        <v>86</v>
      </c>
    </row>
    <row r="13" spans="2:41">
      <c r="B13" s="37" t="s">
        <v>14</v>
      </c>
      <c r="C13" s="30">
        <v>2060</v>
      </c>
      <c r="D13" s="25">
        <v>1044</v>
      </c>
      <c r="E13" s="31">
        <v>1016</v>
      </c>
      <c r="F13" s="30">
        <v>187</v>
      </c>
      <c r="G13" s="25">
        <v>98</v>
      </c>
      <c r="H13" s="31">
        <v>89</v>
      </c>
      <c r="I13" s="30">
        <v>176</v>
      </c>
      <c r="J13" s="25">
        <v>95</v>
      </c>
      <c r="K13" s="31">
        <v>81</v>
      </c>
      <c r="L13" s="30">
        <v>182</v>
      </c>
      <c r="M13" s="25">
        <v>93</v>
      </c>
      <c r="N13" s="31">
        <v>89</v>
      </c>
      <c r="O13" s="30">
        <v>147</v>
      </c>
      <c r="P13" s="25">
        <v>70</v>
      </c>
      <c r="Q13" s="31">
        <v>77</v>
      </c>
      <c r="R13" s="30">
        <v>156</v>
      </c>
      <c r="S13" s="25">
        <v>68</v>
      </c>
      <c r="T13" s="31">
        <v>88</v>
      </c>
      <c r="U13" s="30">
        <v>147</v>
      </c>
      <c r="V13" s="25">
        <v>74</v>
      </c>
      <c r="W13" s="31">
        <v>73</v>
      </c>
      <c r="X13" s="30">
        <v>190</v>
      </c>
      <c r="Y13" s="25">
        <v>91</v>
      </c>
      <c r="Z13" s="31">
        <v>99</v>
      </c>
      <c r="AA13" s="30">
        <v>199</v>
      </c>
      <c r="AB13" s="25">
        <v>93</v>
      </c>
      <c r="AC13" s="31">
        <v>106</v>
      </c>
      <c r="AD13" s="30">
        <v>180</v>
      </c>
      <c r="AE13" s="25">
        <v>93</v>
      </c>
      <c r="AF13" s="31">
        <v>87</v>
      </c>
      <c r="AG13" s="30">
        <v>155</v>
      </c>
      <c r="AH13" s="25">
        <v>76</v>
      </c>
      <c r="AI13" s="31">
        <v>79</v>
      </c>
      <c r="AJ13" s="30">
        <v>151</v>
      </c>
      <c r="AK13" s="25">
        <v>91</v>
      </c>
      <c r="AL13" s="31">
        <v>60</v>
      </c>
      <c r="AM13" s="30">
        <v>190</v>
      </c>
      <c r="AN13" s="25">
        <v>102</v>
      </c>
      <c r="AO13" s="31">
        <v>88</v>
      </c>
    </row>
    <row r="14" spans="2:41">
      <c r="B14" s="37" t="s">
        <v>13</v>
      </c>
      <c r="C14" s="30">
        <v>2002</v>
      </c>
      <c r="D14" s="25">
        <v>1007</v>
      </c>
      <c r="E14" s="31">
        <v>995</v>
      </c>
      <c r="F14" s="30">
        <v>175</v>
      </c>
      <c r="G14" s="25">
        <v>85</v>
      </c>
      <c r="H14" s="31">
        <v>90</v>
      </c>
      <c r="I14" s="30">
        <v>152</v>
      </c>
      <c r="J14" s="1">
        <v>82</v>
      </c>
      <c r="K14" s="1">
        <v>70</v>
      </c>
      <c r="L14" s="30">
        <v>164</v>
      </c>
      <c r="M14" s="1">
        <v>79</v>
      </c>
      <c r="N14" s="1">
        <v>85</v>
      </c>
      <c r="O14" s="30">
        <v>162</v>
      </c>
      <c r="P14" s="1">
        <v>88</v>
      </c>
      <c r="Q14" s="1">
        <v>74</v>
      </c>
      <c r="R14" s="30">
        <v>164</v>
      </c>
      <c r="S14" s="1">
        <v>83</v>
      </c>
      <c r="T14" s="1">
        <v>81</v>
      </c>
      <c r="U14" s="30">
        <v>155</v>
      </c>
      <c r="V14" s="1">
        <v>81</v>
      </c>
      <c r="W14" s="1">
        <v>74</v>
      </c>
      <c r="X14" s="30">
        <v>173</v>
      </c>
      <c r="Y14" s="1">
        <v>80</v>
      </c>
      <c r="Z14" s="1">
        <v>93</v>
      </c>
      <c r="AA14" s="30">
        <v>167</v>
      </c>
      <c r="AB14" s="1">
        <v>86</v>
      </c>
      <c r="AC14" s="1">
        <v>81</v>
      </c>
      <c r="AD14" s="30">
        <v>173</v>
      </c>
      <c r="AE14" s="1">
        <v>95</v>
      </c>
      <c r="AF14" s="1">
        <v>78</v>
      </c>
      <c r="AG14" s="30">
        <v>180</v>
      </c>
      <c r="AH14" s="1">
        <v>87</v>
      </c>
      <c r="AI14" s="1">
        <v>93</v>
      </c>
      <c r="AJ14" s="30">
        <v>180</v>
      </c>
      <c r="AK14" s="1">
        <v>85</v>
      </c>
      <c r="AL14" s="1">
        <v>95</v>
      </c>
      <c r="AM14" s="30">
        <v>157</v>
      </c>
      <c r="AN14" s="9">
        <v>76</v>
      </c>
      <c r="AO14" s="10">
        <v>81</v>
      </c>
    </row>
    <row r="15" spans="2:41">
      <c r="B15" s="37" t="s">
        <v>6</v>
      </c>
      <c r="C15" s="30">
        <v>1919</v>
      </c>
      <c r="D15" s="33">
        <v>985</v>
      </c>
      <c r="E15" s="34">
        <v>934</v>
      </c>
      <c r="F15" s="30">
        <v>175</v>
      </c>
      <c r="G15" s="33">
        <v>92</v>
      </c>
      <c r="H15" s="34">
        <v>83</v>
      </c>
      <c r="I15" s="30">
        <v>167</v>
      </c>
      <c r="J15" s="33">
        <v>89</v>
      </c>
      <c r="K15" s="34">
        <v>78</v>
      </c>
      <c r="L15" s="30">
        <v>145</v>
      </c>
      <c r="M15" s="33">
        <v>78</v>
      </c>
      <c r="N15" s="34">
        <v>67</v>
      </c>
      <c r="O15" s="30">
        <v>141</v>
      </c>
      <c r="P15" s="33">
        <v>73</v>
      </c>
      <c r="Q15" s="34">
        <v>68</v>
      </c>
      <c r="R15" s="30">
        <v>145</v>
      </c>
      <c r="S15" s="33">
        <v>77</v>
      </c>
      <c r="T15" s="34">
        <v>68</v>
      </c>
      <c r="U15" s="30">
        <v>148</v>
      </c>
      <c r="V15" s="33">
        <v>67</v>
      </c>
      <c r="W15" s="34">
        <v>81</v>
      </c>
      <c r="X15" s="30">
        <v>168</v>
      </c>
      <c r="Y15" s="33">
        <v>89</v>
      </c>
      <c r="Z15" s="34">
        <v>79</v>
      </c>
      <c r="AA15" s="30">
        <v>167</v>
      </c>
      <c r="AB15" s="33">
        <v>92</v>
      </c>
      <c r="AC15" s="34">
        <v>75</v>
      </c>
      <c r="AD15" s="30">
        <v>183</v>
      </c>
      <c r="AE15" s="33">
        <v>96</v>
      </c>
      <c r="AF15" s="34">
        <v>87</v>
      </c>
      <c r="AG15" s="30">
        <v>156</v>
      </c>
      <c r="AH15" s="33">
        <v>62</v>
      </c>
      <c r="AI15" s="34">
        <v>94</v>
      </c>
      <c r="AJ15" s="30">
        <v>174</v>
      </c>
      <c r="AK15" s="33">
        <v>95</v>
      </c>
      <c r="AL15" s="34">
        <v>79</v>
      </c>
      <c r="AM15" s="30">
        <v>150</v>
      </c>
      <c r="AN15" s="33">
        <v>75</v>
      </c>
      <c r="AO15" s="34">
        <v>75</v>
      </c>
    </row>
    <row r="16" spans="2:41">
      <c r="B16" s="37" t="s">
        <v>343</v>
      </c>
      <c r="C16" s="30">
        <v>1819</v>
      </c>
      <c r="D16" s="33">
        <v>947</v>
      </c>
      <c r="E16" s="34">
        <v>872</v>
      </c>
      <c r="F16" s="30">
        <v>170</v>
      </c>
      <c r="G16" s="33">
        <v>86</v>
      </c>
      <c r="H16" s="34">
        <v>84</v>
      </c>
      <c r="I16" s="30">
        <v>128</v>
      </c>
      <c r="J16" s="33">
        <v>70</v>
      </c>
      <c r="K16" s="34">
        <v>58</v>
      </c>
      <c r="L16" s="30">
        <v>159</v>
      </c>
      <c r="M16" s="33">
        <v>78</v>
      </c>
      <c r="N16" s="34">
        <v>81</v>
      </c>
      <c r="O16" s="30">
        <v>158</v>
      </c>
      <c r="P16" s="33">
        <v>78</v>
      </c>
      <c r="Q16" s="34">
        <v>80</v>
      </c>
      <c r="R16" s="30">
        <v>174</v>
      </c>
      <c r="S16" s="33">
        <v>89</v>
      </c>
      <c r="T16" s="34">
        <v>85</v>
      </c>
      <c r="U16" s="30">
        <v>145</v>
      </c>
      <c r="V16" s="33">
        <v>87</v>
      </c>
      <c r="W16" s="34">
        <v>58</v>
      </c>
      <c r="X16" s="30">
        <v>164</v>
      </c>
      <c r="Y16" s="33">
        <v>85</v>
      </c>
      <c r="Z16" s="34">
        <v>79</v>
      </c>
      <c r="AA16" s="30">
        <v>151</v>
      </c>
      <c r="AB16" s="33">
        <v>75</v>
      </c>
      <c r="AC16" s="34">
        <v>76</v>
      </c>
      <c r="AD16" s="30">
        <v>147</v>
      </c>
      <c r="AE16" s="33">
        <v>76</v>
      </c>
      <c r="AF16" s="34">
        <v>71</v>
      </c>
      <c r="AG16" s="30">
        <v>132</v>
      </c>
      <c r="AH16" s="33">
        <v>63</v>
      </c>
      <c r="AI16" s="34">
        <v>69</v>
      </c>
      <c r="AJ16" s="30">
        <v>136</v>
      </c>
      <c r="AK16" s="33">
        <v>74</v>
      </c>
      <c r="AL16" s="34">
        <v>62</v>
      </c>
      <c r="AM16" s="30">
        <v>155</v>
      </c>
      <c r="AN16" s="33">
        <v>86</v>
      </c>
      <c r="AO16" s="34">
        <v>69</v>
      </c>
    </row>
    <row r="17" spans="2:41">
      <c r="B17" s="37" t="s">
        <v>1114</v>
      </c>
      <c r="C17" s="30">
        <v>1928</v>
      </c>
      <c r="D17" s="25">
        <v>1019</v>
      </c>
      <c r="E17" s="31">
        <v>909</v>
      </c>
      <c r="F17" s="30">
        <v>183</v>
      </c>
      <c r="G17" s="25">
        <v>81</v>
      </c>
      <c r="H17" s="31">
        <v>102</v>
      </c>
      <c r="I17" s="30">
        <v>152</v>
      </c>
      <c r="J17" s="25">
        <v>79</v>
      </c>
      <c r="K17" s="31">
        <v>73</v>
      </c>
      <c r="L17" s="30">
        <v>140</v>
      </c>
      <c r="M17" s="25">
        <v>74</v>
      </c>
      <c r="N17" s="31">
        <v>66</v>
      </c>
      <c r="O17" s="30">
        <v>150</v>
      </c>
      <c r="P17" s="25">
        <v>92</v>
      </c>
      <c r="Q17" s="31">
        <v>58</v>
      </c>
      <c r="R17" s="30">
        <v>146</v>
      </c>
      <c r="S17" s="25">
        <v>74</v>
      </c>
      <c r="T17" s="31">
        <v>72</v>
      </c>
      <c r="U17" s="30">
        <v>158</v>
      </c>
      <c r="V17" s="25">
        <v>88</v>
      </c>
      <c r="W17" s="31">
        <v>70</v>
      </c>
      <c r="X17" s="30">
        <v>162</v>
      </c>
      <c r="Y17" s="25">
        <v>96</v>
      </c>
      <c r="Z17" s="31">
        <v>66</v>
      </c>
      <c r="AA17" s="30">
        <v>191</v>
      </c>
      <c r="AB17" s="25">
        <v>95</v>
      </c>
      <c r="AC17" s="31">
        <v>96</v>
      </c>
      <c r="AD17" s="30">
        <v>188</v>
      </c>
      <c r="AE17" s="25">
        <v>101</v>
      </c>
      <c r="AF17" s="31">
        <v>87</v>
      </c>
      <c r="AG17" s="30">
        <v>154</v>
      </c>
      <c r="AH17" s="25">
        <v>78</v>
      </c>
      <c r="AI17" s="31">
        <v>76</v>
      </c>
      <c r="AJ17" s="30">
        <v>143</v>
      </c>
      <c r="AK17" s="25">
        <v>87</v>
      </c>
      <c r="AL17" s="31">
        <v>56</v>
      </c>
      <c r="AM17" s="30">
        <v>161</v>
      </c>
      <c r="AN17" s="25">
        <v>74</v>
      </c>
      <c r="AO17" s="31">
        <v>87</v>
      </c>
    </row>
    <row r="18" spans="2:41">
      <c r="B18" s="37"/>
      <c r="C18" s="30"/>
      <c r="D18" s="25"/>
      <c r="E18" s="31"/>
      <c r="F18" s="30"/>
      <c r="G18" s="25"/>
      <c r="H18" s="31"/>
      <c r="I18" s="30"/>
      <c r="J18" s="25"/>
      <c r="K18" s="31"/>
      <c r="L18" s="30"/>
      <c r="M18" s="25"/>
      <c r="N18" s="31"/>
      <c r="O18" s="30"/>
      <c r="P18" s="25"/>
      <c r="Q18" s="31"/>
      <c r="R18" s="30"/>
      <c r="S18" s="25"/>
      <c r="T18" s="31"/>
      <c r="U18" s="30"/>
      <c r="V18" s="25"/>
      <c r="W18" s="31"/>
      <c r="X18" s="30"/>
      <c r="Y18" s="25"/>
      <c r="Z18" s="31"/>
      <c r="AA18" s="30"/>
      <c r="AB18" s="25"/>
      <c r="AC18" s="31"/>
      <c r="AD18" s="30"/>
      <c r="AE18" s="25"/>
      <c r="AF18" s="31"/>
      <c r="AG18" s="30"/>
      <c r="AH18" s="25"/>
      <c r="AI18" s="31"/>
      <c r="AJ18" s="30"/>
      <c r="AK18" s="25"/>
      <c r="AL18" s="31"/>
      <c r="AM18" s="30"/>
      <c r="AN18" s="25"/>
      <c r="AO18" s="31"/>
    </row>
    <row r="19" spans="2:41">
      <c r="B19" s="8" t="s">
        <v>24</v>
      </c>
      <c r="C19" s="30"/>
      <c r="D19" s="25"/>
      <c r="E19" s="31"/>
      <c r="F19" s="30"/>
      <c r="G19" s="25"/>
      <c r="H19" s="31"/>
      <c r="I19" s="30"/>
      <c r="J19" s="25"/>
      <c r="K19" s="31"/>
      <c r="L19" s="30"/>
      <c r="M19" s="25"/>
      <c r="N19" s="31"/>
      <c r="O19" s="30"/>
      <c r="P19" s="25"/>
      <c r="Q19" s="31"/>
      <c r="R19" s="30"/>
      <c r="S19" s="25"/>
      <c r="T19" s="31"/>
      <c r="U19" s="30"/>
      <c r="V19" s="25"/>
      <c r="W19" s="31"/>
      <c r="X19" s="30"/>
      <c r="Y19" s="25"/>
      <c r="Z19" s="31"/>
      <c r="AA19" s="30"/>
      <c r="AB19" s="25"/>
      <c r="AC19" s="31"/>
      <c r="AD19" s="30"/>
      <c r="AE19" s="25"/>
      <c r="AF19" s="31"/>
      <c r="AG19" s="30"/>
      <c r="AH19" s="25"/>
      <c r="AI19" s="31"/>
      <c r="AJ19" s="30"/>
      <c r="AK19" s="25"/>
      <c r="AL19" s="31"/>
      <c r="AM19" s="30"/>
      <c r="AN19" s="25"/>
      <c r="AO19" s="31"/>
    </row>
    <row r="20" spans="2:41">
      <c r="B20" s="37" t="s">
        <v>20</v>
      </c>
      <c r="C20" s="30">
        <v>11514</v>
      </c>
      <c r="D20" s="25">
        <v>5874</v>
      </c>
      <c r="E20" s="31">
        <v>5640</v>
      </c>
      <c r="F20" s="30">
        <v>1036</v>
      </c>
      <c r="G20" s="25">
        <v>514</v>
      </c>
      <c r="H20" s="31">
        <v>522</v>
      </c>
      <c r="I20" s="30">
        <v>864</v>
      </c>
      <c r="J20" s="25">
        <v>421</v>
      </c>
      <c r="K20" s="31">
        <v>443</v>
      </c>
      <c r="L20" s="30">
        <v>960</v>
      </c>
      <c r="M20" s="25">
        <v>502</v>
      </c>
      <c r="N20" s="31">
        <v>458</v>
      </c>
      <c r="O20" s="30">
        <v>972</v>
      </c>
      <c r="P20" s="25">
        <v>475</v>
      </c>
      <c r="Q20" s="31">
        <v>497</v>
      </c>
      <c r="R20" s="30">
        <v>894</v>
      </c>
      <c r="S20" s="25">
        <v>459</v>
      </c>
      <c r="T20" s="31">
        <v>435</v>
      </c>
      <c r="U20" s="30">
        <v>913</v>
      </c>
      <c r="V20" s="25">
        <v>474</v>
      </c>
      <c r="W20" s="31">
        <v>439</v>
      </c>
      <c r="X20" s="30">
        <v>1005</v>
      </c>
      <c r="Y20" s="25">
        <v>487</v>
      </c>
      <c r="Z20" s="31">
        <v>518</v>
      </c>
      <c r="AA20" s="30">
        <v>1022</v>
      </c>
      <c r="AB20" s="25">
        <v>522</v>
      </c>
      <c r="AC20" s="31">
        <v>500</v>
      </c>
      <c r="AD20" s="30">
        <v>1008</v>
      </c>
      <c r="AE20" s="25">
        <v>535</v>
      </c>
      <c r="AF20" s="31">
        <v>473</v>
      </c>
      <c r="AG20" s="30">
        <v>1020</v>
      </c>
      <c r="AH20" s="25">
        <v>524</v>
      </c>
      <c r="AI20" s="31">
        <v>496</v>
      </c>
      <c r="AJ20" s="30">
        <v>887</v>
      </c>
      <c r="AK20" s="25">
        <v>492</v>
      </c>
      <c r="AL20" s="31">
        <v>395</v>
      </c>
      <c r="AM20" s="30">
        <v>933</v>
      </c>
      <c r="AN20" s="25">
        <v>469</v>
      </c>
      <c r="AO20" s="31">
        <v>464</v>
      </c>
    </row>
    <row r="21" spans="2:41">
      <c r="B21" s="37" t="s">
        <v>19</v>
      </c>
      <c r="C21" s="30">
        <v>11692</v>
      </c>
      <c r="D21" s="25">
        <v>5935</v>
      </c>
      <c r="E21" s="31">
        <v>5757</v>
      </c>
      <c r="F21" s="30">
        <v>996</v>
      </c>
      <c r="G21" s="25">
        <v>505</v>
      </c>
      <c r="H21" s="31">
        <v>491</v>
      </c>
      <c r="I21" s="30">
        <v>898</v>
      </c>
      <c r="J21" s="25">
        <v>429</v>
      </c>
      <c r="K21" s="31">
        <v>469</v>
      </c>
      <c r="L21" s="30">
        <v>980</v>
      </c>
      <c r="M21" s="25">
        <v>497</v>
      </c>
      <c r="N21" s="31">
        <v>483</v>
      </c>
      <c r="O21" s="30">
        <v>949</v>
      </c>
      <c r="P21" s="25">
        <v>505</v>
      </c>
      <c r="Q21" s="31">
        <v>444</v>
      </c>
      <c r="R21" s="30">
        <v>1008</v>
      </c>
      <c r="S21" s="25">
        <v>519</v>
      </c>
      <c r="T21" s="31">
        <v>489</v>
      </c>
      <c r="U21" s="30">
        <v>938</v>
      </c>
      <c r="V21" s="25">
        <v>468</v>
      </c>
      <c r="W21" s="31">
        <v>470</v>
      </c>
      <c r="X21" s="30">
        <v>1038</v>
      </c>
      <c r="Y21" s="25">
        <v>525</v>
      </c>
      <c r="Z21" s="31">
        <v>513</v>
      </c>
      <c r="AA21" s="30">
        <v>1042</v>
      </c>
      <c r="AB21" s="25">
        <v>544</v>
      </c>
      <c r="AC21" s="31">
        <v>498</v>
      </c>
      <c r="AD21" s="30">
        <v>972</v>
      </c>
      <c r="AE21" s="25">
        <v>487</v>
      </c>
      <c r="AF21" s="31">
        <v>485</v>
      </c>
      <c r="AG21" s="30">
        <v>911</v>
      </c>
      <c r="AH21" s="25">
        <v>472</v>
      </c>
      <c r="AI21" s="31">
        <v>439</v>
      </c>
      <c r="AJ21" s="30">
        <v>924</v>
      </c>
      <c r="AK21" s="25">
        <v>450</v>
      </c>
      <c r="AL21" s="31">
        <v>474</v>
      </c>
      <c r="AM21" s="30">
        <v>1036</v>
      </c>
      <c r="AN21" s="25">
        <v>534</v>
      </c>
      <c r="AO21" s="31">
        <v>502</v>
      </c>
    </row>
    <row r="22" spans="2:41">
      <c r="B22" s="37" t="s">
        <v>18</v>
      </c>
      <c r="C22" s="30">
        <v>11714</v>
      </c>
      <c r="D22" s="25">
        <v>5995</v>
      </c>
      <c r="E22" s="31">
        <v>5719</v>
      </c>
      <c r="F22" s="30">
        <v>1019</v>
      </c>
      <c r="G22" s="25">
        <v>498</v>
      </c>
      <c r="H22" s="31">
        <v>521</v>
      </c>
      <c r="I22" s="30">
        <v>856</v>
      </c>
      <c r="J22" s="25">
        <v>462</v>
      </c>
      <c r="K22" s="31">
        <v>394</v>
      </c>
      <c r="L22" s="30">
        <v>980</v>
      </c>
      <c r="M22" s="25">
        <v>490</v>
      </c>
      <c r="N22" s="31">
        <v>490</v>
      </c>
      <c r="O22" s="30">
        <v>942</v>
      </c>
      <c r="P22" s="25">
        <v>481</v>
      </c>
      <c r="Q22" s="31">
        <v>461</v>
      </c>
      <c r="R22" s="30">
        <v>963</v>
      </c>
      <c r="S22" s="25">
        <v>482</v>
      </c>
      <c r="T22" s="31">
        <v>481</v>
      </c>
      <c r="U22" s="30">
        <v>943</v>
      </c>
      <c r="V22" s="25">
        <v>499</v>
      </c>
      <c r="W22" s="31">
        <v>444</v>
      </c>
      <c r="X22" s="30">
        <v>1011</v>
      </c>
      <c r="Y22" s="25">
        <v>528</v>
      </c>
      <c r="Z22" s="31">
        <v>483</v>
      </c>
      <c r="AA22" s="30">
        <v>1041</v>
      </c>
      <c r="AB22" s="25">
        <v>543</v>
      </c>
      <c r="AC22" s="31">
        <v>498</v>
      </c>
      <c r="AD22" s="30">
        <v>1004</v>
      </c>
      <c r="AE22" s="25">
        <v>524</v>
      </c>
      <c r="AF22" s="31">
        <v>480</v>
      </c>
      <c r="AG22" s="30">
        <v>997</v>
      </c>
      <c r="AH22" s="25">
        <v>499</v>
      </c>
      <c r="AI22" s="31">
        <v>498</v>
      </c>
      <c r="AJ22" s="30">
        <v>996</v>
      </c>
      <c r="AK22" s="25">
        <v>503</v>
      </c>
      <c r="AL22" s="31">
        <v>493</v>
      </c>
      <c r="AM22" s="30">
        <v>962</v>
      </c>
      <c r="AN22" s="25">
        <v>486</v>
      </c>
      <c r="AO22" s="31">
        <v>476</v>
      </c>
    </row>
    <row r="23" spans="2:41">
      <c r="B23" s="37" t="s">
        <v>17</v>
      </c>
      <c r="C23" s="30">
        <v>11560</v>
      </c>
      <c r="D23" s="25">
        <v>5903</v>
      </c>
      <c r="E23" s="31">
        <v>5657</v>
      </c>
      <c r="F23" s="30">
        <v>962</v>
      </c>
      <c r="G23" s="25">
        <v>512</v>
      </c>
      <c r="H23" s="31">
        <v>450</v>
      </c>
      <c r="I23" s="30">
        <v>856</v>
      </c>
      <c r="J23" s="25">
        <v>438</v>
      </c>
      <c r="K23" s="31">
        <v>418</v>
      </c>
      <c r="L23" s="30">
        <v>970</v>
      </c>
      <c r="M23" s="25">
        <v>490</v>
      </c>
      <c r="N23" s="31">
        <v>480</v>
      </c>
      <c r="O23" s="30">
        <v>915</v>
      </c>
      <c r="P23" s="25">
        <v>466</v>
      </c>
      <c r="Q23" s="31">
        <v>449</v>
      </c>
      <c r="R23" s="30">
        <v>969</v>
      </c>
      <c r="S23" s="25">
        <v>491</v>
      </c>
      <c r="T23" s="31">
        <v>478</v>
      </c>
      <c r="U23" s="30">
        <v>915</v>
      </c>
      <c r="V23" s="25">
        <v>450</v>
      </c>
      <c r="W23" s="31">
        <v>465</v>
      </c>
      <c r="X23" s="30">
        <v>1004</v>
      </c>
      <c r="Y23" s="25">
        <v>510</v>
      </c>
      <c r="Z23" s="31">
        <v>494</v>
      </c>
      <c r="AA23" s="30">
        <v>1047</v>
      </c>
      <c r="AB23" s="25">
        <v>535</v>
      </c>
      <c r="AC23" s="31">
        <v>512</v>
      </c>
      <c r="AD23" s="30">
        <v>946</v>
      </c>
      <c r="AE23" s="25">
        <v>471</v>
      </c>
      <c r="AF23" s="31">
        <v>475</v>
      </c>
      <c r="AG23" s="30">
        <v>1016</v>
      </c>
      <c r="AH23" s="25">
        <v>522</v>
      </c>
      <c r="AI23" s="31">
        <v>494</v>
      </c>
      <c r="AJ23" s="30">
        <v>942</v>
      </c>
      <c r="AK23" s="25">
        <v>497</v>
      </c>
      <c r="AL23" s="31">
        <v>445</v>
      </c>
      <c r="AM23" s="30">
        <v>1018</v>
      </c>
      <c r="AN23" s="25">
        <v>521</v>
      </c>
      <c r="AO23" s="31">
        <v>497</v>
      </c>
    </row>
    <row r="24" spans="2:41">
      <c r="B24" s="37" t="s">
        <v>16</v>
      </c>
      <c r="C24" s="30">
        <v>11312</v>
      </c>
      <c r="D24" s="25">
        <v>5785</v>
      </c>
      <c r="E24" s="31">
        <v>5527</v>
      </c>
      <c r="F24" s="30">
        <v>973</v>
      </c>
      <c r="G24" s="25">
        <v>537</v>
      </c>
      <c r="H24" s="31">
        <v>436</v>
      </c>
      <c r="I24" s="30">
        <v>865</v>
      </c>
      <c r="J24" s="25">
        <v>455</v>
      </c>
      <c r="K24" s="31">
        <v>410</v>
      </c>
      <c r="L24" s="30">
        <v>952</v>
      </c>
      <c r="M24" s="25">
        <v>473</v>
      </c>
      <c r="N24" s="31">
        <v>479</v>
      </c>
      <c r="O24" s="30">
        <v>928</v>
      </c>
      <c r="P24" s="25">
        <v>480</v>
      </c>
      <c r="Q24" s="31">
        <v>448</v>
      </c>
      <c r="R24" s="30">
        <v>894</v>
      </c>
      <c r="S24" s="25">
        <v>445</v>
      </c>
      <c r="T24" s="31">
        <v>449</v>
      </c>
      <c r="U24" s="30">
        <v>945</v>
      </c>
      <c r="V24" s="25">
        <v>485</v>
      </c>
      <c r="W24" s="31">
        <v>460</v>
      </c>
      <c r="X24" s="30">
        <v>1043</v>
      </c>
      <c r="Y24" s="25">
        <v>527</v>
      </c>
      <c r="Z24" s="31">
        <v>516</v>
      </c>
      <c r="AA24" s="30">
        <v>1024</v>
      </c>
      <c r="AB24" s="25">
        <v>527</v>
      </c>
      <c r="AC24" s="31">
        <v>497</v>
      </c>
      <c r="AD24" s="30">
        <v>938</v>
      </c>
      <c r="AE24" s="25">
        <v>475</v>
      </c>
      <c r="AF24" s="31">
        <v>463</v>
      </c>
      <c r="AG24" s="30">
        <v>931</v>
      </c>
      <c r="AH24" s="25">
        <v>478</v>
      </c>
      <c r="AI24" s="31">
        <v>453</v>
      </c>
      <c r="AJ24" s="30">
        <v>869</v>
      </c>
      <c r="AK24" s="25">
        <v>431</v>
      </c>
      <c r="AL24" s="31">
        <v>438</v>
      </c>
      <c r="AM24" s="30">
        <v>950</v>
      </c>
      <c r="AN24" s="25">
        <v>472</v>
      </c>
      <c r="AO24" s="31">
        <v>478</v>
      </c>
    </row>
    <row r="25" spans="2:41">
      <c r="B25" s="37" t="s">
        <v>15</v>
      </c>
      <c r="C25" s="30">
        <v>11551</v>
      </c>
      <c r="D25" s="25">
        <v>5864</v>
      </c>
      <c r="E25" s="31">
        <v>5687</v>
      </c>
      <c r="F25" s="30">
        <v>990</v>
      </c>
      <c r="G25" s="25">
        <v>505</v>
      </c>
      <c r="H25" s="31">
        <v>485</v>
      </c>
      <c r="I25" s="30">
        <v>885</v>
      </c>
      <c r="J25" s="25">
        <v>444</v>
      </c>
      <c r="K25" s="31">
        <v>441</v>
      </c>
      <c r="L25" s="30">
        <v>945</v>
      </c>
      <c r="M25" s="25">
        <v>459</v>
      </c>
      <c r="N25" s="31">
        <v>486</v>
      </c>
      <c r="O25" s="30">
        <v>978</v>
      </c>
      <c r="P25" s="25">
        <v>495</v>
      </c>
      <c r="Q25" s="31">
        <v>483</v>
      </c>
      <c r="R25" s="30">
        <v>932</v>
      </c>
      <c r="S25" s="25">
        <v>456</v>
      </c>
      <c r="T25" s="31">
        <v>476</v>
      </c>
      <c r="U25" s="30">
        <v>973</v>
      </c>
      <c r="V25" s="25">
        <v>510</v>
      </c>
      <c r="W25" s="31">
        <v>463</v>
      </c>
      <c r="X25" s="30">
        <v>1007</v>
      </c>
      <c r="Y25" s="25">
        <v>519</v>
      </c>
      <c r="Z25" s="31">
        <v>488</v>
      </c>
      <c r="AA25" s="30">
        <v>912</v>
      </c>
      <c r="AB25" s="25">
        <v>487</v>
      </c>
      <c r="AC25" s="31">
        <v>425</v>
      </c>
      <c r="AD25" s="30">
        <v>995</v>
      </c>
      <c r="AE25" s="25">
        <v>505</v>
      </c>
      <c r="AF25" s="31">
        <v>490</v>
      </c>
      <c r="AG25" s="30">
        <v>980</v>
      </c>
      <c r="AH25" s="25">
        <v>511</v>
      </c>
      <c r="AI25" s="31">
        <v>469</v>
      </c>
      <c r="AJ25" s="30">
        <v>952</v>
      </c>
      <c r="AK25" s="25">
        <v>483</v>
      </c>
      <c r="AL25" s="31">
        <v>469</v>
      </c>
      <c r="AM25" s="30">
        <v>1002</v>
      </c>
      <c r="AN25" s="25">
        <v>490</v>
      </c>
      <c r="AO25" s="31">
        <v>512</v>
      </c>
    </row>
    <row r="26" spans="2:41">
      <c r="B26" s="37" t="s">
        <v>14</v>
      </c>
      <c r="C26" s="30">
        <v>11222</v>
      </c>
      <c r="D26" s="25">
        <v>5747</v>
      </c>
      <c r="E26" s="31">
        <v>5475</v>
      </c>
      <c r="F26" s="30">
        <v>964</v>
      </c>
      <c r="G26" s="25">
        <v>507</v>
      </c>
      <c r="H26" s="31">
        <v>457</v>
      </c>
      <c r="I26" s="30">
        <v>935</v>
      </c>
      <c r="J26" s="25">
        <v>498</v>
      </c>
      <c r="K26" s="31">
        <v>437</v>
      </c>
      <c r="L26" s="30">
        <v>934</v>
      </c>
      <c r="M26" s="25">
        <v>457</v>
      </c>
      <c r="N26" s="31">
        <v>477</v>
      </c>
      <c r="O26" s="30">
        <v>892</v>
      </c>
      <c r="P26" s="25">
        <v>462</v>
      </c>
      <c r="Q26" s="31">
        <v>430</v>
      </c>
      <c r="R26" s="30">
        <v>930</v>
      </c>
      <c r="S26" s="25">
        <v>466</v>
      </c>
      <c r="T26" s="31">
        <v>464</v>
      </c>
      <c r="U26" s="30">
        <v>927</v>
      </c>
      <c r="V26" s="25">
        <v>483</v>
      </c>
      <c r="W26" s="31">
        <v>444</v>
      </c>
      <c r="X26" s="30">
        <v>983</v>
      </c>
      <c r="Y26" s="25">
        <v>487</v>
      </c>
      <c r="Z26" s="31">
        <v>496</v>
      </c>
      <c r="AA26" s="30">
        <v>985</v>
      </c>
      <c r="AB26" s="25">
        <v>494</v>
      </c>
      <c r="AC26" s="31">
        <v>491</v>
      </c>
      <c r="AD26" s="30">
        <v>964</v>
      </c>
      <c r="AE26" s="25">
        <v>502</v>
      </c>
      <c r="AF26" s="31">
        <v>462</v>
      </c>
      <c r="AG26" s="30">
        <v>945</v>
      </c>
      <c r="AH26" s="25">
        <v>469</v>
      </c>
      <c r="AI26" s="31">
        <v>476</v>
      </c>
      <c r="AJ26" s="30">
        <v>805</v>
      </c>
      <c r="AK26" s="25">
        <v>425</v>
      </c>
      <c r="AL26" s="31">
        <v>380</v>
      </c>
      <c r="AM26" s="30">
        <v>958</v>
      </c>
      <c r="AN26" s="25">
        <v>497</v>
      </c>
      <c r="AO26" s="31">
        <v>461</v>
      </c>
    </row>
    <row r="27" spans="2:41">
      <c r="B27" s="37" t="s">
        <v>13</v>
      </c>
      <c r="C27" s="30">
        <v>10797</v>
      </c>
      <c r="D27" s="25">
        <v>5539</v>
      </c>
      <c r="E27" s="31">
        <v>5258</v>
      </c>
      <c r="F27" s="30">
        <v>915</v>
      </c>
      <c r="G27" s="1">
        <v>472</v>
      </c>
      <c r="H27" s="1">
        <v>443</v>
      </c>
      <c r="I27" s="30">
        <v>827</v>
      </c>
      <c r="J27" s="1">
        <v>446</v>
      </c>
      <c r="K27" s="1">
        <v>381</v>
      </c>
      <c r="L27" s="30">
        <v>882</v>
      </c>
      <c r="M27" s="1">
        <v>443</v>
      </c>
      <c r="N27" s="1">
        <v>439</v>
      </c>
      <c r="O27" s="30">
        <v>852</v>
      </c>
      <c r="P27" s="1">
        <v>448</v>
      </c>
      <c r="Q27" s="1">
        <v>404</v>
      </c>
      <c r="R27" s="30">
        <v>880</v>
      </c>
      <c r="S27" s="1">
        <v>467</v>
      </c>
      <c r="T27" s="1">
        <v>413</v>
      </c>
      <c r="U27" s="30">
        <v>871</v>
      </c>
      <c r="V27" s="1">
        <v>471</v>
      </c>
      <c r="W27" s="1">
        <v>400</v>
      </c>
      <c r="X27" s="30">
        <v>977</v>
      </c>
      <c r="Y27" s="1">
        <v>465</v>
      </c>
      <c r="Z27" s="1">
        <v>512</v>
      </c>
      <c r="AA27" s="30">
        <v>957</v>
      </c>
      <c r="AB27" s="1">
        <v>474</v>
      </c>
      <c r="AC27" s="1">
        <v>483</v>
      </c>
      <c r="AD27" s="30">
        <v>868</v>
      </c>
      <c r="AE27" s="1">
        <v>443</v>
      </c>
      <c r="AF27" s="1">
        <v>425</v>
      </c>
      <c r="AG27" s="30">
        <v>963</v>
      </c>
      <c r="AH27" s="1">
        <v>502</v>
      </c>
      <c r="AI27" s="1">
        <v>461</v>
      </c>
      <c r="AJ27" s="30">
        <v>917</v>
      </c>
      <c r="AK27" s="1">
        <v>480</v>
      </c>
      <c r="AL27" s="1">
        <v>437</v>
      </c>
      <c r="AM27" s="30">
        <v>888</v>
      </c>
      <c r="AN27" s="9">
        <v>428</v>
      </c>
      <c r="AO27" s="10">
        <v>460</v>
      </c>
    </row>
    <row r="28" spans="2:41">
      <c r="B28" s="37" t="s">
        <v>6</v>
      </c>
      <c r="C28" s="30">
        <v>10705</v>
      </c>
      <c r="D28" s="33">
        <v>5503</v>
      </c>
      <c r="E28" s="34">
        <v>5202</v>
      </c>
      <c r="F28" s="30">
        <v>939</v>
      </c>
      <c r="G28" s="33">
        <v>497</v>
      </c>
      <c r="H28" s="34">
        <v>442</v>
      </c>
      <c r="I28" s="30">
        <v>843</v>
      </c>
      <c r="J28" s="33">
        <v>449</v>
      </c>
      <c r="K28" s="34">
        <v>394</v>
      </c>
      <c r="L28" s="30">
        <v>840</v>
      </c>
      <c r="M28" s="33">
        <v>421</v>
      </c>
      <c r="N28" s="34">
        <v>419</v>
      </c>
      <c r="O28" s="30">
        <v>842</v>
      </c>
      <c r="P28" s="33">
        <v>461</v>
      </c>
      <c r="Q28" s="34">
        <v>381</v>
      </c>
      <c r="R28" s="30">
        <v>904</v>
      </c>
      <c r="S28" s="33">
        <v>470</v>
      </c>
      <c r="T28" s="34">
        <v>434</v>
      </c>
      <c r="U28" s="30">
        <v>866</v>
      </c>
      <c r="V28" s="33">
        <v>422</v>
      </c>
      <c r="W28" s="34">
        <v>444</v>
      </c>
      <c r="X28" s="30">
        <v>968</v>
      </c>
      <c r="Y28" s="33">
        <v>494</v>
      </c>
      <c r="Z28" s="34">
        <v>474</v>
      </c>
      <c r="AA28" s="30">
        <v>896</v>
      </c>
      <c r="AB28" s="33">
        <v>465</v>
      </c>
      <c r="AC28" s="34">
        <v>431</v>
      </c>
      <c r="AD28" s="30">
        <v>928</v>
      </c>
      <c r="AE28" s="33">
        <v>478</v>
      </c>
      <c r="AF28" s="34">
        <v>450</v>
      </c>
      <c r="AG28" s="30">
        <v>913</v>
      </c>
      <c r="AH28" s="33">
        <v>447</v>
      </c>
      <c r="AI28" s="34">
        <v>466</v>
      </c>
      <c r="AJ28" s="30">
        <v>868</v>
      </c>
      <c r="AK28" s="33">
        <v>445</v>
      </c>
      <c r="AL28" s="34">
        <v>423</v>
      </c>
      <c r="AM28" s="30">
        <v>898</v>
      </c>
      <c r="AN28" s="33">
        <v>454</v>
      </c>
      <c r="AO28" s="34">
        <v>444</v>
      </c>
    </row>
    <row r="29" spans="2:41">
      <c r="B29" s="37" t="s">
        <v>343</v>
      </c>
      <c r="C29" s="30">
        <v>10197</v>
      </c>
      <c r="D29" s="33">
        <v>5309</v>
      </c>
      <c r="E29" s="34">
        <v>4888</v>
      </c>
      <c r="F29" s="30">
        <v>918</v>
      </c>
      <c r="G29" s="33">
        <v>499</v>
      </c>
      <c r="H29" s="34">
        <v>419</v>
      </c>
      <c r="I29" s="30">
        <v>743</v>
      </c>
      <c r="J29" s="33">
        <v>395</v>
      </c>
      <c r="K29" s="34">
        <v>348</v>
      </c>
      <c r="L29" s="30">
        <v>870</v>
      </c>
      <c r="M29" s="33">
        <v>441</v>
      </c>
      <c r="N29" s="34">
        <v>429</v>
      </c>
      <c r="O29" s="30">
        <v>810</v>
      </c>
      <c r="P29" s="33">
        <v>406</v>
      </c>
      <c r="Q29" s="34">
        <v>404</v>
      </c>
      <c r="R29" s="30">
        <v>834</v>
      </c>
      <c r="S29" s="33">
        <v>441</v>
      </c>
      <c r="T29" s="34">
        <v>393</v>
      </c>
      <c r="U29" s="30">
        <v>817</v>
      </c>
      <c r="V29" s="33">
        <v>432</v>
      </c>
      <c r="W29" s="34">
        <v>385</v>
      </c>
      <c r="X29" s="30">
        <v>913</v>
      </c>
      <c r="Y29" s="33">
        <v>467</v>
      </c>
      <c r="Z29" s="34">
        <v>446</v>
      </c>
      <c r="AA29" s="30">
        <v>852</v>
      </c>
      <c r="AB29" s="33">
        <v>431</v>
      </c>
      <c r="AC29" s="34">
        <v>421</v>
      </c>
      <c r="AD29" s="30">
        <v>881</v>
      </c>
      <c r="AE29" s="33">
        <v>457</v>
      </c>
      <c r="AF29" s="34">
        <v>424</v>
      </c>
      <c r="AG29" s="30">
        <v>887</v>
      </c>
      <c r="AH29" s="33">
        <v>456</v>
      </c>
      <c r="AI29" s="34">
        <v>431</v>
      </c>
      <c r="AJ29" s="30">
        <v>790</v>
      </c>
      <c r="AK29" s="33">
        <v>427</v>
      </c>
      <c r="AL29" s="34">
        <v>363</v>
      </c>
      <c r="AM29" s="30">
        <v>882</v>
      </c>
      <c r="AN29" s="33">
        <v>457</v>
      </c>
      <c r="AO29" s="34">
        <v>425</v>
      </c>
    </row>
    <row r="30" spans="2:41">
      <c r="B30" s="37" t="s">
        <v>1115</v>
      </c>
      <c r="C30" s="30">
        <v>10360</v>
      </c>
      <c r="D30" s="33">
        <v>5395</v>
      </c>
      <c r="E30" s="34">
        <v>4965</v>
      </c>
      <c r="F30" s="30">
        <v>910</v>
      </c>
      <c r="G30" s="33">
        <v>447</v>
      </c>
      <c r="H30" s="34">
        <v>463</v>
      </c>
      <c r="I30" s="30">
        <v>797</v>
      </c>
      <c r="J30" s="33">
        <v>428</v>
      </c>
      <c r="K30" s="34">
        <v>369</v>
      </c>
      <c r="L30" s="30">
        <v>842</v>
      </c>
      <c r="M30" s="33">
        <v>434</v>
      </c>
      <c r="N30" s="34">
        <v>408</v>
      </c>
      <c r="O30" s="30">
        <v>856</v>
      </c>
      <c r="P30" s="33">
        <v>470</v>
      </c>
      <c r="Q30" s="34">
        <v>386</v>
      </c>
      <c r="R30" s="30">
        <v>833</v>
      </c>
      <c r="S30" s="33">
        <v>429</v>
      </c>
      <c r="T30" s="34">
        <v>404</v>
      </c>
      <c r="U30" s="30">
        <v>853</v>
      </c>
      <c r="V30" s="33">
        <v>453</v>
      </c>
      <c r="W30" s="34">
        <v>400</v>
      </c>
      <c r="X30" s="30">
        <v>880</v>
      </c>
      <c r="Y30" s="33">
        <v>484</v>
      </c>
      <c r="Z30" s="34">
        <v>396</v>
      </c>
      <c r="AA30" s="30">
        <v>901</v>
      </c>
      <c r="AB30" s="33">
        <v>453</v>
      </c>
      <c r="AC30" s="34">
        <v>448</v>
      </c>
      <c r="AD30" s="30">
        <v>965</v>
      </c>
      <c r="AE30" s="33">
        <v>495</v>
      </c>
      <c r="AF30" s="34">
        <v>470</v>
      </c>
      <c r="AG30" s="30">
        <v>862</v>
      </c>
      <c r="AH30" s="33">
        <v>433</v>
      </c>
      <c r="AI30" s="34">
        <v>429</v>
      </c>
      <c r="AJ30" s="30">
        <v>793</v>
      </c>
      <c r="AK30" s="33">
        <v>413</v>
      </c>
      <c r="AL30" s="34">
        <v>380</v>
      </c>
      <c r="AM30" s="30">
        <v>868</v>
      </c>
      <c r="AN30" s="33">
        <v>456</v>
      </c>
      <c r="AO30" s="34">
        <v>412</v>
      </c>
    </row>
    <row r="31" spans="2:41">
      <c r="B31" s="14"/>
      <c r="C31" s="14"/>
      <c r="D31" s="15"/>
      <c r="E31" s="16"/>
      <c r="F31" s="14"/>
      <c r="G31" s="15"/>
      <c r="H31" s="16"/>
      <c r="I31" s="14"/>
      <c r="J31" s="15"/>
      <c r="K31" s="16"/>
      <c r="L31" s="14"/>
      <c r="M31" s="15"/>
      <c r="N31" s="16"/>
      <c r="O31" s="14"/>
      <c r="P31" s="15"/>
      <c r="Q31" s="16"/>
      <c r="R31" s="14"/>
      <c r="S31" s="15"/>
      <c r="T31" s="16"/>
      <c r="U31" s="14"/>
      <c r="V31" s="15"/>
      <c r="W31" s="16"/>
      <c r="X31" s="14"/>
      <c r="Y31" s="15"/>
      <c r="Z31" s="16"/>
      <c r="AA31" s="14"/>
      <c r="AB31" s="15"/>
      <c r="AC31" s="16"/>
      <c r="AD31" s="14"/>
      <c r="AE31" s="15"/>
      <c r="AF31" s="16"/>
      <c r="AG31" s="14"/>
      <c r="AH31" s="15"/>
      <c r="AI31" s="16"/>
      <c r="AJ31" s="14"/>
      <c r="AK31" s="15"/>
      <c r="AL31" s="16"/>
      <c r="AM31" s="14"/>
      <c r="AN31" s="15"/>
      <c r="AO31" s="16"/>
    </row>
    <row r="32" spans="2:41">
      <c r="B32" s="9" t="s">
        <v>1030</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row>
    <row r="33" spans="2:2">
      <c r="B33" s="1" t="s">
        <v>28</v>
      </c>
    </row>
    <row r="34" spans="2:2">
      <c r="B34" s="1" t="s">
        <v>26</v>
      </c>
    </row>
    <row r="35" spans="2:2">
      <c r="B35" s="1" t="s">
        <v>34</v>
      </c>
    </row>
    <row r="36" spans="2:2">
      <c r="B36" s="1" t="s">
        <v>51</v>
      </c>
    </row>
  </sheetData>
  <mergeCells count="1">
    <mergeCell ref="AM1:AO1"/>
  </mergeCells>
  <phoneticPr fontId="6"/>
  <hyperlinks>
    <hyperlink ref="AM1" location="目次!A1" display="＜目次へ戻る＞"/>
  </hyperlinks>
  <printOptions horizontalCentered="1"/>
  <pageMargins left="0.70866141732283472" right="0.70866141732283472" top="0.74803149606299213" bottom="0.74803149606299213" header="0.31496062992125984" footer="0.31496062992125984"/>
  <pageSetup paperSize="9" scale="7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9" width="5.5" style="1" customWidth="1"/>
    <col min="20" max="20" width="2" style="1" customWidth="1"/>
    <col min="21" max="16384" width="9" style="1"/>
  </cols>
  <sheetData>
    <row r="1" spans="2:19" ht="13.5" customHeight="1">
      <c r="B1" s="1" t="s">
        <v>831</v>
      </c>
      <c r="R1" s="873" t="s">
        <v>678</v>
      </c>
      <c r="S1" s="873"/>
    </row>
    <row r="2" spans="2:19">
      <c r="B2" s="9"/>
      <c r="C2" s="9"/>
      <c r="D2" s="9"/>
      <c r="E2" s="9"/>
      <c r="F2" s="9"/>
      <c r="J2" s="9"/>
      <c r="K2" s="9"/>
      <c r="L2" s="9"/>
      <c r="M2" s="9"/>
      <c r="N2" s="9"/>
      <c r="O2" s="9"/>
      <c r="P2" s="9"/>
      <c r="Q2" s="9"/>
      <c r="R2" s="9"/>
      <c r="S2" s="9"/>
    </row>
    <row r="3" spans="2:19" s="295" customFormat="1">
      <c r="B3" s="35"/>
      <c r="C3" s="437"/>
      <c r="D3" s="438"/>
      <c r="E3" s="438"/>
      <c r="F3" s="438"/>
      <c r="G3" s="438"/>
      <c r="H3" s="438"/>
      <c r="I3" s="438"/>
      <c r="J3" s="438"/>
      <c r="K3" s="438"/>
      <c r="L3" s="438"/>
      <c r="M3" s="438"/>
      <c r="N3" s="438"/>
      <c r="O3" s="438"/>
      <c r="P3" s="438"/>
      <c r="Q3" s="438"/>
      <c r="R3" s="438"/>
      <c r="S3" s="439"/>
    </row>
    <row r="4" spans="2:19" s="295" customFormat="1" ht="22.5">
      <c r="B4" s="38"/>
      <c r="C4" s="407" t="s">
        <v>811</v>
      </c>
      <c r="D4" s="181" t="s">
        <v>812</v>
      </c>
      <c r="E4" s="181" t="s">
        <v>792</v>
      </c>
      <c r="F4" s="181" t="s">
        <v>793</v>
      </c>
      <c r="G4" s="181" t="s">
        <v>794</v>
      </c>
      <c r="H4" s="181" t="s">
        <v>795</v>
      </c>
      <c r="I4" s="181" t="s">
        <v>796</v>
      </c>
      <c r="J4" s="181" t="s">
        <v>797</v>
      </c>
      <c r="K4" s="181" t="s">
        <v>798</v>
      </c>
      <c r="L4" s="181" t="s">
        <v>799</v>
      </c>
      <c r="M4" s="181" t="s">
        <v>800</v>
      </c>
      <c r="N4" s="181" t="s">
        <v>801</v>
      </c>
      <c r="O4" s="181" t="s">
        <v>802</v>
      </c>
      <c r="P4" s="181" t="s">
        <v>803</v>
      </c>
      <c r="Q4" s="406" t="s">
        <v>833</v>
      </c>
      <c r="R4" s="406" t="s">
        <v>516</v>
      </c>
      <c r="S4" s="181" t="s">
        <v>814</v>
      </c>
    </row>
    <row r="5" spans="2:19">
      <c r="B5" s="4"/>
      <c r="C5" s="468" t="s">
        <v>973</v>
      </c>
      <c r="D5" s="499" t="s">
        <v>973</v>
      </c>
      <c r="E5" s="499" t="s">
        <v>973</v>
      </c>
      <c r="F5" s="499" t="s">
        <v>973</v>
      </c>
      <c r="G5" s="499" t="s">
        <v>973</v>
      </c>
      <c r="H5" s="499" t="s">
        <v>973</v>
      </c>
      <c r="I5" s="499" t="s">
        <v>973</v>
      </c>
      <c r="J5" s="499" t="s">
        <v>973</v>
      </c>
      <c r="K5" s="499" t="s">
        <v>973</v>
      </c>
      <c r="L5" s="499" t="s">
        <v>973</v>
      </c>
      <c r="M5" s="499" t="s">
        <v>973</v>
      </c>
      <c r="N5" s="499" t="s">
        <v>973</v>
      </c>
      <c r="O5" s="499" t="s">
        <v>973</v>
      </c>
      <c r="P5" s="499" t="s">
        <v>973</v>
      </c>
      <c r="Q5" s="499" t="s">
        <v>973</v>
      </c>
      <c r="R5" s="469" t="s">
        <v>973</v>
      </c>
      <c r="S5" s="536" t="s">
        <v>974</v>
      </c>
    </row>
    <row r="6" spans="2:19">
      <c r="B6" s="5" t="s">
        <v>807</v>
      </c>
      <c r="C6" s="106"/>
      <c r="D6" s="107"/>
      <c r="E6" s="107"/>
      <c r="F6" s="107"/>
      <c r="G6" s="107"/>
      <c r="H6" s="107"/>
      <c r="I6" s="107"/>
      <c r="J6" s="107"/>
      <c r="K6" s="107"/>
      <c r="L6" s="107"/>
      <c r="M6" s="107"/>
      <c r="N6" s="107"/>
      <c r="O6" s="107"/>
      <c r="P6" s="107"/>
      <c r="Q6" s="107"/>
      <c r="R6" s="107"/>
      <c r="S6" s="415"/>
    </row>
    <row r="7" spans="2:19">
      <c r="B7" s="4" t="s">
        <v>23</v>
      </c>
      <c r="C7" s="109"/>
      <c r="D7" s="110"/>
      <c r="E7" s="110"/>
      <c r="F7" s="110"/>
      <c r="G7" s="110"/>
      <c r="H7" s="110"/>
      <c r="I7" s="110"/>
      <c r="J7" s="110"/>
      <c r="K7" s="110"/>
      <c r="L7" s="110"/>
      <c r="M7" s="110"/>
      <c r="N7" s="110"/>
      <c r="O7" s="110"/>
      <c r="P7" s="110"/>
      <c r="Q7" s="110"/>
      <c r="R7" s="110"/>
      <c r="S7" s="416"/>
    </row>
    <row r="8" spans="2:19">
      <c r="B8" s="196">
        <v>39082</v>
      </c>
      <c r="C8" s="109">
        <v>431</v>
      </c>
      <c r="D8" s="110">
        <v>8</v>
      </c>
      <c r="E8" s="110">
        <v>56</v>
      </c>
      <c r="F8" s="110">
        <v>67</v>
      </c>
      <c r="G8" s="110">
        <v>48</v>
      </c>
      <c r="H8" s="110">
        <v>57</v>
      </c>
      <c r="I8" s="110">
        <v>50</v>
      </c>
      <c r="J8" s="110">
        <v>45</v>
      </c>
      <c r="K8" s="110">
        <v>43</v>
      </c>
      <c r="L8" s="110">
        <v>27</v>
      </c>
      <c r="M8" s="110">
        <v>12</v>
      </c>
      <c r="N8" s="110">
        <v>9</v>
      </c>
      <c r="O8" s="110">
        <v>7</v>
      </c>
      <c r="P8" s="110">
        <v>1</v>
      </c>
      <c r="Q8" s="110">
        <v>1</v>
      </c>
      <c r="R8" s="110" t="s">
        <v>12</v>
      </c>
      <c r="S8" s="416">
        <v>44.4</v>
      </c>
    </row>
    <row r="9" spans="2:19">
      <c r="B9" s="196">
        <v>39813</v>
      </c>
      <c r="C9" s="109">
        <v>438</v>
      </c>
      <c r="D9" s="110">
        <v>10</v>
      </c>
      <c r="E9" s="110">
        <v>45</v>
      </c>
      <c r="F9" s="110">
        <v>57</v>
      </c>
      <c r="G9" s="110">
        <v>70</v>
      </c>
      <c r="H9" s="110">
        <v>48</v>
      </c>
      <c r="I9" s="110">
        <v>53</v>
      </c>
      <c r="J9" s="110">
        <v>47</v>
      </c>
      <c r="K9" s="110">
        <v>42</v>
      </c>
      <c r="L9" s="110">
        <v>30</v>
      </c>
      <c r="M9" s="110">
        <v>19</v>
      </c>
      <c r="N9" s="110">
        <v>8</v>
      </c>
      <c r="O9" s="110">
        <v>7</v>
      </c>
      <c r="P9" s="110">
        <v>2</v>
      </c>
      <c r="Q9" s="110" t="s">
        <v>12</v>
      </c>
      <c r="R9" s="110" t="s">
        <v>12</v>
      </c>
      <c r="S9" s="416">
        <v>45.2</v>
      </c>
    </row>
    <row r="10" spans="2:19">
      <c r="B10" s="196">
        <v>40543</v>
      </c>
      <c r="C10" s="109">
        <v>485</v>
      </c>
      <c r="D10" s="110">
        <v>13</v>
      </c>
      <c r="E10" s="110">
        <v>60</v>
      </c>
      <c r="F10" s="110">
        <v>61</v>
      </c>
      <c r="G10" s="110">
        <v>70</v>
      </c>
      <c r="H10" s="110">
        <v>54</v>
      </c>
      <c r="I10" s="110">
        <v>64</v>
      </c>
      <c r="J10" s="110">
        <v>51</v>
      </c>
      <c r="K10" s="110">
        <v>35</v>
      </c>
      <c r="L10" s="110">
        <v>36</v>
      </c>
      <c r="M10" s="110">
        <v>20</v>
      </c>
      <c r="N10" s="110">
        <v>11</v>
      </c>
      <c r="O10" s="110">
        <v>6</v>
      </c>
      <c r="P10" s="110">
        <v>4</v>
      </c>
      <c r="Q10" s="110" t="s">
        <v>12</v>
      </c>
      <c r="R10" s="110" t="s">
        <v>12</v>
      </c>
      <c r="S10" s="416">
        <v>44.9</v>
      </c>
    </row>
    <row r="11" spans="2:19">
      <c r="B11" s="196">
        <v>41274</v>
      </c>
      <c r="C11" s="109">
        <v>485</v>
      </c>
      <c r="D11" s="110">
        <v>2</v>
      </c>
      <c r="E11" s="110">
        <v>59</v>
      </c>
      <c r="F11" s="110">
        <v>59</v>
      </c>
      <c r="G11" s="110">
        <v>67</v>
      </c>
      <c r="H11" s="110">
        <v>64</v>
      </c>
      <c r="I11" s="110">
        <v>53</v>
      </c>
      <c r="J11" s="110">
        <v>46</v>
      </c>
      <c r="K11" s="110">
        <v>50</v>
      </c>
      <c r="L11" s="110">
        <v>38</v>
      </c>
      <c r="M11" s="110">
        <v>21</v>
      </c>
      <c r="N11" s="110">
        <v>17</v>
      </c>
      <c r="O11" s="110">
        <v>5</v>
      </c>
      <c r="P11" s="110">
        <v>3</v>
      </c>
      <c r="Q11" s="110">
        <v>1</v>
      </c>
      <c r="R11" s="110" t="s">
        <v>12</v>
      </c>
      <c r="S11" s="416">
        <v>46</v>
      </c>
    </row>
    <row r="12" spans="2:19">
      <c r="B12" s="196">
        <v>42004</v>
      </c>
      <c r="C12" s="109">
        <v>491</v>
      </c>
      <c r="D12" s="110" t="s">
        <v>12</v>
      </c>
      <c r="E12" s="110">
        <v>56</v>
      </c>
      <c r="F12" s="110">
        <v>59</v>
      </c>
      <c r="G12" s="110">
        <v>58</v>
      </c>
      <c r="H12" s="110">
        <v>81</v>
      </c>
      <c r="I12" s="110">
        <v>50</v>
      </c>
      <c r="J12" s="110">
        <v>53</v>
      </c>
      <c r="K12" s="110">
        <v>51</v>
      </c>
      <c r="L12" s="110">
        <v>32</v>
      </c>
      <c r="M12" s="110">
        <v>22</v>
      </c>
      <c r="N12" s="110">
        <v>17</v>
      </c>
      <c r="O12" s="110">
        <v>8</v>
      </c>
      <c r="P12" s="110">
        <v>4</v>
      </c>
      <c r="Q12" s="110" t="s">
        <v>12</v>
      </c>
      <c r="R12" s="110" t="s">
        <v>12</v>
      </c>
      <c r="S12" s="416">
        <v>46.4</v>
      </c>
    </row>
    <row r="13" spans="2:19">
      <c r="B13" s="4"/>
      <c r="C13" s="109"/>
      <c r="D13" s="110"/>
      <c r="E13" s="110"/>
      <c r="F13" s="110"/>
      <c r="G13" s="110"/>
      <c r="H13" s="110"/>
      <c r="I13" s="110"/>
      <c r="J13" s="110"/>
      <c r="K13" s="110"/>
      <c r="L13" s="110"/>
      <c r="M13" s="110"/>
      <c r="N13" s="110"/>
      <c r="O13" s="110"/>
      <c r="P13" s="110"/>
      <c r="Q13" s="110"/>
      <c r="R13" s="110"/>
      <c r="S13" s="416"/>
    </row>
    <row r="14" spans="2:19">
      <c r="B14" s="4" t="s">
        <v>24</v>
      </c>
      <c r="C14" s="109"/>
      <c r="D14" s="110"/>
      <c r="E14" s="110"/>
      <c r="F14" s="110"/>
      <c r="G14" s="110"/>
      <c r="H14" s="110"/>
      <c r="I14" s="110"/>
      <c r="J14" s="110"/>
      <c r="K14" s="110"/>
      <c r="L14" s="110"/>
      <c r="M14" s="110"/>
      <c r="N14" s="110"/>
      <c r="O14" s="110"/>
      <c r="P14" s="110"/>
      <c r="Q14" s="110"/>
      <c r="R14" s="110"/>
      <c r="S14" s="416"/>
    </row>
    <row r="15" spans="2:19">
      <c r="B15" s="196">
        <v>39082</v>
      </c>
      <c r="C15" s="109">
        <v>2318</v>
      </c>
      <c r="D15" s="110">
        <v>61</v>
      </c>
      <c r="E15" s="110">
        <v>253</v>
      </c>
      <c r="F15" s="110">
        <v>344</v>
      </c>
      <c r="G15" s="110">
        <v>299</v>
      </c>
      <c r="H15" s="110">
        <v>259</v>
      </c>
      <c r="I15" s="110">
        <v>291</v>
      </c>
      <c r="J15" s="110">
        <v>271</v>
      </c>
      <c r="K15" s="110">
        <v>228</v>
      </c>
      <c r="L15" s="110">
        <v>127</v>
      </c>
      <c r="M15" s="110">
        <v>76</v>
      </c>
      <c r="N15" s="110">
        <v>51</v>
      </c>
      <c r="O15" s="110">
        <v>30</v>
      </c>
      <c r="P15" s="110">
        <v>11</v>
      </c>
      <c r="Q15" s="110">
        <v>17</v>
      </c>
      <c r="R15" s="110" t="s">
        <v>12</v>
      </c>
      <c r="S15" s="416">
        <v>45</v>
      </c>
    </row>
    <row r="16" spans="2:19">
      <c r="B16" s="196">
        <v>39813</v>
      </c>
      <c r="C16" s="109">
        <v>2408</v>
      </c>
      <c r="D16" s="110">
        <v>59</v>
      </c>
      <c r="E16" s="110">
        <v>255</v>
      </c>
      <c r="F16" s="110">
        <v>322</v>
      </c>
      <c r="G16" s="110">
        <v>330</v>
      </c>
      <c r="H16" s="110">
        <v>277</v>
      </c>
      <c r="I16" s="110">
        <v>283</v>
      </c>
      <c r="J16" s="110">
        <v>298</v>
      </c>
      <c r="K16" s="110">
        <v>221</v>
      </c>
      <c r="L16" s="110">
        <v>161</v>
      </c>
      <c r="M16" s="110">
        <v>90</v>
      </c>
      <c r="N16" s="110">
        <v>46</v>
      </c>
      <c r="O16" s="110">
        <v>39</v>
      </c>
      <c r="P16" s="110">
        <v>16</v>
      </c>
      <c r="Q16" s="110">
        <v>11</v>
      </c>
      <c r="R16" s="110" t="s">
        <v>12</v>
      </c>
      <c r="S16" s="416">
        <v>45.4</v>
      </c>
    </row>
    <row r="17" spans="2:19">
      <c r="B17" s="196">
        <v>40543</v>
      </c>
      <c r="C17" s="109">
        <v>2499</v>
      </c>
      <c r="D17" s="110">
        <v>52</v>
      </c>
      <c r="E17" s="110">
        <v>280</v>
      </c>
      <c r="F17" s="110">
        <v>282</v>
      </c>
      <c r="G17" s="110">
        <v>371</v>
      </c>
      <c r="H17" s="110">
        <v>297</v>
      </c>
      <c r="I17" s="110">
        <v>280</v>
      </c>
      <c r="J17" s="110">
        <v>299</v>
      </c>
      <c r="K17" s="110">
        <v>231</v>
      </c>
      <c r="L17" s="110">
        <v>196</v>
      </c>
      <c r="M17" s="110">
        <v>95</v>
      </c>
      <c r="N17" s="110">
        <v>55</v>
      </c>
      <c r="O17" s="110">
        <v>35</v>
      </c>
      <c r="P17" s="110">
        <v>17</v>
      </c>
      <c r="Q17" s="110">
        <v>9</v>
      </c>
      <c r="R17" s="110" t="s">
        <v>12</v>
      </c>
      <c r="S17" s="416">
        <v>45.8</v>
      </c>
    </row>
    <row r="18" spans="2:19">
      <c r="B18" s="196">
        <v>41274</v>
      </c>
      <c r="C18" s="109">
        <v>2569</v>
      </c>
      <c r="D18" s="110">
        <v>7</v>
      </c>
      <c r="E18" s="110">
        <v>274</v>
      </c>
      <c r="F18" s="110">
        <v>283</v>
      </c>
      <c r="G18" s="110">
        <v>375</v>
      </c>
      <c r="H18" s="110">
        <v>333</v>
      </c>
      <c r="I18" s="110">
        <v>283</v>
      </c>
      <c r="J18" s="110">
        <v>275</v>
      </c>
      <c r="K18" s="110">
        <v>277</v>
      </c>
      <c r="L18" s="110">
        <v>200</v>
      </c>
      <c r="M18" s="110">
        <v>123</v>
      </c>
      <c r="N18" s="110">
        <v>78</v>
      </c>
      <c r="O18" s="110">
        <v>33</v>
      </c>
      <c r="P18" s="110">
        <v>18</v>
      </c>
      <c r="Q18" s="110">
        <v>10</v>
      </c>
      <c r="R18" s="110" t="s">
        <v>12</v>
      </c>
      <c r="S18" s="416">
        <v>46.8</v>
      </c>
    </row>
    <row r="19" spans="2:19">
      <c r="B19" s="196">
        <v>42004</v>
      </c>
      <c r="C19" s="109">
        <v>2633</v>
      </c>
      <c r="D19" s="110">
        <v>10</v>
      </c>
      <c r="E19" s="110">
        <v>249</v>
      </c>
      <c r="F19" s="110">
        <v>300</v>
      </c>
      <c r="G19" s="110">
        <v>320</v>
      </c>
      <c r="H19" s="110">
        <v>384</v>
      </c>
      <c r="I19" s="110">
        <v>290</v>
      </c>
      <c r="J19" s="110">
        <v>285</v>
      </c>
      <c r="K19" s="110">
        <v>287</v>
      </c>
      <c r="L19" s="110">
        <v>207</v>
      </c>
      <c r="M19" s="110">
        <v>159</v>
      </c>
      <c r="N19" s="110">
        <v>80</v>
      </c>
      <c r="O19" s="110">
        <v>35</v>
      </c>
      <c r="P19" s="110">
        <v>21</v>
      </c>
      <c r="Q19" s="110">
        <v>6</v>
      </c>
      <c r="R19" s="110" t="s">
        <v>12</v>
      </c>
      <c r="S19" s="416">
        <v>47.4</v>
      </c>
    </row>
    <row r="20" spans="2:19">
      <c r="B20" s="4"/>
      <c r="C20" s="109"/>
      <c r="D20" s="110"/>
      <c r="E20" s="110"/>
      <c r="F20" s="110"/>
      <c r="G20" s="110"/>
      <c r="H20" s="110"/>
      <c r="I20" s="110"/>
      <c r="J20" s="110"/>
      <c r="K20" s="110"/>
      <c r="L20" s="110"/>
      <c r="M20" s="110"/>
      <c r="N20" s="110"/>
      <c r="O20" s="110"/>
      <c r="P20" s="110"/>
      <c r="Q20" s="110"/>
      <c r="R20" s="110"/>
      <c r="S20" s="416"/>
    </row>
    <row r="21" spans="2:19">
      <c r="B21" s="4" t="s">
        <v>25</v>
      </c>
      <c r="C21" s="109"/>
      <c r="D21" s="110"/>
      <c r="E21" s="110"/>
      <c r="F21" s="110"/>
      <c r="G21" s="110"/>
      <c r="H21" s="110"/>
      <c r="I21" s="110"/>
      <c r="J21" s="110"/>
      <c r="K21" s="110"/>
      <c r="L21" s="110"/>
      <c r="M21" s="110"/>
      <c r="N21" s="110"/>
      <c r="O21" s="110"/>
      <c r="P21" s="110"/>
      <c r="Q21" s="110"/>
      <c r="R21" s="110"/>
      <c r="S21" s="416"/>
    </row>
    <row r="22" spans="2:19">
      <c r="B22" s="196">
        <v>39082</v>
      </c>
      <c r="C22" s="109">
        <v>174218</v>
      </c>
      <c r="D22" s="110">
        <v>7114</v>
      </c>
      <c r="E22" s="110">
        <v>25216</v>
      </c>
      <c r="F22" s="110">
        <v>24489</v>
      </c>
      <c r="G22" s="110">
        <v>20945</v>
      </c>
      <c r="H22" s="110">
        <v>19899</v>
      </c>
      <c r="I22" s="110">
        <v>21774</v>
      </c>
      <c r="J22" s="110">
        <v>19497</v>
      </c>
      <c r="K22" s="110">
        <v>15415</v>
      </c>
      <c r="L22" s="110">
        <v>7701</v>
      </c>
      <c r="M22" s="110">
        <v>4809</v>
      </c>
      <c r="N22" s="110">
        <v>3388</v>
      </c>
      <c r="O22" s="110">
        <v>2423</v>
      </c>
      <c r="P22" s="110">
        <v>1081</v>
      </c>
      <c r="Q22" s="110">
        <v>467</v>
      </c>
      <c r="R22" s="110" t="s">
        <v>12</v>
      </c>
      <c r="S22" s="416">
        <v>43.6</v>
      </c>
    </row>
    <row r="23" spans="2:19">
      <c r="B23" s="196">
        <v>39813</v>
      </c>
      <c r="C23" s="109">
        <v>186052</v>
      </c>
      <c r="D23" s="110">
        <v>7825</v>
      </c>
      <c r="E23" s="110">
        <v>25987</v>
      </c>
      <c r="F23" s="110">
        <v>25354</v>
      </c>
      <c r="G23" s="110">
        <v>22693</v>
      </c>
      <c r="H23" s="110">
        <v>21395</v>
      </c>
      <c r="I23" s="110">
        <v>21335</v>
      </c>
      <c r="J23" s="110">
        <v>21915</v>
      </c>
      <c r="K23" s="110">
        <v>16064</v>
      </c>
      <c r="L23" s="110">
        <v>10519</v>
      </c>
      <c r="M23" s="110">
        <v>5366</v>
      </c>
      <c r="N23" s="110">
        <v>3546</v>
      </c>
      <c r="O23" s="110">
        <v>2369</v>
      </c>
      <c r="P23" s="110">
        <v>1149</v>
      </c>
      <c r="Q23" s="110">
        <v>535</v>
      </c>
      <c r="R23" s="110" t="s">
        <v>12</v>
      </c>
      <c r="S23" s="416">
        <v>43.9</v>
      </c>
    </row>
    <row r="24" spans="2:19">
      <c r="B24" s="196">
        <v>40543</v>
      </c>
      <c r="C24" s="109">
        <v>197616</v>
      </c>
      <c r="D24" s="110">
        <v>5651</v>
      </c>
      <c r="E24" s="110">
        <v>29091</v>
      </c>
      <c r="F24" s="110">
        <v>25822</v>
      </c>
      <c r="G24" s="110">
        <v>25104</v>
      </c>
      <c r="H24" s="110">
        <v>22258</v>
      </c>
      <c r="I24" s="110">
        <v>22200</v>
      </c>
      <c r="J24" s="110">
        <v>22901</v>
      </c>
      <c r="K24" s="110">
        <v>17807</v>
      </c>
      <c r="L24" s="110">
        <v>13063</v>
      </c>
      <c r="M24" s="110">
        <v>6099</v>
      </c>
      <c r="N24" s="110">
        <v>3533</v>
      </c>
      <c r="O24" s="110">
        <v>2195</v>
      </c>
      <c r="P24" s="110">
        <v>1314</v>
      </c>
      <c r="Q24" s="110">
        <v>578</v>
      </c>
      <c r="R24" s="110" t="s">
        <v>12</v>
      </c>
      <c r="S24" s="416">
        <v>44.2</v>
      </c>
    </row>
    <row r="25" spans="2:19">
      <c r="B25" s="196">
        <v>41274</v>
      </c>
      <c r="C25" s="109">
        <v>205716</v>
      </c>
      <c r="D25" s="110">
        <v>1022</v>
      </c>
      <c r="E25" s="110">
        <v>30647</v>
      </c>
      <c r="F25" s="110">
        <v>26603</v>
      </c>
      <c r="G25" s="110">
        <v>27150</v>
      </c>
      <c r="H25" s="110">
        <v>24598</v>
      </c>
      <c r="I25" s="110">
        <v>23020</v>
      </c>
      <c r="J25" s="110">
        <v>22591</v>
      </c>
      <c r="K25" s="110">
        <v>20182</v>
      </c>
      <c r="L25" s="110">
        <v>14284</v>
      </c>
      <c r="M25" s="110">
        <v>7649</v>
      </c>
      <c r="N25" s="110">
        <v>3786</v>
      </c>
      <c r="O25" s="110">
        <v>2280</v>
      </c>
      <c r="P25" s="110">
        <v>1319</v>
      </c>
      <c r="Q25" s="110">
        <v>585</v>
      </c>
      <c r="R25" s="110" t="s">
        <v>12</v>
      </c>
      <c r="S25" s="416">
        <v>44.9</v>
      </c>
    </row>
    <row r="26" spans="2:19">
      <c r="B26" s="196">
        <v>42004</v>
      </c>
      <c r="C26" s="109">
        <v>216077</v>
      </c>
      <c r="D26" s="110">
        <v>965</v>
      </c>
      <c r="E26" s="110">
        <v>30353</v>
      </c>
      <c r="F26" s="110">
        <v>28545</v>
      </c>
      <c r="G26" s="110">
        <v>27163</v>
      </c>
      <c r="H26" s="110">
        <v>26860</v>
      </c>
      <c r="I26" s="110">
        <v>23878</v>
      </c>
      <c r="J26" s="110">
        <v>22197</v>
      </c>
      <c r="K26" s="110">
        <v>22265</v>
      </c>
      <c r="L26" s="110">
        <v>15104</v>
      </c>
      <c r="M26" s="110">
        <v>10155</v>
      </c>
      <c r="N26" s="110">
        <v>4414</v>
      </c>
      <c r="O26" s="110">
        <v>2322</v>
      </c>
      <c r="P26" s="110">
        <v>1203</v>
      </c>
      <c r="Q26" s="110">
        <v>653</v>
      </c>
      <c r="R26" s="110" t="s">
        <v>12</v>
      </c>
      <c r="S26" s="416">
        <v>45.3</v>
      </c>
    </row>
    <row r="27" spans="2:19">
      <c r="B27" s="196"/>
      <c r="C27" s="109"/>
      <c r="D27" s="110"/>
      <c r="E27" s="110"/>
      <c r="F27" s="110"/>
      <c r="G27" s="110"/>
      <c r="H27" s="110"/>
      <c r="I27" s="110"/>
      <c r="J27" s="110"/>
      <c r="K27" s="110"/>
      <c r="L27" s="110"/>
      <c r="M27" s="110"/>
      <c r="N27" s="110"/>
      <c r="O27" s="110"/>
      <c r="P27" s="110"/>
      <c r="Q27" s="110"/>
      <c r="R27" s="110"/>
      <c r="S27" s="416"/>
    </row>
    <row r="28" spans="2:19">
      <c r="B28" s="5" t="s">
        <v>808</v>
      </c>
      <c r="C28" s="106"/>
      <c r="D28" s="107"/>
      <c r="E28" s="107"/>
      <c r="F28" s="107"/>
      <c r="G28" s="107"/>
      <c r="H28" s="107"/>
      <c r="I28" s="107"/>
      <c r="J28" s="107"/>
      <c r="K28" s="107"/>
      <c r="L28" s="107"/>
      <c r="M28" s="107"/>
      <c r="N28" s="107"/>
      <c r="O28" s="107"/>
      <c r="P28" s="107"/>
      <c r="Q28" s="107"/>
      <c r="R28" s="107"/>
      <c r="S28" s="415"/>
    </row>
    <row r="29" spans="2:19">
      <c r="B29" s="4" t="s">
        <v>23</v>
      </c>
      <c r="C29" s="109"/>
      <c r="D29" s="110"/>
      <c r="E29" s="110"/>
      <c r="F29" s="110"/>
      <c r="G29" s="110"/>
      <c r="H29" s="110"/>
      <c r="I29" s="110"/>
      <c r="J29" s="110"/>
      <c r="K29" s="110"/>
      <c r="L29" s="110"/>
      <c r="M29" s="110"/>
      <c r="N29" s="110"/>
      <c r="O29" s="110"/>
      <c r="P29" s="110"/>
      <c r="Q29" s="110"/>
      <c r="R29" s="110"/>
      <c r="S29" s="416"/>
    </row>
    <row r="30" spans="2:19">
      <c r="B30" s="196">
        <v>39082</v>
      </c>
      <c r="C30" s="109">
        <v>147</v>
      </c>
      <c r="D30" s="110">
        <v>2</v>
      </c>
      <c r="E30" s="110">
        <v>17</v>
      </c>
      <c r="F30" s="110">
        <v>24</v>
      </c>
      <c r="G30" s="110">
        <v>15</v>
      </c>
      <c r="H30" s="110">
        <v>18</v>
      </c>
      <c r="I30" s="110">
        <v>22</v>
      </c>
      <c r="J30" s="110">
        <v>17</v>
      </c>
      <c r="K30" s="110">
        <v>10</v>
      </c>
      <c r="L30" s="110">
        <v>9</v>
      </c>
      <c r="M30" s="110">
        <v>3</v>
      </c>
      <c r="N30" s="110">
        <v>4</v>
      </c>
      <c r="O30" s="110">
        <v>5</v>
      </c>
      <c r="P30" s="110" t="s">
        <v>12</v>
      </c>
      <c r="Q30" s="110">
        <v>1</v>
      </c>
      <c r="R30" s="110" t="s">
        <v>12</v>
      </c>
      <c r="S30" s="416">
        <v>45.3</v>
      </c>
    </row>
    <row r="31" spans="2:19">
      <c r="B31" s="196">
        <v>39813</v>
      </c>
      <c r="C31" s="109">
        <v>155</v>
      </c>
      <c r="D31" s="110">
        <v>2</v>
      </c>
      <c r="E31" s="110">
        <v>13</v>
      </c>
      <c r="F31" s="110">
        <v>20</v>
      </c>
      <c r="G31" s="110">
        <v>26</v>
      </c>
      <c r="H31" s="110">
        <v>13</v>
      </c>
      <c r="I31" s="110">
        <v>21</v>
      </c>
      <c r="J31" s="110">
        <v>17</v>
      </c>
      <c r="K31" s="110">
        <v>15</v>
      </c>
      <c r="L31" s="110">
        <v>10</v>
      </c>
      <c r="M31" s="110">
        <v>8</v>
      </c>
      <c r="N31" s="110">
        <v>2</v>
      </c>
      <c r="O31" s="110">
        <v>6</v>
      </c>
      <c r="P31" s="110">
        <v>2</v>
      </c>
      <c r="Q31" s="110" t="s">
        <v>12</v>
      </c>
      <c r="R31" s="110" t="s">
        <v>12</v>
      </c>
      <c r="S31" s="416">
        <v>46.7</v>
      </c>
    </row>
    <row r="32" spans="2:19">
      <c r="B32" s="196">
        <v>40543</v>
      </c>
      <c r="C32" s="109">
        <v>187</v>
      </c>
      <c r="D32" s="110">
        <v>7</v>
      </c>
      <c r="E32" s="110">
        <v>20</v>
      </c>
      <c r="F32" s="110">
        <v>27</v>
      </c>
      <c r="G32" s="110">
        <v>33</v>
      </c>
      <c r="H32" s="110">
        <v>16</v>
      </c>
      <c r="I32" s="110">
        <v>23</v>
      </c>
      <c r="J32" s="110">
        <v>24</v>
      </c>
      <c r="K32" s="110">
        <v>12</v>
      </c>
      <c r="L32" s="110">
        <v>9</v>
      </c>
      <c r="M32" s="110">
        <v>7</v>
      </c>
      <c r="N32" s="110">
        <v>3</v>
      </c>
      <c r="O32" s="110">
        <v>3</v>
      </c>
      <c r="P32" s="110">
        <v>3</v>
      </c>
      <c r="Q32" s="110" t="s">
        <v>12</v>
      </c>
      <c r="R32" s="110" t="s">
        <v>12</v>
      </c>
      <c r="S32" s="416">
        <v>44.4</v>
      </c>
    </row>
    <row r="33" spans="2:19">
      <c r="B33" s="196">
        <v>41274</v>
      </c>
      <c r="C33" s="109">
        <v>185</v>
      </c>
      <c r="D33" s="110" t="s">
        <v>12</v>
      </c>
      <c r="E33" s="110">
        <v>30</v>
      </c>
      <c r="F33" s="110">
        <v>26</v>
      </c>
      <c r="G33" s="110">
        <v>23</v>
      </c>
      <c r="H33" s="110">
        <v>23</v>
      </c>
      <c r="I33" s="110">
        <v>15</v>
      </c>
      <c r="J33" s="110">
        <v>20</v>
      </c>
      <c r="K33" s="110">
        <v>22</v>
      </c>
      <c r="L33" s="110">
        <v>11</v>
      </c>
      <c r="M33" s="110">
        <v>5</v>
      </c>
      <c r="N33" s="110">
        <v>5</v>
      </c>
      <c r="O33" s="110">
        <v>1</v>
      </c>
      <c r="P33" s="110">
        <v>3</v>
      </c>
      <c r="Q33" s="110">
        <v>1</v>
      </c>
      <c r="R33" s="110" t="s">
        <v>12</v>
      </c>
      <c r="S33" s="416">
        <v>44.9</v>
      </c>
    </row>
    <row r="34" spans="2:19">
      <c r="B34" s="196">
        <v>42004</v>
      </c>
      <c r="C34" s="109">
        <v>191</v>
      </c>
      <c r="D34" s="110" t="s">
        <v>12</v>
      </c>
      <c r="E34" s="110">
        <v>29</v>
      </c>
      <c r="F34" s="110">
        <v>24</v>
      </c>
      <c r="G34" s="110">
        <v>24</v>
      </c>
      <c r="H34" s="110">
        <v>32</v>
      </c>
      <c r="I34" s="110">
        <v>10</v>
      </c>
      <c r="J34" s="110">
        <v>23</v>
      </c>
      <c r="K34" s="110">
        <v>21</v>
      </c>
      <c r="L34" s="110">
        <v>13</v>
      </c>
      <c r="M34" s="110">
        <v>4</v>
      </c>
      <c r="N34" s="110">
        <v>5</v>
      </c>
      <c r="O34" s="110">
        <v>3</v>
      </c>
      <c r="P34" s="110">
        <v>3</v>
      </c>
      <c r="Q34" s="110" t="s">
        <v>12</v>
      </c>
      <c r="R34" s="110" t="s">
        <v>12</v>
      </c>
      <c r="S34" s="416">
        <v>45.1</v>
      </c>
    </row>
    <row r="35" spans="2:19">
      <c r="B35" s="4"/>
      <c r="C35" s="109"/>
      <c r="D35" s="110"/>
      <c r="E35" s="110"/>
      <c r="F35" s="110"/>
      <c r="G35" s="110"/>
      <c r="H35" s="110"/>
      <c r="I35" s="110"/>
      <c r="J35" s="110"/>
      <c r="K35" s="110"/>
      <c r="L35" s="110"/>
      <c r="M35" s="110"/>
      <c r="N35" s="110"/>
      <c r="O35" s="110"/>
      <c r="P35" s="110"/>
      <c r="Q35" s="110"/>
      <c r="R35" s="110"/>
      <c r="S35" s="416"/>
    </row>
    <row r="36" spans="2:19">
      <c r="B36" s="4" t="s">
        <v>24</v>
      </c>
      <c r="C36" s="109"/>
      <c r="D36" s="110"/>
      <c r="E36" s="110"/>
      <c r="F36" s="110"/>
      <c r="G36" s="110"/>
      <c r="H36" s="110"/>
      <c r="I36" s="110"/>
      <c r="J36" s="110"/>
      <c r="K36" s="110"/>
      <c r="L36" s="110"/>
      <c r="M36" s="110"/>
      <c r="N36" s="110"/>
      <c r="O36" s="110"/>
      <c r="P36" s="110"/>
      <c r="Q36" s="110"/>
      <c r="R36" s="110"/>
      <c r="S36" s="416"/>
    </row>
    <row r="37" spans="2:19">
      <c r="B37" s="196">
        <v>39082</v>
      </c>
      <c r="C37" s="109">
        <v>805</v>
      </c>
      <c r="D37" s="110">
        <v>6</v>
      </c>
      <c r="E37" s="110">
        <v>82</v>
      </c>
      <c r="F37" s="110">
        <v>138</v>
      </c>
      <c r="G37" s="110">
        <v>105</v>
      </c>
      <c r="H37" s="110">
        <v>93</v>
      </c>
      <c r="I37" s="110">
        <v>109</v>
      </c>
      <c r="J37" s="110">
        <v>76</v>
      </c>
      <c r="K37" s="110">
        <v>72</v>
      </c>
      <c r="L37" s="110">
        <v>43</v>
      </c>
      <c r="M37" s="110">
        <v>30</v>
      </c>
      <c r="N37" s="110">
        <v>19</v>
      </c>
      <c r="O37" s="110">
        <v>16</v>
      </c>
      <c r="P37" s="110">
        <v>6</v>
      </c>
      <c r="Q37" s="110">
        <v>10</v>
      </c>
      <c r="R37" s="110" t="s">
        <v>12</v>
      </c>
      <c r="S37" s="416">
        <v>45.7</v>
      </c>
    </row>
    <row r="38" spans="2:19">
      <c r="B38" s="196">
        <v>39813</v>
      </c>
      <c r="C38" s="109">
        <v>860</v>
      </c>
      <c r="D38" s="110">
        <v>10</v>
      </c>
      <c r="E38" s="110">
        <v>78</v>
      </c>
      <c r="F38" s="110">
        <v>134</v>
      </c>
      <c r="G38" s="110">
        <v>130</v>
      </c>
      <c r="H38" s="110">
        <v>86</v>
      </c>
      <c r="I38" s="110">
        <v>104</v>
      </c>
      <c r="J38" s="110">
        <v>92</v>
      </c>
      <c r="K38" s="110">
        <v>69</v>
      </c>
      <c r="L38" s="110">
        <v>60</v>
      </c>
      <c r="M38" s="110">
        <v>39</v>
      </c>
      <c r="N38" s="110">
        <v>18</v>
      </c>
      <c r="O38" s="110">
        <v>25</v>
      </c>
      <c r="P38" s="110">
        <v>9</v>
      </c>
      <c r="Q38" s="110">
        <v>6</v>
      </c>
      <c r="R38" s="110" t="s">
        <v>12</v>
      </c>
      <c r="S38" s="416">
        <v>46.3</v>
      </c>
    </row>
    <row r="39" spans="2:19">
      <c r="B39" s="196">
        <v>40543</v>
      </c>
      <c r="C39" s="109">
        <v>909</v>
      </c>
      <c r="D39" s="110">
        <v>23</v>
      </c>
      <c r="E39" s="110">
        <v>83</v>
      </c>
      <c r="F39" s="110">
        <v>120</v>
      </c>
      <c r="G39" s="110">
        <v>159</v>
      </c>
      <c r="H39" s="110">
        <v>93</v>
      </c>
      <c r="I39" s="110">
        <v>98</v>
      </c>
      <c r="J39" s="110">
        <v>105</v>
      </c>
      <c r="K39" s="110">
        <v>64</v>
      </c>
      <c r="L39" s="110">
        <v>71</v>
      </c>
      <c r="M39" s="110">
        <v>38</v>
      </c>
      <c r="N39" s="110">
        <v>22</v>
      </c>
      <c r="O39" s="110">
        <v>20</v>
      </c>
      <c r="P39" s="110">
        <v>7</v>
      </c>
      <c r="Q39" s="110">
        <v>6</v>
      </c>
      <c r="R39" s="110" t="s">
        <v>12</v>
      </c>
      <c r="S39" s="416">
        <v>45.9</v>
      </c>
    </row>
    <row r="40" spans="2:19">
      <c r="B40" s="196">
        <v>41274</v>
      </c>
      <c r="C40" s="109">
        <v>943</v>
      </c>
      <c r="D40" s="110">
        <v>2</v>
      </c>
      <c r="E40" s="110">
        <v>115</v>
      </c>
      <c r="F40" s="110">
        <v>109</v>
      </c>
      <c r="G40" s="110">
        <v>153</v>
      </c>
      <c r="H40" s="110">
        <v>115</v>
      </c>
      <c r="I40" s="110">
        <v>85</v>
      </c>
      <c r="J40" s="110">
        <v>102</v>
      </c>
      <c r="K40" s="110">
        <v>87</v>
      </c>
      <c r="L40" s="110">
        <v>69</v>
      </c>
      <c r="M40" s="110">
        <v>42</v>
      </c>
      <c r="N40" s="110">
        <v>35</v>
      </c>
      <c r="O40" s="110">
        <v>13</v>
      </c>
      <c r="P40" s="110">
        <v>11</v>
      </c>
      <c r="Q40" s="110">
        <v>5</v>
      </c>
      <c r="R40" s="110" t="s">
        <v>12</v>
      </c>
      <c r="S40" s="416">
        <v>46.4</v>
      </c>
    </row>
    <row r="41" spans="2:19">
      <c r="B41" s="196">
        <v>42004</v>
      </c>
      <c r="C41" s="109">
        <v>976</v>
      </c>
      <c r="D41" s="110">
        <v>5</v>
      </c>
      <c r="E41" s="110">
        <v>102</v>
      </c>
      <c r="F41" s="110">
        <v>111</v>
      </c>
      <c r="G41" s="110">
        <v>131</v>
      </c>
      <c r="H41" s="110">
        <v>152</v>
      </c>
      <c r="I41" s="110">
        <v>83</v>
      </c>
      <c r="J41" s="110">
        <v>104</v>
      </c>
      <c r="K41" s="110">
        <v>93</v>
      </c>
      <c r="L41" s="110">
        <v>65</v>
      </c>
      <c r="M41" s="110">
        <v>64</v>
      </c>
      <c r="N41" s="110">
        <v>33</v>
      </c>
      <c r="O41" s="110">
        <v>15</v>
      </c>
      <c r="P41" s="110">
        <v>14</v>
      </c>
      <c r="Q41" s="110">
        <v>4</v>
      </c>
      <c r="R41" s="110" t="s">
        <v>12</v>
      </c>
      <c r="S41" s="416">
        <v>47.2</v>
      </c>
    </row>
    <row r="42" spans="2:19">
      <c r="B42" s="4"/>
      <c r="C42" s="109"/>
      <c r="D42" s="110"/>
      <c r="E42" s="110"/>
      <c r="F42" s="110"/>
      <c r="G42" s="110"/>
      <c r="H42" s="110"/>
      <c r="I42" s="110"/>
      <c r="J42" s="110"/>
      <c r="K42" s="110"/>
      <c r="L42" s="110"/>
      <c r="M42" s="110"/>
      <c r="N42" s="110"/>
      <c r="O42" s="110"/>
      <c r="P42" s="110"/>
      <c r="Q42" s="110"/>
      <c r="R42" s="110"/>
      <c r="S42" s="416"/>
    </row>
    <row r="43" spans="2:19">
      <c r="B43" s="4" t="s">
        <v>25</v>
      </c>
      <c r="C43" s="109"/>
      <c r="D43" s="110"/>
      <c r="E43" s="110"/>
      <c r="F43" s="110"/>
      <c r="G43" s="110"/>
      <c r="H43" s="110"/>
      <c r="I43" s="110"/>
      <c r="J43" s="110"/>
      <c r="K43" s="110"/>
      <c r="L43" s="110"/>
      <c r="M43" s="110"/>
      <c r="N43" s="110"/>
      <c r="O43" s="110"/>
      <c r="P43" s="110"/>
      <c r="Q43" s="110"/>
      <c r="R43" s="110"/>
      <c r="S43" s="416"/>
    </row>
    <row r="44" spans="2:19">
      <c r="B44" s="196">
        <v>39082</v>
      </c>
      <c r="C44" s="109">
        <v>57359</v>
      </c>
      <c r="D44" s="110">
        <v>1736</v>
      </c>
      <c r="E44" s="110">
        <v>8181</v>
      </c>
      <c r="F44" s="110">
        <v>8284</v>
      </c>
      <c r="G44" s="110">
        <v>7189</v>
      </c>
      <c r="H44" s="110">
        <v>5986</v>
      </c>
      <c r="I44" s="110">
        <v>6502</v>
      </c>
      <c r="J44" s="110">
        <v>5629</v>
      </c>
      <c r="K44" s="110">
        <v>5053</v>
      </c>
      <c r="L44" s="110">
        <v>2775</v>
      </c>
      <c r="M44" s="110">
        <v>2166</v>
      </c>
      <c r="N44" s="110">
        <v>1641</v>
      </c>
      <c r="O44" s="110">
        <v>1369</v>
      </c>
      <c r="P44" s="110">
        <v>607</v>
      </c>
      <c r="Q44" s="110">
        <v>241</v>
      </c>
      <c r="R44" s="110" t="s">
        <v>12</v>
      </c>
      <c r="S44" s="416">
        <v>44.8</v>
      </c>
    </row>
    <row r="45" spans="2:19">
      <c r="B45" s="196">
        <v>39813</v>
      </c>
      <c r="C45" s="109">
        <v>61428</v>
      </c>
      <c r="D45" s="110">
        <v>2183</v>
      </c>
      <c r="E45" s="110">
        <v>8592</v>
      </c>
      <c r="F45" s="110">
        <v>8799</v>
      </c>
      <c r="G45" s="110">
        <v>7828</v>
      </c>
      <c r="H45" s="110">
        <v>6337</v>
      </c>
      <c r="I45" s="110">
        <v>6346</v>
      </c>
      <c r="J45" s="110">
        <v>6293</v>
      </c>
      <c r="K45" s="110">
        <v>5033</v>
      </c>
      <c r="L45" s="110">
        <v>3786</v>
      </c>
      <c r="M45" s="110">
        <v>2335</v>
      </c>
      <c r="N45" s="110">
        <v>1690</v>
      </c>
      <c r="O45" s="110">
        <v>1278</v>
      </c>
      <c r="P45" s="110">
        <v>663</v>
      </c>
      <c r="Q45" s="110">
        <v>265</v>
      </c>
      <c r="R45" s="110" t="s">
        <v>12</v>
      </c>
      <c r="S45" s="416">
        <v>44.7</v>
      </c>
    </row>
    <row r="46" spans="2:19">
      <c r="B46" s="196">
        <v>40543</v>
      </c>
      <c r="C46" s="109">
        <v>65648</v>
      </c>
      <c r="D46" s="110">
        <v>1736</v>
      </c>
      <c r="E46" s="110">
        <v>10078</v>
      </c>
      <c r="F46" s="110">
        <v>9353</v>
      </c>
      <c r="G46" s="110">
        <v>8480</v>
      </c>
      <c r="H46" s="110">
        <v>6785</v>
      </c>
      <c r="I46" s="110">
        <v>6385</v>
      </c>
      <c r="J46" s="110">
        <v>6723</v>
      </c>
      <c r="K46" s="110">
        <v>5238</v>
      </c>
      <c r="L46" s="110">
        <v>4704</v>
      </c>
      <c r="M46" s="110">
        <v>2404</v>
      </c>
      <c r="N46" s="110">
        <v>1643</v>
      </c>
      <c r="O46" s="110">
        <v>1109</v>
      </c>
      <c r="P46" s="110">
        <v>726</v>
      </c>
      <c r="Q46" s="110">
        <v>284</v>
      </c>
      <c r="R46" s="110" t="s">
        <v>12</v>
      </c>
      <c r="S46" s="416">
        <v>44.6</v>
      </c>
    </row>
    <row r="47" spans="2:19">
      <c r="B47" s="196">
        <v>41274</v>
      </c>
      <c r="C47" s="109">
        <v>68944</v>
      </c>
      <c r="D47" s="110">
        <v>338</v>
      </c>
      <c r="E47" s="110">
        <v>11164</v>
      </c>
      <c r="F47" s="110">
        <v>10120</v>
      </c>
      <c r="G47" s="110">
        <v>8983</v>
      </c>
      <c r="H47" s="110">
        <v>7696</v>
      </c>
      <c r="I47" s="110">
        <v>6451</v>
      </c>
      <c r="J47" s="110">
        <v>6613</v>
      </c>
      <c r="K47" s="110">
        <v>5958</v>
      </c>
      <c r="L47" s="110">
        <v>4898</v>
      </c>
      <c r="M47" s="110">
        <v>2916</v>
      </c>
      <c r="N47" s="110">
        <v>1729</v>
      </c>
      <c r="O47" s="110">
        <v>1095</v>
      </c>
      <c r="P47" s="110">
        <v>696</v>
      </c>
      <c r="Q47" s="110">
        <v>287</v>
      </c>
      <c r="R47" s="110" t="s">
        <v>12</v>
      </c>
      <c r="S47" s="416">
        <v>44.9</v>
      </c>
    </row>
    <row r="48" spans="2:19">
      <c r="B48" s="196">
        <v>42004</v>
      </c>
      <c r="C48" s="109">
        <v>73212</v>
      </c>
      <c r="D48" s="110">
        <v>338</v>
      </c>
      <c r="E48" s="110">
        <v>11398</v>
      </c>
      <c r="F48" s="110">
        <v>11008</v>
      </c>
      <c r="G48" s="110">
        <v>9527</v>
      </c>
      <c r="H48" s="110">
        <v>8443</v>
      </c>
      <c r="I48" s="110">
        <v>6726</v>
      </c>
      <c r="J48" s="110">
        <v>6458</v>
      </c>
      <c r="K48" s="110">
        <v>6591</v>
      </c>
      <c r="L48" s="110">
        <v>4879</v>
      </c>
      <c r="M48" s="110">
        <v>3913</v>
      </c>
      <c r="N48" s="110">
        <v>1908</v>
      </c>
      <c r="O48" s="110">
        <v>1115</v>
      </c>
      <c r="P48" s="110">
        <v>592</v>
      </c>
      <c r="Q48" s="110">
        <v>316</v>
      </c>
      <c r="R48" s="110" t="s">
        <v>12</v>
      </c>
      <c r="S48" s="416">
        <v>45</v>
      </c>
    </row>
    <row r="49" spans="2:19">
      <c r="B49" s="196"/>
      <c r="C49" s="109"/>
      <c r="D49" s="110"/>
      <c r="E49" s="110"/>
      <c r="F49" s="110"/>
      <c r="G49" s="110"/>
      <c r="H49" s="110"/>
      <c r="I49" s="110"/>
      <c r="J49" s="110"/>
      <c r="K49" s="110"/>
      <c r="L49" s="110"/>
      <c r="M49" s="110"/>
      <c r="N49" s="110"/>
      <c r="O49" s="110"/>
      <c r="P49" s="110"/>
      <c r="Q49" s="110"/>
      <c r="R49" s="110"/>
      <c r="S49" s="416"/>
    </row>
    <row r="50" spans="2:19">
      <c r="B50" s="5" t="s">
        <v>809</v>
      </c>
      <c r="C50" s="106"/>
      <c r="D50" s="107"/>
      <c r="E50" s="107"/>
      <c r="F50" s="107"/>
      <c r="G50" s="107"/>
      <c r="H50" s="107"/>
      <c r="I50" s="107"/>
      <c r="J50" s="107"/>
      <c r="K50" s="107"/>
      <c r="L50" s="107"/>
      <c r="M50" s="107"/>
      <c r="N50" s="107"/>
      <c r="O50" s="107"/>
      <c r="P50" s="107"/>
      <c r="Q50" s="107"/>
      <c r="R50" s="107"/>
      <c r="S50" s="415"/>
    </row>
    <row r="51" spans="2:19">
      <c r="B51" s="4" t="s">
        <v>23</v>
      </c>
      <c r="C51" s="109"/>
      <c r="D51" s="110"/>
      <c r="E51" s="110"/>
      <c r="F51" s="110"/>
      <c r="G51" s="110"/>
      <c r="H51" s="110"/>
      <c r="I51" s="110"/>
      <c r="J51" s="110"/>
      <c r="K51" s="110"/>
      <c r="L51" s="110"/>
      <c r="M51" s="110"/>
      <c r="N51" s="110"/>
      <c r="O51" s="110"/>
      <c r="P51" s="110"/>
      <c r="Q51" s="110"/>
      <c r="R51" s="110"/>
      <c r="S51" s="416"/>
    </row>
    <row r="52" spans="2:19">
      <c r="B52" s="196">
        <v>39082</v>
      </c>
      <c r="C52" s="109">
        <v>284</v>
      </c>
      <c r="D52" s="110">
        <v>6</v>
      </c>
      <c r="E52" s="110">
        <v>39</v>
      </c>
      <c r="F52" s="110">
        <v>43</v>
      </c>
      <c r="G52" s="110">
        <v>33</v>
      </c>
      <c r="H52" s="110">
        <v>39</v>
      </c>
      <c r="I52" s="110">
        <v>28</v>
      </c>
      <c r="J52" s="110">
        <v>28</v>
      </c>
      <c r="K52" s="110">
        <v>33</v>
      </c>
      <c r="L52" s="110">
        <v>18</v>
      </c>
      <c r="M52" s="110">
        <v>9</v>
      </c>
      <c r="N52" s="110">
        <v>5</v>
      </c>
      <c r="O52" s="110">
        <v>2</v>
      </c>
      <c r="P52" s="110">
        <v>1</v>
      </c>
      <c r="Q52" s="110" t="s">
        <v>12</v>
      </c>
      <c r="R52" s="110" t="s">
        <v>12</v>
      </c>
      <c r="S52" s="416">
        <v>44</v>
      </c>
    </row>
    <row r="53" spans="2:19">
      <c r="B53" s="196">
        <v>39813</v>
      </c>
      <c r="C53" s="109">
        <v>283</v>
      </c>
      <c r="D53" s="110">
        <v>8</v>
      </c>
      <c r="E53" s="110">
        <v>32</v>
      </c>
      <c r="F53" s="110">
        <v>37</v>
      </c>
      <c r="G53" s="110">
        <v>44</v>
      </c>
      <c r="H53" s="110">
        <v>35</v>
      </c>
      <c r="I53" s="110">
        <v>32</v>
      </c>
      <c r="J53" s="110">
        <v>30</v>
      </c>
      <c r="K53" s="110">
        <v>27</v>
      </c>
      <c r="L53" s="110">
        <v>20</v>
      </c>
      <c r="M53" s="110">
        <v>11</v>
      </c>
      <c r="N53" s="110">
        <v>6</v>
      </c>
      <c r="O53" s="110">
        <v>1</v>
      </c>
      <c r="P53" s="110" t="s">
        <v>12</v>
      </c>
      <c r="Q53" s="110" t="s">
        <v>12</v>
      </c>
      <c r="R53" s="110" t="s">
        <v>12</v>
      </c>
      <c r="S53" s="416">
        <v>44.3</v>
      </c>
    </row>
    <row r="54" spans="2:19">
      <c r="B54" s="196">
        <v>40543</v>
      </c>
      <c r="C54" s="109">
        <v>298</v>
      </c>
      <c r="D54" s="110">
        <v>6</v>
      </c>
      <c r="E54" s="110">
        <v>40</v>
      </c>
      <c r="F54" s="110">
        <v>34</v>
      </c>
      <c r="G54" s="110">
        <v>37</v>
      </c>
      <c r="H54" s="110">
        <v>38</v>
      </c>
      <c r="I54" s="110">
        <v>41</v>
      </c>
      <c r="J54" s="110">
        <v>27</v>
      </c>
      <c r="K54" s="110">
        <v>23</v>
      </c>
      <c r="L54" s="110">
        <v>27</v>
      </c>
      <c r="M54" s="110">
        <v>13</v>
      </c>
      <c r="N54" s="110">
        <v>8</v>
      </c>
      <c r="O54" s="110">
        <v>3</v>
      </c>
      <c r="P54" s="110">
        <v>1</v>
      </c>
      <c r="Q54" s="110" t="s">
        <v>12</v>
      </c>
      <c r="R54" s="110" t="s">
        <v>12</v>
      </c>
      <c r="S54" s="416">
        <v>45.2</v>
      </c>
    </row>
    <row r="55" spans="2:19">
      <c r="B55" s="196">
        <v>41274</v>
      </c>
      <c r="C55" s="109">
        <v>300</v>
      </c>
      <c r="D55" s="110">
        <v>2</v>
      </c>
      <c r="E55" s="110">
        <v>29</v>
      </c>
      <c r="F55" s="110">
        <v>33</v>
      </c>
      <c r="G55" s="110">
        <v>44</v>
      </c>
      <c r="H55" s="110">
        <v>41</v>
      </c>
      <c r="I55" s="110">
        <v>38</v>
      </c>
      <c r="J55" s="110">
        <v>26</v>
      </c>
      <c r="K55" s="110">
        <v>28</v>
      </c>
      <c r="L55" s="110">
        <v>27</v>
      </c>
      <c r="M55" s="110">
        <v>16</v>
      </c>
      <c r="N55" s="110">
        <v>12</v>
      </c>
      <c r="O55" s="110">
        <v>4</v>
      </c>
      <c r="P55" s="110" t="s">
        <v>12</v>
      </c>
      <c r="Q55" s="110" t="s">
        <v>12</v>
      </c>
      <c r="R55" s="110" t="s">
        <v>12</v>
      </c>
      <c r="S55" s="416">
        <v>46.7</v>
      </c>
    </row>
    <row r="56" spans="2:19">
      <c r="B56" s="196">
        <v>42004</v>
      </c>
      <c r="C56" s="109">
        <v>300</v>
      </c>
      <c r="D56" s="110" t="s">
        <v>12</v>
      </c>
      <c r="E56" s="110">
        <v>27</v>
      </c>
      <c r="F56" s="110">
        <v>35</v>
      </c>
      <c r="G56" s="110">
        <v>34</v>
      </c>
      <c r="H56" s="110">
        <v>49</v>
      </c>
      <c r="I56" s="110">
        <v>40</v>
      </c>
      <c r="J56" s="110">
        <v>30</v>
      </c>
      <c r="K56" s="110">
        <v>30</v>
      </c>
      <c r="L56" s="110">
        <v>19</v>
      </c>
      <c r="M56" s="110">
        <v>18</v>
      </c>
      <c r="N56" s="110">
        <v>12</v>
      </c>
      <c r="O56" s="110">
        <v>5</v>
      </c>
      <c r="P56" s="110">
        <v>1</v>
      </c>
      <c r="Q56" s="110" t="s">
        <v>12</v>
      </c>
      <c r="R56" s="110" t="s">
        <v>12</v>
      </c>
      <c r="S56" s="416">
        <v>47.2</v>
      </c>
    </row>
    <row r="57" spans="2:19">
      <c r="B57" s="4"/>
      <c r="C57" s="109"/>
      <c r="D57" s="110"/>
      <c r="E57" s="110"/>
      <c r="F57" s="110"/>
      <c r="G57" s="110"/>
      <c r="H57" s="110"/>
      <c r="I57" s="110"/>
      <c r="J57" s="110"/>
      <c r="K57" s="110"/>
      <c r="L57" s="110"/>
      <c r="M57" s="110"/>
      <c r="N57" s="110"/>
      <c r="O57" s="110"/>
      <c r="P57" s="110"/>
      <c r="Q57" s="110"/>
      <c r="R57" s="110"/>
      <c r="S57" s="416"/>
    </row>
    <row r="58" spans="2:19">
      <c r="B58" s="4" t="s">
        <v>24</v>
      </c>
      <c r="C58" s="109"/>
      <c r="D58" s="110"/>
      <c r="E58" s="110"/>
      <c r="F58" s="110"/>
      <c r="G58" s="110"/>
      <c r="H58" s="110"/>
      <c r="I58" s="110"/>
      <c r="J58" s="110"/>
      <c r="K58" s="110"/>
      <c r="L58" s="110"/>
      <c r="M58" s="110"/>
      <c r="N58" s="110"/>
      <c r="O58" s="110"/>
      <c r="P58" s="110"/>
      <c r="Q58" s="110"/>
      <c r="R58" s="110"/>
      <c r="S58" s="416"/>
    </row>
    <row r="59" spans="2:19">
      <c r="B59" s="196">
        <v>39082</v>
      </c>
      <c r="C59" s="109">
        <v>1513</v>
      </c>
      <c r="D59" s="110">
        <v>55</v>
      </c>
      <c r="E59" s="110">
        <v>171</v>
      </c>
      <c r="F59" s="110">
        <v>206</v>
      </c>
      <c r="G59" s="110">
        <v>194</v>
      </c>
      <c r="H59" s="110">
        <v>166</v>
      </c>
      <c r="I59" s="110">
        <v>182</v>
      </c>
      <c r="J59" s="110">
        <v>195</v>
      </c>
      <c r="K59" s="110">
        <v>156</v>
      </c>
      <c r="L59" s="110">
        <v>84</v>
      </c>
      <c r="M59" s="110">
        <v>46</v>
      </c>
      <c r="N59" s="110">
        <v>32</v>
      </c>
      <c r="O59" s="110">
        <v>14</v>
      </c>
      <c r="P59" s="110">
        <v>5</v>
      </c>
      <c r="Q59" s="110">
        <v>7</v>
      </c>
      <c r="R59" s="110" t="s">
        <v>12</v>
      </c>
      <c r="S59" s="416">
        <v>44.6</v>
      </c>
    </row>
    <row r="60" spans="2:19">
      <c r="B60" s="196">
        <v>39813</v>
      </c>
      <c r="C60" s="109">
        <v>1548</v>
      </c>
      <c r="D60" s="110">
        <v>49</v>
      </c>
      <c r="E60" s="110">
        <v>177</v>
      </c>
      <c r="F60" s="110">
        <v>188</v>
      </c>
      <c r="G60" s="110">
        <v>200</v>
      </c>
      <c r="H60" s="110">
        <v>191</v>
      </c>
      <c r="I60" s="110">
        <v>179</v>
      </c>
      <c r="J60" s="110">
        <v>206</v>
      </c>
      <c r="K60" s="110">
        <v>152</v>
      </c>
      <c r="L60" s="110">
        <v>101</v>
      </c>
      <c r="M60" s="110">
        <v>51</v>
      </c>
      <c r="N60" s="110">
        <v>28</v>
      </c>
      <c r="O60" s="110">
        <v>14</v>
      </c>
      <c r="P60" s="110">
        <v>7</v>
      </c>
      <c r="Q60" s="110">
        <v>5</v>
      </c>
      <c r="R60" s="110" t="s">
        <v>12</v>
      </c>
      <c r="S60" s="416">
        <v>44.9</v>
      </c>
    </row>
    <row r="61" spans="2:19">
      <c r="B61" s="196">
        <v>40543</v>
      </c>
      <c r="C61" s="109">
        <v>1590</v>
      </c>
      <c r="D61" s="110">
        <v>29</v>
      </c>
      <c r="E61" s="110">
        <v>197</v>
      </c>
      <c r="F61" s="110">
        <v>162</v>
      </c>
      <c r="G61" s="110">
        <v>212</v>
      </c>
      <c r="H61" s="110">
        <v>204</v>
      </c>
      <c r="I61" s="110">
        <v>182</v>
      </c>
      <c r="J61" s="110">
        <v>194</v>
      </c>
      <c r="K61" s="110">
        <v>167</v>
      </c>
      <c r="L61" s="110">
        <v>125</v>
      </c>
      <c r="M61" s="110">
        <v>57</v>
      </c>
      <c r="N61" s="110">
        <v>33</v>
      </c>
      <c r="O61" s="110">
        <v>15</v>
      </c>
      <c r="P61" s="110">
        <v>10</v>
      </c>
      <c r="Q61" s="110">
        <v>3</v>
      </c>
      <c r="R61" s="110" t="s">
        <v>12</v>
      </c>
      <c r="S61" s="416">
        <v>45.7</v>
      </c>
    </row>
    <row r="62" spans="2:19">
      <c r="B62" s="196">
        <v>41274</v>
      </c>
      <c r="C62" s="109">
        <v>1626</v>
      </c>
      <c r="D62" s="110">
        <v>5</v>
      </c>
      <c r="E62" s="110">
        <v>159</v>
      </c>
      <c r="F62" s="110">
        <v>174</v>
      </c>
      <c r="G62" s="110">
        <v>222</v>
      </c>
      <c r="H62" s="110">
        <v>218</v>
      </c>
      <c r="I62" s="110">
        <v>198</v>
      </c>
      <c r="J62" s="110">
        <v>173</v>
      </c>
      <c r="K62" s="110">
        <v>190</v>
      </c>
      <c r="L62" s="110">
        <v>131</v>
      </c>
      <c r="M62" s="110">
        <v>81</v>
      </c>
      <c r="N62" s="110">
        <v>43</v>
      </c>
      <c r="O62" s="110">
        <v>20</v>
      </c>
      <c r="P62" s="110">
        <v>7</v>
      </c>
      <c r="Q62" s="110">
        <v>5</v>
      </c>
      <c r="R62" s="110" t="s">
        <v>12</v>
      </c>
      <c r="S62" s="416">
        <v>47</v>
      </c>
    </row>
    <row r="63" spans="2:19">
      <c r="B63" s="196">
        <v>42004</v>
      </c>
      <c r="C63" s="109">
        <v>1657</v>
      </c>
      <c r="D63" s="110">
        <v>5</v>
      </c>
      <c r="E63" s="110">
        <v>147</v>
      </c>
      <c r="F63" s="110">
        <v>189</v>
      </c>
      <c r="G63" s="110">
        <v>189</v>
      </c>
      <c r="H63" s="110">
        <v>232</v>
      </c>
      <c r="I63" s="110">
        <v>207</v>
      </c>
      <c r="J63" s="110">
        <v>181</v>
      </c>
      <c r="K63" s="110">
        <v>194</v>
      </c>
      <c r="L63" s="110">
        <v>142</v>
      </c>
      <c r="M63" s="110">
        <v>95</v>
      </c>
      <c r="N63" s="110">
        <v>47</v>
      </c>
      <c r="O63" s="110">
        <v>20</v>
      </c>
      <c r="P63" s="110">
        <v>7</v>
      </c>
      <c r="Q63" s="110">
        <v>2</v>
      </c>
      <c r="R63" s="110" t="s">
        <v>12</v>
      </c>
      <c r="S63" s="416">
        <v>47.5</v>
      </c>
    </row>
    <row r="64" spans="2:19">
      <c r="B64" s="4"/>
      <c r="C64" s="109"/>
      <c r="D64" s="110"/>
      <c r="E64" s="110"/>
      <c r="F64" s="110"/>
      <c r="G64" s="110"/>
      <c r="H64" s="110"/>
      <c r="I64" s="110"/>
      <c r="J64" s="110"/>
      <c r="K64" s="110"/>
      <c r="L64" s="110"/>
      <c r="M64" s="110"/>
      <c r="N64" s="110"/>
      <c r="O64" s="110"/>
      <c r="P64" s="110"/>
      <c r="Q64" s="110"/>
      <c r="R64" s="110"/>
      <c r="S64" s="416"/>
    </row>
    <row r="65" spans="2:19">
      <c r="B65" s="4" t="s">
        <v>25</v>
      </c>
      <c r="C65" s="109"/>
      <c r="D65" s="110"/>
      <c r="E65" s="110"/>
      <c r="F65" s="110"/>
      <c r="G65" s="110"/>
      <c r="H65" s="110"/>
      <c r="I65" s="110"/>
      <c r="J65" s="110"/>
      <c r="K65" s="110"/>
      <c r="L65" s="110"/>
      <c r="M65" s="110"/>
      <c r="N65" s="110"/>
      <c r="O65" s="110"/>
      <c r="P65" s="110"/>
      <c r="Q65" s="110"/>
      <c r="R65" s="110"/>
      <c r="S65" s="416"/>
    </row>
    <row r="66" spans="2:19">
      <c r="B66" s="196">
        <v>39082</v>
      </c>
      <c r="C66" s="109">
        <v>116859</v>
      </c>
      <c r="D66" s="110">
        <v>5378</v>
      </c>
      <c r="E66" s="110">
        <v>17035</v>
      </c>
      <c r="F66" s="110">
        <v>16205</v>
      </c>
      <c r="G66" s="110">
        <v>13756</v>
      </c>
      <c r="H66" s="110">
        <v>13913</v>
      </c>
      <c r="I66" s="110">
        <v>15272</v>
      </c>
      <c r="J66" s="110">
        <v>13868</v>
      </c>
      <c r="K66" s="110">
        <v>10362</v>
      </c>
      <c r="L66" s="110">
        <v>4926</v>
      </c>
      <c r="M66" s="110">
        <v>2643</v>
      </c>
      <c r="N66" s="110">
        <v>1747</v>
      </c>
      <c r="O66" s="110">
        <v>1054</v>
      </c>
      <c r="P66" s="110">
        <v>474</v>
      </c>
      <c r="Q66" s="110">
        <v>226</v>
      </c>
      <c r="R66" s="110" t="s">
        <v>12</v>
      </c>
      <c r="S66" s="416">
        <v>43</v>
      </c>
    </row>
    <row r="67" spans="2:19">
      <c r="B67" s="196">
        <v>39813</v>
      </c>
      <c r="C67" s="109">
        <v>124624</v>
      </c>
      <c r="D67" s="110">
        <v>5642</v>
      </c>
      <c r="E67" s="110">
        <v>17395</v>
      </c>
      <c r="F67" s="110">
        <v>16555</v>
      </c>
      <c r="G67" s="110">
        <v>14865</v>
      </c>
      <c r="H67" s="110">
        <v>15058</v>
      </c>
      <c r="I67" s="110">
        <v>14989</v>
      </c>
      <c r="J67" s="110">
        <v>15622</v>
      </c>
      <c r="K67" s="110">
        <v>11031</v>
      </c>
      <c r="L67" s="110">
        <v>6733</v>
      </c>
      <c r="M67" s="110">
        <v>3031</v>
      </c>
      <c r="N67" s="110">
        <v>1856</v>
      </c>
      <c r="O67" s="110">
        <v>1091</v>
      </c>
      <c r="P67" s="110">
        <v>486</v>
      </c>
      <c r="Q67" s="110">
        <v>270</v>
      </c>
      <c r="R67" s="110" t="s">
        <v>12</v>
      </c>
      <c r="S67" s="416">
        <v>43.4</v>
      </c>
    </row>
    <row r="68" spans="2:19">
      <c r="B68" s="196">
        <v>40543</v>
      </c>
      <c r="C68" s="109">
        <v>131968</v>
      </c>
      <c r="D68" s="110">
        <v>3915</v>
      </c>
      <c r="E68" s="110">
        <v>19013</v>
      </c>
      <c r="F68" s="110">
        <v>16469</v>
      </c>
      <c r="G68" s="110">
        <v>16624</v>
      </c>
      <c r="H68" s="110">
        <v>15473</v>
      </c>
      <c r="I68" s="110">
        <v>15815</v>
      </c>
      <c r="J68" s="110">
        <v>16178</v>
      </c>
      <c r="K68" s="110">
        <v>12569</v>
      </c>
      <c r="L68" s="110">
        <v>8359</v>
      </c>
      <c r="M68" s="110">
        <v>3695</v>
      </c>
      <c r="N68" s="110">
        <v>1890</v>
      </c>
      <c r="O68" s="110">
        <v>1086</v>
      </c>
      <c r="P68" s="110">
        <v>588</v>
      </c>
      <c r="Q68" s="110">
        <v>294</v>
      </c>
      <c r="R68" s="110" t="s">
        <v>12</v>
      </c>
      <c r="S68" s="416">
        <v>44</v>
      </c>
    </row>
    <row r="69" spans="2:19">
      <c r="B69" s="196">
        <v>41274</v>
      </c>
      <c r="C69" s="109">
        <v>136772</v>
      </c>
      <c r="D69" s="110">
        <v>684</v>
      </c>
      <c r="E69" s="110">
        <v>19483</v>
      </c>
      <c r="F69" s="110">
        <v>16483</v>
      </c>
      <c r="G69" s="110">
        <v>18167</v>
      </c>
      <c r="H69" s="110">
        <v>16902</v>
      </c>
      <c r="I69" s="110">
        <v>16569</v>
      </c>
      <c r="J69" s="110">
        <v>15978</v>
      </c>
      <c r="K69" s="110">
        <v>14224</v>
      </c>
      <c r="L69" s="110">
        <v>9386</v>
      </c>
      <c r="M69" s="110">
        <v>4733</v>
      </c>
      <c r="N69" s="110">
        <v>2057</v>
      </c>
      <c r="O69" s="110">
        <v>1185</v>
      </c>
      <c r="P69" s="110">
        <v>623</v>
      </c>
      <c r="Q69" s="110">
        <v>298</v>
      </c>
      <c r="R69" s="110" t="s">
        <v>12</v>
      </c>
      <c r="S69" s="416">
        <v>44.9</v>
      </c>
    </row>
    <row r="70" spans="2:19">
      <c r="B70" s="196">
        <v>42004</v>
      </c>
      <c r="C70" s="109">
        <v>142865</v>
      </c>
      <c r="D70" s="110">
        <v>627</v>
      </c>
      <c r="E70" s="110">
        <v>18955</v>
      </c>
      <c r="F70" s="110">
        <v>17537</v>
      </c>
      <c r="G70" s="110">
        <v>17636</v>
      </c>
      <c r="H70" s="110">
        <v>18417</v>
      </c>
      <c r="I70" s="110">
        <v>17152</v>
      </c>
      <c r="J70" s="110">
        <v>15739</v>
      </c>
      <c r="K70" s="110">
        <v>15674</v>
      </c>
      <c r="L70" s="110">
        <v>10225</v>
      </c>
      <c r="M70" s="110">
        <v>6242</v>
      </c>
      <c r="N70" s="110">
        <v>2506</v>
      </c>
      <c r="O70" s="110">
        <v>1207</v>
      </c>
      <c r="P70" s="110">
        <v>611</v>
      </c>
      <c r="Q70" s="110">
        <v>337</v>
      </c>
      <c r="R70" s="110" t="s">
        <v>12</v>
      </c>
      <c r="S70" s="416">
        <v>45.5</v>
      </c>
    </row>
    <row r="71" spans="2:19">
      <c r="B71" s="6"/>
      <c r="C71" s="112"/>
      <c r="D71" s="113"/>
      <c r="E71" s="113"/>
      <c r="F71" s="113"/>
      <c r="G71" s="113"/>
      <c r="H71" s="113"/>
      <c r="I71" s="113"/>
      <c r="J71" s="113"/>
      <c r="K71" s="113"/>
      <c r="L71" s="113"/>
      <c r="M71" s="113"/>
      <c r="N71" s="113"/>
      <c r="O71" s="113"/>
      <c r="P71" s="113"/>
      <c r="Q71" s="113"/>
      <c r="R71" s="113"/>
      <c r="S71" s="417"/>
    </row>
    <row r="72" spans="2:19">
      <c r="B72" s="1" t="s">
        <v>28</v>
      </c>
    </row>
    <row r="73" spans="2:19">
      <c r="B73" s="1" t="s">
        <v>806</v>
      </c>
    </row>
    <row r="74" spans="2:19">
      <c r="B74" s="1" t="s">
        <v>834</v>
      </c>
    </row>
  </sheetData>
  <mergeCells count="1">
    <mergeCell ref="R1:S1"/>
  </mergeCells>
  <phoneticPr fontId="6"/>
  <hyperlinks>
    <hyperlink ref="R1" location="目次!A1" display="＜目次へ戻る＞"/>
  </hyperlink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5"/>
  <sheetViews>
    <sheetView showGridLines="0" workbookViewId="0"/>
  </sheetViews>
  <sheetFormatPr defaultRowHeight="11.25"/>
  <cols>
    <col min="1" max="1" width="0.75" style="1" customWidth="1"/>
    <col min="2" max="2" width="9.5" style="1" customWidth="1"/>
    <col min="3" max="7" width="7.5" style="1" customWidth="1"/>
    <col min="8" max="8" width="8.25" style="1" bestFit="1" customWidth="1"/>
    <col min="9" max="10" width="10.5" style="1" bestFit="1" customWidth="1"/>
    <col min="11" max="11" width="11.875" style="1" bestFit="1" customWidth="1"/>
    <col min="12" max="12" width="1.25" style="1" customWidth="1"/>
    <col min="13" max="16384" width="9" style="1"/>
  </cols>
  <sheetData>
    <row r="1" spans="2:11" ht="13.5" customHeight="1">
      <c r="B1" s="1" t="s">
        <v>1080</v>
      </c>
      <c r="J1" s="195"/>
      <c r="K1" s="392" t="s">
        <v>678</v>
      </c>
    </row>
    <row r="2" spans="2:11">
      <c r="B2" s="9"/>
      <c r="C2" s="9"/>
      <c r="D2" s="9"/>
      <c r="E2" s="9"/>
      <c r="F2" s="9"/>
      <c r="J2" s="195"/>
      <c r="K2" s="281"/>
    </row>
    <row r="3" spans="2:11" s="295" customFormat="1" ht="11.25" customHeight="1">
      <c r="B3" s="390"/>
      <c r="C3" s="850" t="s">
        <v>804</v>
      </c>
      <c r="D3" s="852"/>
      <c r="E3" s="850" t="s">
        <v>824</v>
      </c>
      <c r="F3" s="852"/>
      <c r="G3" s="850" t="s">
        <v>825</v>
      </c>
      <c r="H3" s="852"/>
      <c r="I3" s="862" t="s">
        <v>1076</v>
      </c>
      <c r="J3" s="776" t="s">
        <v>826</v>
      </c>
      <c r="K3" s="862" t="s">
        <v>1077</v>
      </c>
    </row>
    <row r="4" spans="2:11" s="295" customFormat="1" ht="33.75">
      <c r="B4" s="391"/>
      <c r="C4" s="389"/>
      <c r="D4" s="299" t="s">
        <v>1074</v>
      </c>
      <c r="E4" s="389"/>
      <c r="F4" s="299" t="s">
        <v>1075</v>
      </c>
      <c r="G4" s="389"/>
      <c r="H4" s="299" t="s">
        <v>1073</v>
      </c>
      <c r="I4" s="864"/>
      <c r="J4" s="778"/>
      <c r="K4" s="864"/>
    </row>
    <row r="5" spans="2:11">
      <c r="B5" s="4"/>
      <c r="C5" s="692" t="s">
        <v>1078</v>
      </c>
      <c r="D5" s="693" t="s">
        <v>1078</v>
      </c>
      <c r="E5" s="694" t="s">
        <v>1078</v>
      </c>
      <c r="F5" s="693" t="s">
        <v>1078</v>
      </c>
      <c r="G5" s="694" t="s">
        <v>1078</v>
      </c>
      <c r="H5" s="693" t="s">
        <v>1078</v>
      </c>
      <c r="I5" s="695" t="s">
        <v>1079</v>
      </c>
      <c r="J5" s="696" t="s">
        <v>1078</v>
      </c>
      <c r="K5" s="697" t="s">
        <v>1078</v>
      </c>
    </row>
    <row r="6" spans="2:11">
      <c r="B6" s="4" t="s">
        <v>23</v>
      </c>
      <c r="C6" s="430"/>
      <c r="D6" s="431"/>
      <c r="E6" s="430"/>
      <c r="F6" s="431"/>
      <c r="G6" s="430"/>
      <c r="H6" s="431"/>
      <c r="I6" s="418"/>
      <c r="J6" s="419"/>
      <c r="K6" s="420"/>
    </row>
    <row r="7" spans="2:11">
      <c r="B7" s="196">
        <v>39082</v>
      </c>
      <c r="C7" s="430">
        <v>685</v>
      </c>
      <c r="D7" s="431">
        <v>661</v>
      </c>
      <c r="E7" s="430">
        <v>204</v>
      </c>
      <c r="F7" s="431">
        <v>199</v>
      </c>
      <c r="G7" s="430">
        <v>505</v>
      </c>
      <c r="H7" s="431">
        <v>431</v>
      </c>
      <c r="I7" s="427">
        <v>206.3</v>
      </c>
      <c r="J7" s="428">
        <v>67.7</v>
      </c>
      <c r="K7" s="429">
        <v>146.6</v>
      </c>
    </row>
    <row r="8" spans="2:11">
      <c r="B8" s="196">
        <v>39813</v>
      </c>
      <c r="C8" s="430">
        <v>724</v>
      </c>
      <c r="D8" s="431">
        <v>693</v>
      </c>
      <c r="E8" s="430">
        <v>216</v>
      </c>
      <c r="F8" s="431">
        <v>212</v>
      </c>
      <c r="G8" s="430">
        <v>507</v>
      </c>
      <c r="H8" s="431">
        <v>438</v>
      </c>
      <c r="I8" s="427">
        <v>212.9</v>
      </c>
      <c r="J8" s="428">
        <v>74.599999999999994</v>
      </c>
      <c r="K8" s="429">
        <v>154.19999999999999</v>
      </c>
    </row>
    <row r="9" spans="2:11">
      <c r="B9" s="196">
        <v>40543</v>
      </c>
      <c r="C9" s="430">
        <v>707</v>
      </c>
      <c r="D9" s="431">
        <v>680</v>
      </c>
      <c r="E9" s="430">
        <v>214</v>
      </c>
      <c r="F9" s="431">
        <v>209</v>
      </c>
      <c r="G9" s="430">
        <v>552</v>
      </c>
      <c r="H9" s="431">
        <v>485</v>
      </c>
      <c r="I9" s="427">
        <v>219</v>
      </c>
      <c r="J9" s="428">
        <v>74.400000000000006</v>
      </c>
      <c r="K9" s="429">
        <v>172.6</v>
      </c>
    </row>
    <row r="10" spans="2:11">
      <c r="B10" s="196">
        <v>41274</v>
      </c>
      <c r="C10" s="430">
        <v>715</v>
      </c>
      <c r="D10" s="431">
        <v>697</v>
      </c>
      <c r="E10" s="430">
        <v>198</v>
      </c>
      <c r="F10" s="431">
        <v>195</v>
      </c>
      <c r="G10" s="430">
        <v>530</v>
      </c>
      <c r="H10" s="431">
        <v>485</v>
      </c>
      <c r="I10" s="427">
        <v>226.5</v>
      </c>
      <c r="J10" s="428">
        <v>69.400000000000006</v>
      </c>
      <c r="K10" s="429">
        <v>172.6</v>
      </c>
    </row>
    <row r="11" spans="2:11">
      <c r="B11" s="196">
        <v>42004</v>
      </c>
      <c r="C11" s="430">
        <v>704</v>
      </c>
      <c r="D11" s="431">
        <v>691</v>
      </c>
      <c r="E11" s="430">
        <v>198</v>
      </c>
      <c r="F11" s="431">
        <v>193</v>
      </c>
      <c r="G11" s="430">
        <v>552</v>
      </c>
      <c r="H11" s="431">
        <v>491</v>
      </c>
      <c r="I11" s="418">
        <v>255</v>
      </c>
      <c r="J11" s="419">
        <v>71.2</v>
      </c>
      <c r="K11" s="420">
        <v>181.2</v>
      </c>
    </row>
    <row r="12" spans="2:11">
      <c r="B12" s="4"/>
      <c r="C12" s="430"/>
      <c r="D12" s="431"/>
      <c r="E12" s="430"/>
      <c r="F12" s="431"/>
      <c r="G12" s="430"/>
      <c r="H12" s="431"/>
      <c r="I12" s="418"/>
      <c r="J12" s="419"/>
      <c r="K12" s="420"/>
    </row>
    <row r="13" spans="2:11">
      <c r="B13" s="4" t="s">
        <v>24</v>
      </c>
      <c r="C13" s="430"/>
      <c r="D13" s="431"/>
      <c r="E13" s="430"/>
      <c r="F13" s="431"/>
      <c r="G13" s="430"/>
      <c r="H13" s="431"/>
      <c r="I13" s="418"/>
      <c r="J13" s="419"/>
      <c r="K13" s="420"/>
    </row>
    <row r="14" spans="2:11">
      <c r="B14" s="196">
        <v>39082</v>
      </c>
      <c r="C14" s="430">
        <v>3588</v>
      </c>
      <c r="D14" s="431">
        <v>3376</v>
      </c>
      <c r="E14" s="430">
        <v>930</v>
      </c>
      <c r="F14" s="431">
        <v>910</v>
      </c>
      <c r="G14" s="430">
        <v>2935</v>
      </c>
      <c r="H14" s="431">
        <v>2318</v>
      </c>
      <c r="I14" s="427">
        <v>227.6</v>
      </c>
      <c r="J14" s="428">
        <v>61.4</v>
      </c>
      <c r="K14" s="429">
        <v>156.30000000000001</v>
      </c>
    </row>
    <row r="15" spans="2:11">
      <c r="B15" s="196">
        <v>39813</v>
      </c>
      <c r="C15" s="430">
        <v>3630</v>
      </c>
      <c r="D15" s="431">
        <v>3392</v>
      </c>
      <c r="E15" s="430">
        <v>960</v>
      </c>
      <c r="F15" s="431">
        <v>944</v>
      </c>
      <c r="G15" s="430">
        <v>3045</v>
      </c>
      <c r="H15" s="431">
        <v>2408</v>
      </c>
      <c r="I15" s="427">
        <v>231.9</v>
      </c>
      <c r="J15" s="428">
        <v>64.5</v>
      </c>
      <c r="K15" s="429">
        <v>164.6</v>
      </c>
    </row>
    <row r="16" spans="2:11">
      <c r="B16" s="196">
        <v>40543</v>
      </c>
      <c r="C16" s="430">
        <v>3586</v>
      </c>
      <c r="D16" s="431">
        <v>3383</v>
      </c>
      <c r="E16" s="430">
        <v>954</v>
      </c>
      <c r="F16" s="431">
        <v>933</v>
      </c>
      <c r="G16" s="430">
        <v>3060</v>
      </c>
      <c r="H16" s="431">
        <v>2499</v>
      </c>
      <c r="I16" s="427">
        <v>233.1</v>
      </c>
      <c r="J16" s="428">
        <v>64.3</v>
      </c>
      <c r="K16" s="429">
        <v>172.2</v>
      </c>
    </row>
    <row r="17" spans="2:11">
      <c r="B17" s="196">
        <v>41274</v>
      </c>
      <c r="C17" s="430">
        <v>3662</v>
      </c>
      <c r="D17" s="431">
        <v>3455</v>
      </c>
      <c r="E17" s="430">
        <v>968</v>
      </c>
      <c r="F17" s="431">
        <v>949</v>
      </c>
      <c r="G17" s="430">
        <v>3159</v>
      </c>
      <c r="H17" s="431">
        <v>2569</v>
      </c>
      <c r="I17" s="427">
        <v>241.4</v>
      </c>
      <c r="J17" s="428">
        <v>66.3</v>
      </c>
      <c r="K17" s="429">
        <v>179.5</v>
      </c>
    </row>
    <row r="18" spans="2:11">
      <c r="B18" s="196">
        <v>42004</v>
      </c>
      <c r="C18" s="430">
        <v>3619</v>
      </c>
      <c r="D18" s="432">
        <v>3447</v>
      </c>
      <c r="E18" s="433">
        <v>961</v>
      </c>
      <c r="F18" s="432">
        <v>939</v>
      </c>
      <c r="G18" s="433">
        <v>3225</v>
      </c>
      <c r="H18" s="432">
        <v>2633</v>
      </c>
      <c r="I18" s="421">
        <v>244.8</v>
      </c>
      <c r="J18" s="422">
        <v>66.7</v>
      </c>
      <c r="K18" s="423">
        <v>187</v>
      </c>
    </row>
    <row r="19" spans="2:11">
      <c r="B19" s="4"/>
      <c r="C19" s="430"/>
      <c r="D19" s="431"/>
      <c r="E19" s="430"/>
      <c r="F19" s="431"/>
      <c r="G19" s="430"/>
      <c r="H19" s="431"/>
      <c r="I19" s="418"/>
      <c r="J19" s="419"/>
      <c r="K19" s="420"/>
    </row>
    <row r="20" spans="2:11">
      <c r="B20" s="4" t="s">
        <v>25</v>
      </c>
      <c r="C20" s="430"/>
      <c r="D20" s="431"/>
      <c r="E20" s="430"/>
      <c r="F20" s="431"/>
      <c r="G20" s="430"/>
      <c r="H20" s="431"/>
      <c r="I20" s="418"/>
      <c r="J20" s="419"/>
      <c r="K20" s="420"/>
    </row>
    <row r="21" spans="2:11">
      <c r="B21" s="196">
        <v>39082</v>
      </c>
      <c r="C21" s="430">
        <v>277927</v>
      </c>
      <c r="D21" s="431">
        <v>263540</v>
      </c>
      <c r="E21" s="430">
        <v>97198</v>
      </c>
      <c r="F21" s="431">
        <v>94593</v>
      </c>
      <c r="G21" s="430">
        <v>252533</v>
      </c>
      <c r="H21" s="431">
        <v>174218</v>
      </c>
      <c r="I21" s="427">
        <v>206.3</v>
      </c>
      <c r="J21" s="428">
        <v>74</v>
      </c>
      <c r="K21" s="429">
        <v>136.4</v>
      </c>
    </row>
    <row r="22" spans="2:11">
      <c r="B22" s="196">
        <v>39813</v>
      </c>
      <c r="C22" s="430">
        <v>286699</v>
      </c>
      <c r="D22" s="431">
        <v>271897</v>
      </c>
      <c r="E22" s="430">
        <v>99426</v>
      </c>
      <c r="F22" s="431">
        <v>96674</v>
      </c>
      <c r="G22" s="430">
        <v>267751</v>
      </c>
      <c r="H22" s="431">
        <v>186052</v>
      </c>
      <c r="I22" s="427">
        <v>212.9</v>
      </c>
      <c r="J22" s="428">
        <v>75.7</v>
      </c>
      <c r="K22" s="429">
        <v>145.69999999999999</v>
      </c>
    </row>
    <row r="23" spans="2:11">
      <c r="B23" s="196">
        <v>40543</v>
      </c>
      <c r="C23" s="430">
        <v>295049</v>
      </c>
      <c r="D23" s="431">
        <v>280431</v>
      </c>
      <c r="E23" s="430">
        <v>101576</v>
      </c>
      <c r="F23" s="431">
        <v>98723</v>
      </c>
      <c r="G23" s="430">
        <v>276517</v>
      </c>
      <c r="H23" s="431">
        <v>197616</v>
      </c>
      <c r="I23" s="427">
        <v>219</v>
      </c>
      <c r="J23" s="428">
        <v>77.099999999999994</v>
      </c>
      <c r="K23" s="429">
        <v>154.30000000000001</v>
      </c>
    </row>
    <row r="24" spans="2:11">
      <c r="B24" s="196">
        <v>41274</v>
      </c>
      <c r="C24" s="430">
        <v>303268</v>
      </c>
      <c r="D24" s="431">
        <v>288850</v>
      </c>
      <c r="E24" s="430">
        <v>102551</v>
      </c>
      <c r="F24" s="431">
        <v>99659</v>
      </c>
      <c r="G24" s="430">
        <v>280052</v>
      </c>
      <c r="H24" s="431">
        <v>205716</v>
      </c>
      <c r="I24" s="427">
        <v>226.5</v>
      </c>
      <c r="J24" s="428">
        <v>78.2</v>
      </c>
      <c r="K24" s="429">
        <v>161.30000000000001</v>
      </c>
    </row>
    <row r="25" spans="2:11">
      <c r="B25" s="196">
        <v>42004</v>
      </c>
      <c r="C25" s="430">
        <v>311205</v>
      </c>
      <c r="D25" s="432">
        <v>296845</v>
      </c>
      <c r="E25" s="433">
        <v>103972</v>
      </c>
      <c r="F25" s="432">
        <v>100965</v>
      </c>
      <c r="G25" s="433">
        <v>288151</v>
      </c>
      <c r="H25" s="432">
        <v>216077</v>
      </c>
      <c r="I25" s="421">
        <v>233.6</v>
      </c>
      <c r="J25" s="422">
        <v>79.400000000000006</v>
      </c>
      <c r="K25" s="423">
        <v>170</v>
      </c>
    </row>
    <row r="26" spans="2:11">
      <c r="B26" s="6"/>
      <c r="C26" s="434"/>
      <c r="D26" s="435"/>
      <c r="E26" s="434"/>
      <c r="F26" s="435"/>
      <c r="G26" s="434"/>
      <c r="H26" s="435"/>
      <c r="I26" s="424"/>
      <c r="J26" s="425"/>
      <c r="K26" s="426"/>
    </row>
    <row r="27" spans="2:11">
      <c r="B27" s="1" t="s">
        <v>1038</v>
      </c>
    </row>
    <row r="28" spans="2:11">
      <c r="B28" s="1" t="s">
        <v>28</v>
      </c>
    </row>
    <row r="29" spans="2:11">
      <c r="B29" s="1" t="s">
        <v>806</v>
      </c>
    </row>
    <row r="30" spans="2:11">
      <c r="B30" s="1" t="s">
        <v>821</v>
      </c>
    </row>
    <row r="31" spans="2:11">
      <c r="B31" s="1" t="s">
        <v>822</v>
      </c>
    </row>
    <row r="32" spans="2:11">
      <c r="B32" s="1" t="s">
        <v>823</v>
      </c>
    </row>
    <row r="33" spans="2:2">
      <c r="B33" s="1" t="s">
        <v>898</v>
      </c>
    </row>
    <row r="34" spans="2:2">
      <c r="B34" s="1" t="s">
        <v>914</v>
      </c>
    </row>
    <row r="35" spans="2:2">
      <c r="B35" s="1" t="s">
        <v>942</v>
      </c>
    </row>
  </sheetData>
  <mergeCells count="6">
    <mergeCell ref="I3:I4"/>
    <mergeCell ref="J3:J4"/>
    <mergeCell ref="K3:K4"/>
    <mergeCell ref="C3:D3"/>
    <mergeCell ref="E3:F3"/>
    <mergeCell ref="G3:H3"/>
  </mergeCells>
  <phoneticPr fontId="6"/>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4"/>
  <sheetViews>
    <sheetView showGridLines="0" workbookViewId="0"/>
  </sheetViews>
  <sheetFormatPr defaultRowHeight="11.25"/>
  <cols>
    <col min="1" max="1" width="0.75" style="1" customWidth="1"/>
    <col min="2" max="2" width="9.5" style="1" customWidth="1"/>
    <col min="3"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9" width="5.5" style="1" customWidth="1"/>
    <col min="20" max="20" width="5.875" style="1" customWidth="1"/>
    <col min="21" max="16384" width="9" style="1"/>
  </cols>
  <sheetData>
    <row r="1" spans="2:19" ht="13.5" customHeight="1">
      <c r="B1" s="1" t="s">
        <v>572</v>
      </c>
      <c r="R1" s="775" t="s">
        <v>678</v>
      </c>
      <c r="S1" s="775"/>
    </row>
    <row r="2" spans="2:19">
      <c r="B2" s="9"/>
      <c r="C2" s="9"/>
      <c r="D2" s="9"/>
      <c r="E2" s="9"/>
      <c r="F2" s="9"/>
      <c r="J2" s="9"/>
      <c r="K2" s="9"/>
      <c r="L2" s="9"/>
      <c r="M2" s="9"/>
      <c r="N2" s="9"/>
      <c r="O2" s="9"/>
      <c r="P2" s="9"/>
      <c r="Q2" s="9"/>
      <c r="R2" s="9"/>
      <c r="S2" s="9"/>
    </row>
    <row r="3" spans="2:19" s="295" customFormat="1">
      <c r="B3" s="681"/>
      <c r="C3" s="877" t="s">
        <v>571</v>
      </c>
      <c r="D3" s="877"/>
      <c r="E3" s="877"/>
      <c r="F3" s="877"/>
      <c r="G3" s="877" t="s">
        <v>570</v>
      </c>
      <c r="H3" s="877"/>
      <c r="I3" s="877"/>
      <c r="J3" s="877"/>
      <c r="K3" s="877"/>
      <c r="L3" s="877" t="s">
        <v>569</v>
      </c>
      <c r="M3" s="877"/>
      <c r="N3" s="877"/>
      <c r="O3" s="877"/>
      <c r="P3" s="877" t="s">
        <v>568</v>
      </c>
      <c r="Q3" s="877"/>
      <c r="R3" s="877"/>
      <c r="S3" s="877"/>
    </row>
    <row r="4" spans="2:19" s="295" customFormat="1">
      <c r="B4" s="682"/>
      <c r="C4" s="877" t="s">
        <v>5</v>
      </c>
      <c r="D4" s="877" t="s">
        <v>567</v>
      </c>
      <c r="E4" s="877"/>
      <c r="F4" s="877"/>
      <c r="G4" s="877" t="s">
        <v>5</v>
      </c>
      <c r="H4" s="877" t="s">
        <v>567</v>
      </c>
      <c r="I4" s="877"/>
      <c r="J4" s="877"/>
      <c r="K4" s="877"/>
      <c r="L4" s="877" t="s">
        <v>5</v>
      </c>
      <c r="M4" s="877" t="s">
        <v>567</v>
      </c>
      <c r="N4" s="877"/>
      <c r="O4" s="877"/>
      <c r="P4" s="877" t="s">
        <v>5</v>
      </c>
      <c r="Q4" s="877" t="s">
        <v>567</v>
      </c>
      <c r="R4" s="877"/>
      <c r="S4" s="877"/>
    </row>
    <row r="5" spans="2:19" s="295" customFormat="1">
      <c r="B5" s="683"/>
      <c r="C5" s="877"/>
      <c r="D5" s="135" t="s">
        <v>566</v>
      </c>
      <c r="E5" s="135" t="s">
        <v>565</v>
      </c>
      <c r="F5" s="135" t="s">
        <v>32</v>
      </c>
      <c r="G5" s="877"/>
      <c r="H5" s="135" t="s">
        <v>29</v>
      </c>
      <c r="I5" s="135" t="s">
        <v>30</v>
      </c>
      <c r="J5" s="135" t="s">
        <v>31</v>
      </c>
      <c r="K5" s="135" t="s">
        <v>32</v>
      </c>
      <c r="L5" s="877"/>
      <c r="M5" s="135" t="s">
        <v>29</v>
      </c>
      <c r="N5" s="135" t="s">
        <v>30</v>
      </c>
      <c r="O5" s="135" t="s">
        <v>32</v>
      </c>
      <c r="P5" s="877"/>
      <c r="Q5" s="135" t="s">
        <v>29</v>
      </c>
      <c r="R5" s="135" t="s">
        <v>30</v>
      </c>
      <c r="S5" s="135" t="s">
        <v>32</v>
      </c>
    </row>
    <row r="6" spans="2:19">
      <c r="B6" s="4"/>
      <c r="C6" s="468" t="s">
        <v>973</v>
      </c>
      <c r="D6" s="469" t="s">
        <v>973</v>
      </c>
      <c r="E6" s="499" t="s">
        <v>973</v>
      </c>
      <c r="F6" s="470" t="s">
        <v>973</v>
      </c>
      <c r="G6" s="537" t="s">
        <v>973</v>
      </c>
      <c r="H6" s="499" t="s">
        <v>973</v>
      </c>
      <c r="I6" s="499" t="s">
        <v>973</v>
      </c>
      <c r="J6" s="499" t="s">
        <v>973</v>
      </c>
      <c r="K6" s="470" t="s">
        <v>973</v>
      </c>
      <c r="L6" s="537" t="s">
        <v>973</v>
      </c>
      <c r="M6" s="499" t="s">
        <v>973</v>
      </c>
      <c r="N6" s="499" t="s">
        <v>973</v>
      </c>
      <c r="O6" s="470" t="s">
        <v>973</v>
      </c>
      <c r="P6" s="537" t="s">
        <v>973</v>
      </c>
      <c r="Q6" s="499" t="s">
        <v>973</v>
      </c>
      <c r="R6" s="499" t="s">
        <v>973</v>
      </c>
      <c r="S6" s="470" t="s">
        <v>973</v>
      </c>
    </row>
    <row r="7" spans="2:19">
      <c r="B7" s="4" t="s">
        <v>23</v>
      </c>
      <c r="C7" s="106"/>
      <c r="D7" s="107"/>
      <c r="E7" s="107"/>
      <c r="F7" s="114"/>
      <c r="G7" s="106"/>
      <c r="H7" s="107"/>
      <c r="I7" s="107"/>
      <c r="J7" s="107"/>
      <c r="K7" s="114"/>
      <c r="L7" s="106"/>
      <c r="M7" s="107"/>
      <c r="N7" s="107"/>
      <c r="O7" s="114"/>
      <c r="P7" s="106"/>
      <c r="Q7" s="107"/>
      <c r="R7" s="107"/>
      <c r="S7" s="114"/>
    </row>
    <row r="8" spans="2:19">
      <c r="B8" s="196">
        <v>39082</v>
      </c>
      <c r="C8" s="106">
        <v>109</v>
      </c>
      <c r="D8" s="107">
        <v>10</v>
      </c>
      <c r="E8" s="107">
        <v>50</v>
      </c>
      <c r="F8" s="114">
        <v>49</v>
      </c>
      <c r="G8" s="106">
        <v>70</v>
      </c>
      <c r="H8" s="107">
        <v>50</v>
      </c>
      <c r="I8" s="107">
        <v>15</v>
      </c>
      <c r="J8" s="107">
        <v>3</v>
      </c>
      <c r="K8" s="114">
        <v>2</v>
      </c>
      <c r="L8" s="106">
        <v>2095</v>
      </c>
      <c r="M8" s="107">
        <v>1663</v>
      </c>
      <c r="N8" s="107">
        <v>249</v>
      </c>
      <c r="O8" s="114">
        <v>183</v>
      </c>
      <c r="P8" s="106">
        <v>1743</v>
      </c>
      <c r="Q8" s="107">
        <v>798</v>
      </c>
      <c r="R8" s="107">
        <v>750</v>
      </c>
      <c r="S8" s="114">
        <v>195</v>
      </c>
    </row>
    <row r="9" spans="2:19">
      <c r="B9" s="196">
        <v>39813</v>
      </c>
      <c r="C9" s="106">
        <v>117</v>
      </c>
      <c r="D9" s="107">
        <v>10</v>
      </c>
      <c r="E9" s="107">
        <v>53</v>
      </c>
      <c r="F9" s="114">
        <v>54</v>
      </c>
      <c r="G9" s="106">
        <v>69</v>
      </c>
      <c r="H9" s="107">
        <v>49</v>
      </c>
      <c r="I9" s="107">
        <v>15</v>
      </c>
      <c r="J9" s="107">
        <v>3</v>
      </c>
      <c r="K9" s="114">
        <v>2</v>
      </c>
      <c r="L9" s="106">
        <v>2342</v>
      </c>
      <c r="M9" s="107">
        <v>1840</v>
      </c>
      <c r="N9" s="107">
        <v>272</v>
      </c>
      <c r="O9" s="114">
        <v>230</v>
      </c>
      <c r="P9" s="106">
        <v>1698</v>
      </c>
      <c r="Q9" s="107">
        <v>752</v>
      </c>
      <c r="R9" s="107">
        <v>707</v>
      </c>
      <c r="S9" s="114">
        <v>239</v>
      </c>
    </row>
    <row r="10" spans="2:19">
      <c r="B10" s="196">
        <v>40543</v>
      </c>
      <c r="C10" s="106">
        <v>125</v>
      </c>
      <c r="D10" s="107">
        <v>7</v>
      </c>
      <c r="E10" s="107">
        <v>57</v>
      </c>
      <c r="F10" s="114">
        <v>61</v>
      </c>
      <c r="G10" s="106">
        <v>72</v>
      </c>
      <c r="H10" s="107">
        <v>51</v>
      </c>
      <c r="I10" s="107">
        <v>14</v>
      </c>
      <c r="J10" s="107">
        <v>3</v>
      </c>
      <c r="K10" s="114">
        <v>4</v>
      </c>
      <c r="L10" s="106">
        <v>2564</v>
      </c>
      <c r="M10" s="107">
        <v>2011</v>
      </c>
      <c r="N10" s="107">
        <v>294</v>
      </c>
      <c r="O10" s="114">
        <v>259</v>
      </c>
      <c r="P10" s="106">
        <v>1674</v>
      </c>
      <c r="Q10" s="107">
        <v>725</v>
      </c>
      <c r="R10" s="107">
        <v>701</v>
      </c>
      <c r="S10" s="114">
        <v>248</v>
      </c>
    </row>
    <row r="11" spans="2:19">
      <c r="B11" s="196">
        <v>41274</v>
      </c>
      <c r="C11" s="106">
        <v>84</v>
      </c>
      <c r="D11" s="107">
        <v>9</v>
      </c>
      <c r="E11" s="107">
        <v>61</v>
      </c>
      <c r="F11" s="114">
        <v>14</v>
      </c>
      <c r="G11" s="106">
        <v>70</v>
      </c>
      <c r="H11" s="107">
        <v>51</v>
      </c>
      <c r="I11" s="107">
        <v>15</v>
      </c>
      <c r="J11" s="107">
        <v>2</v>
      </c>
      <c r="K11" s="114">
        <v>2</v>
      </c>
      <c r="L11" s="106">
        <v>2788</v>
      </c>
      <c r="M11" s="107">
        <v>2199</v>
      </c>
      <c r="N11" s="107">
        <v>320</v>
      </c>
      <c r="O11" s="114">
        <v>269</v>
      </c>
      <c r="P11" s="106">
        <v>1587</v>
      </c>
      <c r="Q11" s="107">
        <v>723</v>
      </c>
      <c r="R11" s="107">
        <v>650</v>
      </c>
      <c r="S11" s="114">
        <v>214</v>
      </c>
    </row>
    <row r="12" spans="2:19">
      <c r="B12" s="196">
        <v>42004</v>
      </c>
      <c r="C12" s="106">
        <v>90</v>
      </c>
      <c r="D12" s="107">
        <v>9</v>
      </c>
      <c r="E12" s="107">
        <v>61</v>
      </c>
      <c r="F12" s="114">
        <v>20</v>
      </c>
      <c r="G12" s="106">
        <v>77</v>
      </c>
      <c r="H12" s="107">
        <v>56</v>
      </c>
      <c r="I12" s="107">
        <v>18</v>
      </c>
      <c r="J12" s="107">
        <v>1</v>
      </c>
      <c r="K12" s="114">
        <v>2</v>
      </c>
      <c r="L12" s="106">
        <v>2966</v>
      </c>
      <c r="M12" s="107">
        <v>2269</v>
      </c>
      <c r="N12" s="107">
        <v>326</v>
      </c>
      <c r="O12" s="114">
        <v>371</v>
      </c>
      <c r="P12" s="106">
        <v>1712</v>
      </c>
      <c r="Q12" s="107">
        <v>716</v>
      </c>
      <c r="R12" s="107">
        <v>632</v>
      </c>
      <c r="S12" s="114">
        <v>364</v>
      </c>
    </row>
    <row r="13" spans="2:19">
      <c r="B13" s="4"/>
      <c r="C13" s="106"/>
      <c r="D13" s="107"/>
      <c r="E13" s="107"/>
      <c r="F13" s="114"/>
      <c r="G13" s="106"/>
      <c r="H13" s="107"/>
      <c r="I13" s="107"/>
      <c r="J13" s="107"/>
      <c r="K13" s="114"/>
      <c r="L13" s="106"/>
      <c r="M13" s="107"/>
      <c r="N13" s="107"/>
      <c r="O13" s="114"/>
      <c r="P13" s="106"/>
      <c r="Q13" s="107"/>
      <c r="R13" s="107"/>
      <c r="S13" s="114"/>
    </row>
    <row r="14" spans="2:19">
      <c r="B14" s="4" t="s">
        <v>24</v>
      </c>
      <c r="C14" s="106"/>
      <c r="D14" s="107"/>
      <c r="E14" s="107"/>
      <c r="F14" s="114"/>
      <c r="G14" s="106"/>
      <c r="H14" s="107"/>
      <c r="I14" s="107"/>
      <c r="J14" s="107"/>
      <c r="K14" s="114"/>
      <c r="L14" s="106"/>
      <c r="M14" s="107"/>
      <c r="N14" s="107"/>
      <c r="O14" s="114"/>
      <c r="P14" s="106"/>
      <c r="Q14" s="107"/>
      <c r="R14" s="107"/>
      <c r="S14" s="114"/>
    </row>
    <row r="15" spans="2:19">
      <c r="B15" s="196">
        <v>39082</v>
      </c>
      <c r="C15" s="106">
        <v>727</v>
      </c>
      <c r="D15" s="107">
        <v>75</v>
      </c>
      <c r="E15" s="107">
        <v>425</v>
      </c>
      <c r="F15" s="114">
        <v>227</v>
      </c>
      <c r="G15" s="106">
        <v>371</v>
      </c>
      <c r="H15" s="107">
        <v>249</v>
      </c>
      <c r="I15" s="107">
        <v>65</v>
      </c>
      <c r="J15" s="107">
        <v>20</v>
      </c>
      <c r="K15" s="114">
        <v>37</v>
      </c>
      <c r="L15" s="106">
        <v>11912</v>
      </c>
      <c r="M15" s="107">
        <v>9051</v>
      </c>
      <c r="N15" s="107">
        <v>1313</v>
      </c>
      <c r="O15" s="114">
        <v>1548</v>
      </c>
      <c r="P15" s="106">
        <v>7548</v>
      </c>
      <c r="Q15" s="107">
        <v>3645</v>
      </c>
      <c r="R15" s="107">
        <v>2675</v>
      </c>
      <c r="S15" s="114">
        <v>1228</v>
      </c>
    </row>
    <row r="16" spans="2:19">
      <c r="B16" s="196">
        <v>39813</v>
      </c>
      <c r="C16" s="106">
        <v>742</v>
      </c>
      <c r="D16" s="107">
        <v>63</v>
      </c>
      <c r="E16" s="107">
        <v>431</v>
      </c>
      <c r="F16" s="114">
        <v>248</v>
      </c>
      <c r="G16" s="106">
        <v>380</v>
      </c>
      <c r="H16" s="107">
        <v>250</v>
      </c>
      <c r="I16" s="107">
        <v>68</v>
      </c>
      <c r="J16" s="107">
        <v>20</v>
      </c>
      <c r="K16" s="114">
        <v>42</v>
      </c>
      <c r="L16" s="106">
        <v>13038</v>
      </c>
      <c r="M16" s="107">
        <v>9866</v>
      </c>
      <c r="N16" s="107">
        <v>1445</v>
      </c>
      <c r="O16" s="114">
        <v>1727</v>
      </c>
      <c r="P16" s="106">
        <v>7352</v>
      </c>
      <c r="Q16" s="107">
        <v>3488</v>
      </c>
      <c r="R16" s="107">
        <v>2557</v>
      </c>
      <c r="S16" s="114">
        <v>1307</v>
      </c>
    </row>
    <row r="17" spans="2:19">
      <c r="B17" s="196">
        <v>40543</v>
      </c>
      <c r="C17" s="106">
        <v>729</v>
      </c>
      <c r="D17" s="107">
        <v>58</v>
      </c>
      <c r="E17" s="107">
        <v>429</v>
      </c>
      <c r="F17" s="114">
        <v>242</v>
      </c>
      <c r="G17" s="106">
        <v>392</v>
      </c>
      <c r="H17" s="107">
        <v>271</v>
      </c>
      <c r="I17" s="107">
        <v>66</v>
      </c>
      <c r="J17" s="107">
        <v>16</v>
      </c>
      <c r="K17" s="114">
        <v>39</v>
      </c>
      <c r="L17" s="106">
        <v>13760</v>
      </c>
      <c r="M17" s="107">
        <v>10479</v>
      </c>
      <c r="N17" s="107">
        <v>1531</v>
      </c>
      <c r="O17" s="114">
        <v>1750</v>
      </c>
      <c r="P17" s="106">
        <v>7159</v>
      </c>
      <c r="Q17" s="107">
        <v>3430</v>
      </c>
      <c r="R17" s="107">
        <v>2444</v>
      </c>
      <c r="S17" s="114">
        <v>1285</v>
      </c>
    </row>
    <row r="18" spans="2:19">
      <c r="B18" s="196">
        <v>41274</v>
      </c>
      <c r="C18" s="106">
        <v>696</v>
      </c>
      <c r="D18" s="107">
        <v>65</v>
      </c>
      <c r="E18" s="107">
        <v>425</v>
      </c>
      <c r="F18" s="114">
        <v>206</v>
      </c>
      <c r="G18" s="106">
        <v>421</v>
      </c>
      <c r="H18" s="107">
        <v>304</v>
      </c>
      <c r="I18" s="107">
        <v>61</v>
      </c>
      <c r="J18" s="107">
        <v>20</v>
      </c>
      <c r="K18" s="114">
        <v>36</v>
      </c>
      <c r="L18" s="106">
        <v>14848</v>
      </c>
      <c r="M18" s="107">
        <v>11147</v>
      </c>
      <c r="N18" s="107">
        <v>1651</v>
      </c>
      <c r="O18" s="114">
        <v>2050</v>
      </c>
      <c r="P18" s="106">
        <v>7145</v>
      </c>
      <c r="Q18" s="107">
        <v>3338</v>
      </c>
      <c r="R18" s="107">
        <v>2349</v>
      </c>
      <c r="S18" s="114">
        <v>1458</v>
      </c>
    </row>
    <row r="19" spans="2:19">
      <c r="B19" s="196">
        <v>42004</v>
      </c>
      <c r="C19" s="106">
        <v>710</v>
      </c>
      <c r="D19" s="110">
        <v>68</v>
      </c>
      <c r="E19" s="110">
        <v>429</v>
      </c>
      <c r="F19" s="115">
        <v>213</v>
      </c>
      <c r="G19" s="109">
        <v>423</v>
      </c>
      <c r="H19" s="110">
        <v>301</v>
      </c>
      <c r="I19" s="110">
        <v>75</v>
      </c>
      <c r="J19" s="110">
        <v>16</v>
      </c>
      <c r="K19" s="115">
        <v>31</v>
      </c>
      <c r="L19" s="109">
        <v>15598</v>
      </c>
      <c r="M19" s="110">
        <v>11586</v>
      </c>
      <c r="N19" s="110">
        <v>1775</v>
      </c>
      <c r="O19" s="115">
        <v>2237</v>
      </c>
      <c r="P19" s="109">
        <v>7128</v>
      </c>
      <c r="Q19" s="110">
        <v>3244</v>
      </c>
      <c r="R19" s="110">
        <v>2274</v>
      </c>
      <c r="S19" s="115">
        <v>1610</v>
      </c>
    </row>
    <row r="20" spans="2:19">
      <c r="B20" s="6"/>
      <c r="C20" s="112"/>
      <c r="D20" s="113"/>
      <c r="E20" s="113"/>
      <c r="F20" s="116"/>
      <c r="G20" s="112"/>
      <c r="H20" s="113"/>
      <c r="I20" s="113"/>
      <c r="J20" s="113"/>
      <c r="K20" s="116"/>
      <c r="L20" s="112"/>
      <c r="M20" s="113"/>
      <c r="N20" s="113"/>
      <c r="O20" s="116"/>
      <c r="P20" s="112"/>
      <c r="Q20" s="113"/>
      <c r="R20" s="113"/>
      <c r="S20" s="116"/>
    </row>
    <row r="21" spans="2:19">
      <c r="B21" s="1" t="s">
        <v>1038</v>
      </c>
    </row>
    <row r="22" spans="2:19">
      <c r="B22" s="1" t="s">
        <v>307</v>
      </c>
    </row>
    <row r="23" spans="2:19">
      <c r="B23" s="1" t="s">
        <v>564</v>
      </c>
    </row>
    <row r="24" spans="2:19">
      <c r="B24" s="1" t="s">
        <v>563</v>
      </c>
    </row>
  </sheetData>
  <mergeCells count="13">
    <mergeCell ref="R1:S1"/>
    <mergeCell ref="H4:K4"/>
    <mergeCell ref="M4:O4"/>
    <mergeCell ref="Q4:S4"/>
    <mergeCell ref="C3:F3"/>
    <mergeCell ref="G3:K3"/>
    <mergeCell ref="L3:O3"/>
    <mergeCell ref="P3:S3"/>
    <mergeCell ref="D4:F4"/>
    <mergeCell ref="C4:C5"/>
    <mergeCell ref="G4:G5"/>
    <mergeCell ref="L4:L5"/>
    <mergeCell ref="P4:P5"/>
  </mergeCells>
  <phoneticPr fontId="6"/>
  <hyperlinks>
    <hyperlink ref="R1" location="目次!A1" display="＜目次へ戻る＞"/>
  </hyperlink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3"/>
  <sheetViews>
    <sheetView showGridLines="0" workbookViewId="0"/>
  </sheetViews>
  <sheetFormatPr defaultRowHeight="11.25"/>
  <cols>
    <col min="1" max="1" width="0.75" style="1" customWidth="1"/>
    <col min="2" max="2" width="9.5" style="1" customWidth="1"/>
    <col min="3"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1.25" style="1" customWidth="1"/>
    <col min="19" max="16384" width="9" style="1"/>
  </cols>
  <sheetData>
    <row r="1" spans="2:15" ht="13.5" customHeight="1">
      <c r="B1" s="1" t="s">
        <v>587</v>
      </c>
      <c r="N1" s="775" t="s">
        <v>678</v>
      </c>
      <c r="O1" s="775"/>
    </row>
    <row r="2" spans="2:15">
      <c r="B2" s="9"/>
      <c r="C2" s="9"/>
      <c r="D2" s="9"/>
      <c r="E2" s="9"/>
      <c r="F2" s="9"/>
      <c r="J2" s="9"/>
      <c r="K2" s="9"/>
      <c r="L2" s="9"/>
      <c r="M2" s="9"/>
      <c r="N2" s="9"/>
      <c r="O2" s="9"/>
    </row>
    <row r="3" spans="2:15" s="295" customFormat="1">
      <c r="B3" s="681"/>
      <c r="C3" s="780" t="s">
        <v>586</v>
      </c>
      <c r="D3" s="791"/>
      <c r="E3" s="791"/>
      <c r="F3" s="791"/>
      <c r="G3" s="791"/>
      <c r="H3" s="791"/>
      <c r="I3" s="791"/>
      <c r="J3" s="791"/>
      <c r="K3" s="781"/>
      <c r="L3" s="780" t="s">
        <v>585</v>
      </c>
      <c r="M3" s="791"/>
      <c r="N3" s="791"/>
      <c r="O3" s="781"/>
    </row>
    <row r="4" spans="2:15" s="295" customFormat="1" ht="45">
      <c r="B4" s="683"/>
      <c r="C4" s="686" t="s">
        <v>65</v>
      </c>
      <c r="D4" s="687" t="s">
        <v>584</v>
      </c>
      <c r="E4" s="687" t="s">
        <v>583</v>
      </c>
      <c r="F4" s="687" t="s">
        <v>582</v>
      </c>
      <c r="G4" s="686" t="s">
        <v>581</v>
      </c>
      <c r="H4" s="687" t="s">
        <v>580</v>
      </c>
      <c r="I4" s="687" t="s">
        <v>579</v>
      </c>
      <c r="J4" s="687" t="s">
        <v>578</v>
      </c>
      <c r="K4" s="687" t="s">
        <v>575</v>
      </c>
      <c r="L4" s="686" t="s">
        <v>65</v>
      </c>
      <c r="M4" s="687" t="s">
        <v>577</v>
      </c>
      <c r="N4" s="687" t="s">
        <v>576</v>
      </c>
      <c r="O4" s="687" t="s">
        <v>575</v>
      </c>
    </row>
    <row r="5" spans="2:15">
      <c r="B5" s="4"/>
      <c r="C5" s="698" t="s">
        <v>973</v>
      </c>
      <c r="D5" s="699" t="s">
        <v>973</v>
      </c>
      <c r="E5" s="700" t="s">
        <v>973</v>
      </c>
      <c r="F5" s="700" t="s">
        <v>973</v>
      </c>
      <c r="G5" s="700" t="s">
        <v>973</v>
      </c>
      <c r="H5" s="700" t="s">
        <v>973</v>
      </c>
      <c r="I5" s="700" t="s">
        <v>973</v>
      </c>
      <c r="J5" s="700" t="s">
        <v>973</v>
      </c>
      <c r="K5" s="701" t="s">
        <v>973</v>
      </c>
      <c r="L5" s="702" t="s">
        <v>973</v>
      </c>
      <c r="M5" s="700" t="s">
        <v>973</v>
      </c>
      <c r="N5" s="700" t="s">
        <v>973</v>
      </c>
      <c r="O5" s="701" t="s">
        <v>973</v>
      </c>
    </row>
    <row r="6" spans="2:15">
      <c r="B6" s="4" t="s">
        <v>23</v>
      </c>
      <c r="C6" s="106"/>
      <c r="D6" s="107"/>
      <c r="E6" s="107"/>
      <c r="F6" s="107"/>
      <c r="G6" s="107"/>
      <c r="H6" s="107"/>
      <c r="I6" s="107"/>
      <c r="J6" s="107"/>
      <c r="K6" s="114"/>
      <c r="L6" s="106"/>
      <c r="M6" s="107"/>
      <c r="N6" s="107"/>
      <c r="O6" s="114"/>
    </row>
    <row r="7" spans="2:15">
      <c r="B7" s="196">
        <v>39082</v>
      </c>
      <c r="C7" s="106">
        <v>223</v>
      </c>
      <c r="D7" s="107" t="s">
        <v>12</v>
      </c>
      <c r="E7" s="107">
        <v>1</v>
      </c>
      <c r="F7" s="107">
        <v>19</v>
      </c>
      <c r="G7" s="107">
        <v>202</v>
      </c>
      <c r="H7" s="107">
        <v>0</v>
      </c>
      <c r="I7" s="107">
        <v>1</v>
      </c>
      <c r="J7" s="107">
        <v>0</v>
      </c>
      <c r="K7" s="114">
        <v>0</v>
      </c>
      <c r="L7" s="106">
        <v>122</v>
      </c>
      <c r="M7" s="107">
        <v>71</v>
      </c>
      <c r="N7" s="107">
        <v>48</v>
      </c>
      <c r="O7" s="114">
        <v>3</v>
      </c>
    </row>
    <row r="8" spans="2:15">
      <c r="B8" s="196">
        <v>39813</v>
      </c>
      <c r="C8" s="106">
        <v>237</v>
      </c>
      <c r="D8" s="107">
        <v>1</v>
      </c>
      <c r="E8" s="107"/>
      <c r="F8" s="107">
        <v>19</v>
      </c>
      <c r="G8" s="107">
        <v>214</v>
      </c>
      <c r="H8" s="107">
        <v>2</v>
      </c>
      <c r="I8" s="107">
        <v>1</v>
      </c>
      <c r="J8" s="107"/>
      <c r="K8" s="114"/>
      <c r="L8" s="106">
        <v>136</v>
      </c>
      <c r="M8" s="107">
        <v>88</v>
      </c>
      <c r="N8" s="107">
        <v>46</v>
      </c>
      <c r="O8" s="114">
        <v>2</v>
      </c>
    </row>
    <row r="9" spans="2:15">
      <c r="B9" s="196">
        <v>40543</v>
      </c>
      <c r="C9" s="106">
        <v>244</v>
      </c>
      <c r="D9" s="107">
        <v>0</v>
      </c>
      <c r="E9" s="107">
        <v>2</v>
      </c>
      <c r="F9" s="107">
        <v>18</v>
      </c>
      <c r="G9" s="107">
        <v>223</v>
      </c>
      <c r="H9" s="107">
        <v>1</v>
      </c>
      <c r="I9" s="107">
        <v>0</v>
      </c>
      <c r="J9" s="107">
        <v>0</v>
      </c>
      <c r="K9" s="114">
        <v>0</v>
      </c>
      <c r="L9" s="106">
        <v>126</v>
      </c>
      <c r="M9" s="107">
        <v>82</v>
      </c>
      <c r="N9" s="107">
        <v>42</v>
      </c>
      <c r="O9" s="114">
        <v>2</v>
      </c>
    </row>
    <row r="10" spans="2:15">
      <c r="B10" s="196">
        <v>41274</v>
      </c>
      <c r="C10" s="106">
        <v>233</v>
      </c>
      <c r="D10" s="107">
        <v>0</v>
      </c>
      <c r="E10" s="107">
        <v>0</v>
      </c>
      <c r="F10" s="107">
        <v>17</v>
      </c>
      <c r="G10" s="107">
        <v>215</v>
      </c>
      <c r="H10" s="107">
        <v>1</v>
      </c>
      <c r="I10" s="107">
        <v>0</v>
      </c>
      <c r="J10" s="107">
        <v>0</v>
      </c>
      <c r="K10" s="114">
        <v>0</v>
      </c>
      <c r="L10" s="106">
        <v>117</v>
      </c>
      <c r="M10" s="107">
        <v>77</v>
      </c>
      <c r="N10" s="107">
        <v>39</v>
      </c>
      <c r="O10" s="114">
        <v>1</v>
      </c>
    </row>
    <row r="11" spans="2:15">
      <c r="B11" s="196">
        <v>42004</v>
      </c>
      <c r="C11" s="106">
        <v>239</v>
      </c>
      <c r="D11" s="110" t="s">
        <v>12</v>
      </c>
      <c r="E11" s="107">
        <v>2</v>
      </c>
      <c r="F11" s="107">
        <v>21</v>
      </c>
      <c r="G11" s="107">
        <v>215</v>
      </c>
      <c r="H11" s="107">
        <v>1</v>
      </c>
      <c r="I11" s="110" t="s">
        <v>12</v>
      </c>
      <c r="J11" s="110" t="s">
        <v>12</v>
      </c>
      <c r="K11" s="115" t="s">
        <v>12</v>
      </c>
      <c r="L11" s="106">
        <v>91</v>
      </c>
      <c r="M11" s="107">
        <v>60</v>
      </c>
      <c r="N11" s="107">
        <v>31</v>
      </c>
      <c r="O11" s="115" t="s">
        <v>12</v>
      </c>
    </row>
    <row r="12" spans="2:15">
      <c r="B12" s="4"/>
      <c r="C12" s="106"/>
      <c r="D12" s="107"/>
      <c r="E12" s="107"/>
      <c r="F12" s="107"/>
      <c r="G12" s="107"/>
      <c r="H12" s="107"/>
      <c r="I12" s="107"/>
      <c r="J12" s="107"/>
      <c r="K12" s="114"/>
      <c r="L12" s="106"/>
      <c r="M12" s="107"/>
      <c r="N12" s="107"/>
      <c r="O12" s="114"/>
    </row>
    <row r="13" spans="2:15">
      <c r="B13" s="4" t="s">
        <v>24</v>
      </c>
      <c r="C13" s="106"/>
      <c r="D13" s="107"/>
      <c r="E13" s="107"/>
      <c r="F13" s="107"/>
      <c r="G13" s="107"/>
      <c r="H13" s="107"/>
      <c r="I13" s="107"/>
      <c r="J13" s="107"/>
      <c r="K13" s="114"/>
      <c r="L13" s="106"/>
      <c r="M13" s="107"/>
      <c r="N13" s="107"/>
      <c r="O13" s="114"/>
    </row>
    <row r="14" spans="2:15">
      <c r="B14" s="196">
        <v>39082</v>
      </c>
      <c r="C14" s="106">
        <v>1170</v>
      </c>
      <c r="D14" s="107">
        <v>1</v>
      </c>
      <c r="E14" s="107">
        <v>3</v>
      </c>
      <c r="F14" s="107">
        <v>54</v>
      </c>
      <c r="G14" s="107">
        <v>1092</v>
      </c>
      <c r="H14" s="107">
        <v>3</v>
      </c>
      <c r="I14" s="107">
        <v>5</v>
      </c>
      <c r="J14" s="107">
        <v>10</v>
      </c>
      <c r="K14" s="114">
        <v>2</v>
      </c>
      <c r="L14" s="106">
        <v>512</v>
      </c>
      <c r="M14" s="107">
        <v>294</v>
      </c>
      <c r="N14" s="107">
        <v>215</v>
      </c>
      <c r="O14" s="114">
        <v>3</v>
      </c>
    </row>
    <row r="15" spans="2:15">
      <c r="B15" s="196">
        <v>39813</v>
      </c>
      <c r="C15" s="106">
        <v>1241</v>
      </c>
      <c r="D15" s="107">
        <v>2</v>
      </c>
      <c r="E15" s="107">
        <v>2</v>
      </c>
      <c r="F15" s="107">
        <v>60</v>
      </c>
      <c r="G15" s="107">
        <v>1156</v>
      </c>
      <c r="H15" s="107">
        <v>5</v>
      </c>
      <c r="I15" s="107">
        <v>5</v>
      </c>
      <c r="J15" s="107">
        <v>9</v>
      </c>
      <c r="K15" s="114">
        <v>2</v>
      </c>
      <c r="L15" s="106">
        <v>509</v>
      </c>
      <c r="M15" s="107">
        <v>300</v>
      </c>
      <c r="N15" s="107">
        <v>203</v>
      </c>
      <c r="O15" s="114">
        <v>6</v>
      </c>
    </row>
    <row r="16" spans="2:15">
      <c r="B16" s="196">
        <v>40543</v>
      </c>
      <c r="C16" s="106">
        <v>1305</v>
      </c>
      <c r="D16" s="107">
        <v>0</v>
      </c>
      <c r="E16" s="107">
        <v>18</v>
      </c>
      <c r="F16" s="107">
        <v>59</v>
      </c>
      <c r="G16" s="107">
        <v>1208</v>
      </c>
      <c r="H16" s="107">
        <v>6</v>
      </c>
      <c r="I16" s="107">
        <v>3</v>
      </c>
      <c r="J16" s="107">
        <v>7</v>
      </c>
      <c r="K16" s="114">
        <v>4</v>
      </c>
      <c r="L16" s="106">
        <v>520</v>
      </c>
      <c r="M16" s="107">
        <v>326</v>
      </c>
      <c r="N16" s="107">
        <v>197</v>
      </c>
      <c r="O16" s="114">
        <v>6</v>
      </c>
    </row>
    <row r="17" spans="2:15">
      <c r="B17" s="196">
        <v>41274</v>
      </c>
      <c r="C17" s="106">
        <v>1362</v>
      </c>
      <c r="D17" s="107">
        <v>0</v>
      </c>
      <c r="E17" s="107">
        <v>10</v>
      </c>
      <c r="F17" s="107">
        <v>69</v>
      </c>
      <c r="G17" s="107">
        <v>1255</v>
      </c>
      <c r="H17" s="107">
        <v>5</v>
      </c>
      <c r="I17" s="107">
        <v>5</v>
      </c>
      <c r="J17" s="107">
        <v>6</v>
      </c>
      <c r="K17" s="114">
        <v>12</v>
      </c>
      <c r="L17" s="106">
        <v>478</v>
      </c>
      <c r="M17" s="107">
        <v>291</v>
      </c>
      <c r="N17" s="107">
        <v>186</v>
      </c>
      <c r="O17" s="114">
        <v>1</v>
      </c>
    </row>
    <row r="18" spans="2:15">
      <c r="B18" s="196">
        <v>42004</v>
      </c>
      <c r="C18" s="106">
        <v>1416</v>
      </c>
      <c r="D18" s="110">
        <v>0</v>
      </c>
      <c r="E18" s="110">
        <v>13</v>
      </c>
      <c r="F18" s="110">
        <v>80</v>
      </c>
      <c r="G18" s="110">
        <v>1303</v>
      </c>
      <c r="H18" s="110">
        <v>2</v>
      </c>
      <c r="I18" s="110">
        <v>6</v>
      </c>
      <c r="J18" s="110">
        <v>6</v>
      </c>
      <c r="K18" s="115">
        <v>6</v>
      </c>
      <c r="L18" s="109">
        <v>437</v>
      </c>
      <c r="M18" s="110">
        <v>271</v>
      </c>
      <c r="N18" s="110">
        <v>164</v>
      </c>
      <c r="O18" s="115">
        <v>2</v>
      </c>
    </row>
    <row r="19" spans="2:15">
      <c r="B19" s="6"/>
      <c r="C19" s="112"/>
      <c r="D19" s="113"/>
      <c r="E19" s="113"/>
      <c r="F19" s="113"/>
      <c r="G19" s="113"/>
      <c r="H19" s="113"/>
      <c r="I19" s="113"/>
      <c r="J19" s="113"/>
      <c r="K19" s="116"/>
      <c r="L19" s="112"/>
      <c r="M19" s="113"/>
      <c r="N19" s="113"/>
      <c r="O19" s="116"/>
    </row>
    <row r="20" spans="2:15">
      <c r="B20" s="1" t="s">
        <v>1036</v>
      </c>
    </row>
    <row r="21" spans="2:15">
      <c r="B21" s="1" t="s">
        <v>307</v>
      </c>
    </row>
    <row r="22" spans="2:15">
      <c r="B22" s="1" t="s">
        <v>574</v>
      </c>
    </row>
    <row r="23" spans="2:15">
      <c r="B23" s="1" t="s">
        <v>573</v>
      </c>
    </row>
  </sheetData>
  <mergeCells count="3">
    <mergeCell ref="L3:O3"/>
    <mergeCell ref="C3:K3"/>
    <mergeCell ref="N1:O1"/>
  </mergeCells>
  <phoneticPr fontId="6"/>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workbookViewId="0"/>
  </sheetViews>
  <sheetFormatPr defaultRowHeight="11.25"/>
  <cols>
    <col min="1" max="1" width="0.75" style="1" customWidth="1"/>
    <col min="2" max="2" width="9.5" style="1" customWidth="1"/>
    <col min="3" max="12" width="7.5" style="1" customWidth="1"/>
    <col min="13" max="13" width="5.875" style="1" customWidth="1"/>
    <col min="14" max="16384" width="9" style="1"/>
  </cols>
  <sheetData>
    <row r="1" spans="2:12" ht="13.5" customHeight="1">
      <c r="B1" s="1" t="s">
        <v>594</v>
      </c>
      <c r="K1" s="775" t="s">
        <v>678</v>
      </c>
      <c r="L1" s="775"/>
    </row>
    <row r="2" spans="2:12">
      <c r="B2" s="9"/>
      <c r="C2" s="9"/>
      <c r="D2" s="9"/>
      <c r="E2" s="9"/>
      <c r="F2" s="9"/>
      <c r="G2" s="9"/>
      <c r="J2" s="9"/>
      <c r="K2" s="9"/>
      <c r="L2" s="9"/>
    </row>
    <row r="3" spans="2:12" s="295" customFormat="1" ht="22.5">
      <c r="B3" s="681"/>
      <c r="C3" s="688" t="s">
        <v>593</v>
      </c>
      <c r="D3" s="689"/>
      <c r="E3" s="689"/>
      <c r="F3" s="689"/>
      <c r="G3" s="689"/>
      <c r="H3" s="689"/>
      <c r="I3" s="689"/>
      <c r="J3" s="703"/>
      <c r="K3" s="688" t="s">
        <v>592</v>
      </c>
      <c r="L3" s="684" t="s">
        <v>591</v>
      </c>
    </row>
    <row r="4" spans="2:12" s="295" customFormat="1" ht="33.75">
      <c r="B4" s="683"/>
      <c r="C4" s="685"/>
      <c r="D4" s="690" t="s">
        <v>1081</v>
      </c>
      <c r="E4" s="690" t="s">
        <v>1082</v>
      </c>
      <c r="F4" s="690" t="s">
        <v>1083</v>
      </c>
      <c r="G4" s="690" t="s">
        <v>1084</v>
      </c>
      <c r="H4" s="690" t="s">
        <v>1085</v>
      </c>
      <c r="I4" s="690" t="s">
        <v>1086</v>
      </c>
      <c r="J4" s="690" t="s">
        <v>1087</v>
      </c>
      <c r="K4" s="704"/>
      <c r="L4" s="685"/>
    </row>
    <row r="5" spans="2:12">
      <c r="B5" s="4"/>
      <c r="C5" s="105"/>
      <c r="D5" s="107"/>
      <c r="E5" s="107"/>
      <c r="F5" s="107"/>
      <c r="G5" s="107"/>
      <c r="H5" s="107"/>
      <c r="I5" s="107"/>
      <c r="J5" s="107"/>
      <c r="K5" s="106"/>
      <c r="L5" s="114"/>
    </row>
    <row r="6" spans="2:12">
      <c r="B6" s="4" t="s">
        <v>23</v>
      </c>
      <c r="C6" s="105"/>
      <c r="D6" s="107"/>
      <c r="E6" s="300"/>
      <c r="F6" s="300"/>
      <c r="G6" s="107"/>
      <c r="H6" s="107"/>
      <c r="I6" s="107"/>
      <c r="J6" s="107"/>
      <c r="K6" s="106"/>
      <c r="L6" s="114"/>
    </row>
    <row r="7" spans="2:12">
      <c r="B7" s="196">
        <v>38717</v>
      </c>
      <c r="C7" s="105">
        <v>279</v>
      </c>
      <c r="D7" s="107">
        <v>149</v>
      </c>
      <c r="E7" s="192" t="s">
        <v>1089</v>
      </c>
      <c r="F7" s="192" t="s">
        <v>1089</v>
      </c>
      <c r="G7" s="107">
        <v>36</v>
      </c>
      <c r="H7" s="107">
        <v>61</v>
      </c>
      <c r="I7" s="107">
        <v>13</v>
      </c>
      <c r="J7" s="107">
        <v>20</v>
      </c>
      <c r="K7" s="106">
        <v>1212</v>
      </c>
      <c r="L7" s="114">
        <v>75</v>
      </c>
    </row>
    <row r="8" spans="2:12">
      <c r="B8" s="196">
        <v>39082</v>
      </c>
      <c r="C8" s="105">
        <v>267</v>
      </c>
      <c r="D8" s="107">
        <v>148</v>
      </c>
      <c r="E8" s="192" t="s">
        <v>1089</v>
      </c>
      <c r="F8" s="192" t="s">
        <v>1089</v>
      </c>
      <c r="G8" s="107">
        <v>38</v>
      </c>
      <c r="H8" s="107">
        <v>51</v>
      </c>
      <c r="I8" s="107">
        <v>13</v>
      </c>
      <c r="J8" s="107">
        <v>17</v>
      </c>
      <c r="K8" s="106">
        <v>1008</v>
      </c>
      <c r="L8" s="114">
        <v>90</v>
      </c>
    </row>
    <row r="9" spans="2:12">
      <c r="B9" s="196">
        <v>39447</v>
      </c>
      <c r="C9" s="105">
        <v>266</v>
      </c>
      <c r="D9" s="107">
        <v>150</v>
      </c>
      <c r="E9" s="192" t="s">
        <v>1089</v>
      </c>
      <c r="F9" s="192" t="s">
        <v>1089</v>
      </c>
      <c r="G9" s="107">
        <v>36</v>
      </c>
      <c r="H9" s="107">
        <v>52</v>
      </c>
      <c r="I9" s="107">
        <v>12</v>
      </c>
      <c r="J9" s="107">
        <v>16</v>
      </c>
      <c r="K9" s="106">
        <v>1017</v>
      </c>
      <c r="L9" s="114">
        <v>95</v>
      </c>
    </row>
    <row r="10" spans="2:12">
      <c r="B10" s="196">
        <v>39813</v>
      </c>
      <c r="C10" s="105">
        <v>277</v>
      </c>
      <c r="D10" s="107">
        <v>157</v>
      </c>
      <c r="E10" s="192" t="s">
        <v>1089</v>
      </c>
      <c r="F10" s="192" t="s">
        <v>1089</v>
      </c>
      <c r="G10" s="107">
        <v>40</v>
      </c>
      <c r="H10" s="107">
        <v>53</v>
      </c>
      <c r="I10" s="107">
        <v>12</v>
      </c>
      <c r="J10" s="107">
        <v>15</v>
      </c>
      <c r="K10" s="106">
        <v>1026</v>
      </c>
      <c r="L10" s="114">
        <v>97</v>
      </c>
    </row>
    <row r="11" spans="2:12">
      <c r="B11" s="196">
        <v>40178</v>
      </c>
      <c r="C11" s="105">
        <v>270</v>
      </c>
      <c r="D11" s="107">
        <v>157</v>
      </c>
      <c r="E11" s="300">
        <v>33</v>
      </c>
      <c r="F11" s="300">
        <v>13</v>
      </c>
      <c r="G11" s="107">
        <v>4</v>
      </c>
      <c r="H11" s="107">
        <v>36</v>
      </c>
      <c r="I11" s="107">
        <v>11</v>
      </c>
      <c r="J11" s="107">
        <v>16</v>
      </c>
      <c r="K11" s="106">
        <v>1027</v>
      </c>
      <c r="L11" s="114">
        <v>97</v>
      </c>
    </row>
    <row r="12" spans="2:12">
      <c r="B12" s="196">
        <v>40543</v>
      </c>
      <c r="C12" s="105">
        <v>270</v>
      </c>
      <c r="D12" s="107">
        <v>162</v>
      </c>
      <c r="E12" s="300">
        <v>42</v>
      </c>
      <c r="F12" s="300">
        <v>15</v>
      </c>
      <c r="G12" s="107">
        <v>4</v>
      </c>
      <c r="H12" s="107">
        <v>25</v>
      </c>
      <c r="I12" s="107">
        <v>9</v>
      </c>
      <c r="J12" s="107">
        <v>13</v>
      </c>
      <c r="K12" s="106">
        <v>1072</v>
      </c>
      <c r="L12" s="114">
        <v>102</v>
      </c>
    </row>
    <row r="13" spans="2:12">
      <c r="B13" s="196">
        <v>40908</v>
      </c>
      <c r="C13" s="105">
        <v>267</v>
      </c>
      <c r="D13" s="107">
        <v>165</v>
      </c>
      <c r="E13" s="300">
        <v>53</v>
      </c>
      <c r="F13" s="300">
        <v>19</v>
      </c>
      <c r="G13" s="107">
        <v>3</v>
      </c>
      <c r="H13" s="107">
        <v>12</v>
      </c>
      <c r="I13" s="107">
        <v>4</v>
      </c>
      <c r="J13" s="107">
        <v>11</v>
      </c>
      <c r="K13" s="106">
        <v>1089</v>
      </c>
      <c r="L13" s="114">
        <v>110</v>
      </c>
    </row>
    <row r="14" spans="2:12">
      <c r="B14" s="196">
        <v>41274</v>
      </c>
      <c r="C14" s="105">
        <v>263</v>
      </c>
      <c r="D14" s="107">
        <v>165</v>
      </c>
      <c r="E14" s="300">
        <v>60</v>
      </c>
      <c r="F14" s="300">
        <v>23</v>
      </c>
      <c r="G14" s="107">
        <v>0</v>
      </c>
      <c r="H14" s="107">
        <v>2</v>
      </c>
      <c r="I14" s="107">
        <v>2</v>
      </c>
      <c r="J14" s="107">
        <v>11</v>
      </c>
      <c r="K14" s="106">
        <v>1128</v>
      </c>
      <c r="L14" s="114">
        <v>107</v>
      </c>
    </row>
    <row r="15" spans="2:12">
      <c r="B15" s="196">
        <v>41639</v>
      </c>
      <c r="C15" s="105">
        <v>272</v>
      </c>
      <c r="D15" s="107">
        <v>169</v>
      </c>
      <c r="E15" s="300">
        <v>66</v>
      </c>
      <c r="F15" s="300">
        <v>23</v>
      </c>
      <c r="G15" s="107">
        <v>0</v>
      </c>
      <c r="H15" s="107">
        <v>2</v>
      </c>
      <c r="I15" s="107">
        <v>2</v>
      </c>
      <c r="J15" s="107">
        <v>10</v>
      </c>
      <c r="K15" s="106">
        <v>1140</v>
      </c>
      <c r="L15" s="114">
        <v>107</v>
      </c>
    </row>
    <row r="16" spans="2:12">
      <c r="B16" s="196">
        <v>42004</v>
      </c>
      <c r="C16" s="105">
        <v>272</v>
      </c>
      <c r="D16" s="107">
        <v>172</v>
      </c>
      <c r="E16" s="300">
        <v>66</v>
      </c>
      <c r="F16" s="300">
        <v>22</v>
      </c>
      <c r="G16" s="107">
        <v>0</v>
      </c>
      <c r="H16" s="107">
        <v>1</v>
      </c>
      <c r="I16" s="107">
        <v>2</v>
      </c>
      <c r="J16" s="107">
        <v>9</v>
      </c>
      <c r="K16" s="106">
        <v>1066</v>
      </c>
      <c r="L16" s="114">
        <v>115</v>
      </c>
    </row>
    <row r="17" spans="2:12">
      <c r="B17" s="4"/>
      <c r="C17" s="105"/>
      <c r="D17" s="107"/>
      <c r="E17" s="300"/>
      <c r="F17" s="300"/>
      <c r="G17" s="107"/>
      <c r="H17" s="107"/>
      <c r="I17" s="107"/>
      <c r="J17" s="107"/>
      <c r="K17" s="106"/>
      <c r="L17" s="114"/>
    </row>
    <row r="18" spans="2:12">
      <c r="B18" s="4" t="s">
        <v>24</v>
      </c>
      <c r="C18" s="105"/>
      <c r="D18" s="107"/>
      <c r="E18" s="300"/>
      <c r="F18" s="300"/>
      <c r="G18" s="107"/>
      <c r="H18" s="107"/>
      <c r="I18" s="107"/>
      <c r="J18" s="107"/>
      <c r="K18" s="106"/>
      <c r="L18" s="114"/>
    </row>
    <row r="19" spans="2:12">
      <c r="B19" s="196">
        <v>38717</v>
      </c>
      <c r="C19" s="105">
        <v>1405</v>
      </c>
      <c r="D19" s="107">
        <v>760</v>
      </c>
      <c r="E19" s="192" t="s">
        <v>1089</v>
      </c>
      <c r="F19" s="192" t="s">
        <v>1089</v>
      </c>
      <c r="G19" s="107">
        <v>234</v>
      </c>
      <c r="H19" s="107">
        <v>227</v>
      </c>
      <c r="I19" s="107">
        <v>118</v>
      </c>
      <c r="J19" s="107">
        <v>66</v>
      </c>
      <c r="K19" s="106">
        <v>5390</v>
      </c>
      <c r="L19" s="114">
        <v>454</v>
      </c>
    </row>
    <row r="20" spans="2:12">
      <c r="B20" s="196">
        <v>39082</v>
      </c>
      <c r="C20" s="105">
        <v>1395</v>
      </c>
      <c r="D20" s="107">
        <v>774</v>
      </c>
      <c r="E20" s="192" t="s">
        <v>1089</v>
      </c>
      <c r="F20" s="192" t="s">
        <v>1089</v>
      </c>
      <c r="G20" s="107">
        <v>248</v>
      </c>
      <c r="H20" s="107">
        <v>208</v>
      </c>
      <c r="I20" s="107">
        <v>106</v>
      </c>
      <c r="J20" s="107">
        <v>59</v>
      </c>
      <c r="K20" s="106">
        <v>4929</v>
      </c>
      <c r="L20" s="114">
        <v>509</v>
      </c>
    </row>
    <row r="21" spans="2:12">
      <c r="B21" s="196">
        <v>39447</v>
      </c>
      <c r="C21" s="105">
        <v>1390</v>
      </c>
      <c r="D21" s="107">
        <v>782</v>
      </c>
      <c r="E21" s="192" t="s">
        <v>1089</v>
      </c>
      <c r="F21" s="192" t="s">
        <v>1089</v>
      </c>
      <c r="G21" s="107">
        <v>237</v>
      </c>
      <c r="H21" s="107">
        <v>207</v>
      </c>
      <c r="I21" s="107">
        <v>104</v>
      </c>
      <c r="J21" s="107">
        <v>60</v>
      </c>
      <c r="K21" s="106">
        <v>4977</v>
      </c>
      <c r="L21" s="114">
        <v>525</v>
      </c>
    </row>
    <row r="22" spans="2:12">
      <c r="B22" s="196">
        <v>39813</v>
      </c>
      <c r="C22" s="105">
        <v>1402</v>
      </c>
      <c r="D22" s="107">
        <v>796</v>
      </c>
      <c r="E22" s="192" t="s">
        <v>1089</v>
      </c>
      <c r="F22" s="192" t="s">
        <v>1089</v>
      </c>
      <c r="G22" s="107">
        <v>248</v>
      </c>
      <c r="H22" s="107">
        <v>199</v>
      </c>
      <c r="I22" s="107">
        <v>103</v>
      </c>
      <c r="J22" s="107">
        <v>56</v>
      </c>
      <c r="K22" s="106">
        <v>5364</v>
      </c>
      <c r="L22" s="114">
        <v>546</v>
      </c>
    </row>
    <row r="23" spans="2:12">
      <c r="B23" s="196">
        <v>40178</v>
      </c>
      <c r="C23" s="105">
        <v>1371</v>
      </c>
      <c r="D23" s="107">
        <v>799</v>
      </c>
      <c r="E23" s="300">
        <v>119</v>
      </c>
      <c r="F23" s="300">
        <v>106</v>
      </c>
      <c r="G23" s="107">
        <v>53</v>
      </c>
      <c r="H23" s="107">
        <v>134</v>
      </c>
      <c r="I23" s="107">
        <v>104</v>
      </c>
      <c r="J23" s="107">
        <v>56</v>
      </c>
      <c r="K23" s="106">
        <v>5132</v>
      </c>
      <c r="L23" s="114">
        <v>546</v>
      </c>
    </row>
    <row r="24" spans="2:12">
      <c r="B24" s="196">
        <v>40543</v>
      </c>
      <c r="C24" s="105">
        <v>1387</v>
      </c>
      <c r="D24" s="107">
        <v>803</v>
      </c>
      <c r="E24" s="107">
        <v>202</v>
      </c>
      <c r="F24" s="107">
        <v>121</v>
      </c>
      <c r="G24" s="107">
        <v>31</v>
      </c>
      <c r="H24" s="107">
        <v>97</v>
      </c>
      <c r="I24" s="107">
        <v>85</v>
      </c>
      <c r="J24" s="107">
        <v>48</v>
      </c>
      <c r="K24" s="106">
        <v>5237</v>
      </c>
      <c r="L24" s="114">
        <v>570</v>
      </c>
    </row>
    <row r="25" spans="2:12">
      <c r="B25" s="196">
        <v>40908</v>
      </c>
      <c r="C25" s="105">
        <v>1374</v>
      </c>
      <c r="D25" s="107">
        <v>807</v>
      </c>
      <c r="E25" s="107">
        <v>244</v>
      </c>
      <c r="F25" s="107">
        <v>133</v>
      </c>
      <c r="G25" s="107">
        <v>24</v>
      </c>
      <c r="H25" s="107">
        <v>62</v>
      </c>
      <c r="I25" s="107">
        <v>61</v>
      </c>
      <c r="J25" s="107">
        <v>43</v>
      </c>
      <c r="K25" s="106">
        <v>5336</v>
      </c>
      <c r="L25" s="114">
        <v>581</v>
      </c>
    </row>
    <row r="26" spans="2:12">
      <c r="B26" s="196">
        <v>41274</v>
      </c>
      <c r="C26" s="105">
        <v>1349</v>
      </c>
      <c r="D26" s="107">
        <v>803</v>
      </c>
      <c r="E26" s="107">
        <v>305</v>
      </c>
      <c r="F26" s="107">
        <v>167</v>
      </c>
      <c r="G26" s="107">
        <v>0</v>
      </c>
      <c r="H26" s="107">
        <v>10</v>
      </c>
      <c r="I26" s="107">
        <v>23</v>
      </c>
      <c r="J26" s="107">
        <v>41</v>
      </c>
      <c r="K26" s="106">
        <v>5476</v>
      </c>
      <c r="L26" s="114">
        <v>599</v>
      </c>
    </row>
    <row r="27" spans="2:12">
      <c r="B27" s="196">
        <v>41639</v>
      </c>
      <c r="C27" s="105">
        <v>1395</v>
      </c>
      <c r="D27" s="107">
        <v>826</v>
      </c>
      <c r="E27" s="107">
        <v>322</v>
      </c>
      <c r="F27" s="107">
        <v>172</v>
      </c>
      <c r="G27" s="107">
        <v>0</v>
      </c>
      <c r="H27" s="107">
        <v>10</v>
      </c>
      <c r="I27" s="107">
        <v>23</v>
      </c>
      <c r="J27" s="107">
        <v>42</v>
      </c>
      <c r="K27" s="106">
        <v>5644</v>
      </c>
      <c r="L27" s="114">
        <v>616</v>
      </c>
    </row>
    <row r="28" spans="2:12">
      <c r="B28" s="196">
        <v>42004</v>
      </c>
      <c r="C28" s="105">
        <v>1388</v>
      </c>
      <c r="D28" s="107">
        <v>828</v>
      </c>
      <c r="E28" s="107">
        <v>321</v>
      </c>
      <c r="F28" s="107">
        <v>170</v>
      </c>
      <c r="G28" s="107">
        <v>0</v>
      </c>
      <c r="H28" s="107">
        <v>9</v>
      </c>
      <c r="I28" s="107">
        <v>22</v>
      </c>
      <c r="J28" s="107">
        <v>38</v>
      </c>
      <c r="K28" s="106">
        <v>5561</v>
      </c>
      <c r="L28" s="114">
        <v>635</v>
      </c>
    </row>
    <row r="29" spans="2:12">
      <c r="B29" s="6"/>
      <c r="C29" s="111"/>
      <c r="D29" s="113"/>
      <c r="E29" s="113"/>
      <c r="F29" s="113"/>
      <c r="G29" s="113"/>
      <c r="H29" s="113"/>
      <c r="I29" s="113"/>
      <c r="J29" s="113"/>
      <c r="K29" s="112"/>
      <c r="L29" s="116"/>
    </row>
    <row r="30" spans="2:12">
      <c r="B30" s="1" t="s">
        <v>1038</v>
      </c>
    </row>
    <row r="31" spans="2:12">
      <c r="B31" s="1" t="s">
        <v>307</v>
      </c>
    </row>
    <row r="32" spans="2:12">
      <c r="B32" s="1" t="s">
        <v>590</v>
      </c>
    </row>
    <row r="33" spans="2:2">
      <c r="B33" s="1" t="s">
        <v>589</v>
      </c>
    </row>
    <row r="35" spans="2:2">
      <c r="B35" s="1" t="s">
        <v>588</v>
      </c>
    </row>
    <row r="36" spans="2:2">
      <c r="B36" s="1" t="s">
        <v>1088</v>
      </c>
    </row>
  </sheetData>
  <mergeCells count="1">
    <mergeCell ref="K1:L1"/>
  </mergeCells>
  <phoneticPr fontId="6"/>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3"/>
  <sheetViews>
    <sheetView showGridLines="0" workbookViewId="0"/>
  </sheetViews>
  <sheetFormatPr defaultRowHeight="11.25"/>
  <cols>
    <col min="1" max="1" width="0.75" style="1" customWidth="1"/>
    <col min="2" max="2" width="9.5" style="1" customWidth="1"/>
    <col min="3" max="15" width="9.375" style="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781</v>
      </c>
      <c r="N1" s="775" t="s">
        <v>678</v>
      </c>
      <c r="O1" s="788"/>
    </row>
    <row r="2" spans="2:29">
      <c r="B2" s="9"/>
      <c r="C2" s="9"/>
      <c r="D2" s="9"/>
      <c r="E2" s="9"/>
      <c r="F2" s="9"/>
      <c r="M2" s="9"/>
      <c r="N2" s="9"/>
      <c r="O2" s="9"/>
      <c r="P2" s="9"/>
      <c r="T2" s="9"/>
    </row>
    <row r="3" spans="2:29" s="295" customFormat="1" ht="13.5" customHeight="1">
      <c r="B3" s="359"/>
      <c r="C3" s="381" t="s">
        <v>36</v>
      </c>
      <c r="D3" s="382"/>
      <c r="E3" s="382"/>
      <c r="F3" s="382"/>
      <c r="G3" s="382"/>
      <c r="H3" s="382"/>
      <c r="I3" s="382"/>
      <c r="J3" s="382"/>
      <c r="K3" s="382"/>
      <c r="L3" s="382"/>
      <c r="M3" s="382"/>
      <c r="N3" s="382"/>
      <c r="O3" s="860" t="s">
        <v>748</v>
      </c>
      <c r="Q3" s="380"/>
      <c r="R3" s="380"/>
      <c r="S3" s="380"/>
      <c r="T3" s="380"/>
      <c r="U3" s="380"/>
      <c r="V3" s="380"/>
      <c r="W3" s="380"/>
      <c r="X3" s="380"/>
      <c r="Y3" s="380"/>
      <c r="Z3" s="380"/>
      <c r="AA3" s="380"/>
      <c r="AB3" s="380"/>
      <c r="AC3" s="380"/>
    </row>
    <row r="4" spans="2:29" s="295" customFormat="1" ht="11.25" customHeight="1">
      <c r="B4" s="360"/>
      <c r="C4" s="383"/>
      <c r="D4" s="880" t="s">
        <v>722</v>
      </c>
      <c r="E4" s="880" t="s">
        <v>755</v>
      </c>
      <c r="F4" s="882" t="s">
        <v>724</v>
      </c>
      <c r="G4" s="881"/>
      <c r="H4" s="881"/>
      <c r="I4" s="881"/>
      <c r="J4" s="881"/>
      <c r="K4" s="881"/>
      <c r="L4" s="881"/>
      <c r="M4" s="881"/>
      <c r="N4" s="883"/>
      <c r="O4" s="884"/>
      <c r="Q4" s="380"/>
      <c r="R4" s="380"/>
      <c r="S4" s="380"/>
      <c r="T4" s="380"/>
      <c r="U4" s="380"/>
      <c r="V4" s="380"/>
      <c r="W4" s="380"/>
      <c r="X4" s="380"/>
      <c r="Y4" s="380"/>
      <c r="Z4" s="380"/>
      <c r="AA4" s="380"/>
      <c r="AB4" s="380"/>
      <c r="AC4" s="380"/>
    </row>
    <row r="5" spans="2:29" s="295" customFormat="1">
      <c r="B5" s="360"/>
      <c r="C5" s="383"/>
      <c r="D5" s="880"/>
      <c r="E5" s="881"/>
      <c r="F5" s="387"/>
      <c r="G5" s="860" t="s">
        <v>757</v>
      </c>
      <c r="H5" s="878" t="s">
        <v>758</v>
      </c>
      <c r="I5" s="879"/>
      <c r="J5" s="879"/>
      <c r="K5" s="879"/>
      <c r="L5" s="879"/>
      <c r="M5" s="879"/>
      <c r="N5" s="879"/>
      <c r="O5" s="884"/>
      <c r="Q5" s="380"/>
      <c r="R5" s="380"/>
      <c r="S5" s="380"/>
      <c r="T5" s="380"/>
      <c r="U5" s="380"/>
      <c r="V5" s="380"/>
      <c r="W5" s="380"/>
      <c r="X5" s="380"/>
      <c r="Y5" s="380"/>
      <c r="Z5" s="380"/>
      <c r="AA5" s="380"/>
      <c r="AB5" s="380"/>
      <c r="AC5" s="380"/>
    </row>
    <row r="6" spans="2:29" s="295" customFormat="1" ht="22.5">
      <c r="B6" s="361"/>
      <c r="C6" s="384"/>
      <c r="D6" s="880"/>
      <c r="E6" s="881"/>
      <c r="F6" s="388"/>
      <c r="G6" s="861"/>
      <c r="H6" s="386"/>
      <c r="I6" s="385" t="s">
        <v>749</v>
      </c>
      <c r="J6" s="385" t="s">
        <v>750</v>
      </c>
      <c r="K6" s="385" t="s">
        <v>751</v>
      </c>
      <c r="L6" s="385" t="s">
        <v>752</v>
      </c>
      <c r="M6" s="385" t="s">
        <v>753</v>
      </c>
      <c r="N6" s="301" t="s">
        <v>754</v>
      </c>
      <c r="O6" s="861"/>
      <c r="Q6" s="380"/>
      <c r="R6" s="380"/>
      <c r="S6" s="380"/>
      <c r="T6" s="380"/>
      <c r="U6" s="380"/>
      <c r="V6" s="380"/>
      <c r="W6" s="380"/>
      <c r="X6" s="380"/>
      <c r="Y6" s="380"/>
      <c r="Z6" s="380"/>
      <c r="AA6" s="380"/>
      <c r="AB6" s="380"/>
      <c r="AC6" s="380"/>
    </row>
    <row r="7" spans="2:29">
      <c r="B7" s="4"/>
      <c r="C7" s="538" t="s">
        <v>912</v>
      </c>
      <c r="D7" s="539" t="s">
        <v>912</v>
      </c>
      <c r="E7" s="539" t="s">
        <v>912</v>
      </c>
      <c r="F7" s="539" t="s">
        <v>912</v>
      </c>
      <c r="G7" s="539" t="s">
        <v>912</v>
      </c>
      <c r="H7" s="539" t="s">
        <v>912</v>
      </c>
      <c r="I7" s="539" t="s">
        <v>912</v>
      </c>
      <c r="J7" s="539" t="s">
        <v>912</v>
      </c>
      <c r="K7" s="539" t="s">
        <v>912</v>
      </c>
      <c r="L7" s="539" t="s">
        <v>912</v>
      </c>
      <c r="M7" s="539" t="s">
        <v>912</v>
      </c>
      <c r="N7" s="539" t="s">
        <v>912</v>
      </c>
      <c r="O7" s="540" t="s">
        <v>912</v>
      </c>
      <c r="R7" s="295"/>
      <c r="S7" s="295"/>
    </row>
    <row r="8" spans="2:29">
      <c r="B8" s="4" t="s">
        <v>23</v>
      </c>
      <c r="C8" s="372"/>
      <c r="D8" s="373"/>
      <c r="E8" s="373"/>
      <c r="F8" s="373"/>
      <c r="G8" s="373"/>
      <c r="H8" s="373"/>
      <c r="I8" s="373"/>
      <c r="J8" s="373"/>
      <c r="K8" s="373"/>
      <c r="L8" s="373"/>
      <c r="M8" s="373"/>
      <c r="N8" s="373"/>
      <c r="O8" s="376"/>
    </row>
    <row r="9" spans="2:29">
      <c r="B9" s="196" t="s">
        <v>747</v>
      </c>
      <c r="C9" s="372">
        <v>1948344</v>
      </c>
      <c r="D9" s="373">
        <v>397930</v>
      </c>
      <c r="E9" s="373" t="s">
        <v>756</v>
      </c>
      <c r="F9" s="373">
        <v>1550414</v>
      </c>
      <c r="G9" s="373">
        <v>1317926</v>
      </c>
      <c r="H9" s="373">
        <v>232488</v>
      </c>
      <c r="I9" s="373" t="s">
        <v>756</v>
      </c>
      <c r="J9" s="373" t="s">
        <v>12</v>
      </c>
      <c r="K9" s="373">
        <v>6414</v>
      </c>
      <c r="L9" s="373" t="s">
        <v>756</v>
      </c>
      <c r="M9" s="373">
        <v>226074</v>
      </c>
      <c r="N9" s="373" t="s">
        <v>756</v>
      </c>
      <c r="O9" s="376" t="s">
        <v>756</v>
      </c>
    </row>
    <row r="10" spans="2:29">
      <c r="B10" s="196" t="s">
        <v>19</v>
      </c>
      <c r="C10" s="372">
        <v>1923147</v>
      </c>
      <c r="D10" s="373">
        <v>396685</v>
      </c>
      <c r="E10" s="373" t="s">
        <v>756</v>
      </c>
      <c r="F10" s="373">
        <v>1526462</v>
      </c>
      <c r="G10" s="373">
        <v>1305184</v>
      </c>
      <c r="H10" s="373">
        <v>221278</v>
      </c>
      <c r="I10" s="373" t="s">
        <v>756</v>
      </c>
      <c r="J10" s="373" t="s">
        <v>12</v>
      </c>
      <c r="K10" s="373">
        <v>783</v>
      </c>
      <c r="L10" s="373" t="s">
        <v>756</v>
      </c>
      <c r="M10" s="373">
        <v>220495</v>
      </c>
      <c r="N10" s="373" t="s">
        <v>756</v>
      </c>
      <c r="O10" s="376" t="s">
        <v>756</v>
      </c>
    </row>
    <row r="11" spans="2:29">
      <c r="B11" s="196" t="s">
        <v>18</v>
      </c>
      <c r="C11" s="372">
        <v>1899184</v>
      </c>
      <c r="D11" s="373">
        <v>392612</v>
      </c>
      <c r="E11" s="373" t="s">
        <v>756</v>
      </c>
      <c r="F11" s="373">
        <v>1506572</v>
      </c>
      <c r="G11" s="373">
        <v>1283634</v>
      </c>
      <c r="H11" s="373">
        <v>222938</v>
      </c>
      <c r="I11" s="373" t="s">
        <v>756</v>
      </c>
      <c r="J11" s="373" t="s">
        <v>12</v>
      </c>
      <c r="K11" s="373" t="s">
        <v>12</v>
      </c>
      <c r="L11" s="373" t="s">
        <v>756</v>
      </c>
      <c r="M11" s="373">
        <v>222938</v>
      </c>
      <c r="N11" s="373" t="s">
        <v>756</v>
      </c>
      <c r="O11" s="376" t="s">
        <v>756</v>
      </c>
    </row>
    <row r="12" spans="2:29">
      <c r="B12" s="196" t="s">
        <v>17</v>
      </c>
      <c r="C12" s="372">
        <v>1899932</v>
      </c>
      <c r="D12" s="373">
        <v>391782</v>
      </c>
      <c r="E12" s="373" t="s">
        <v>756</v>
      </c>
      <c r="F12" s="373">
        <v>1508150</v>
      </c>
      <c r="G12" s="373">
        <v>1295207</v>
      </c>
      <c r="H12" s="373">
        <v>212943</v>
      </c>
      <c r="I12" s="373" t="s">
        <v>756</v>
      </c>
      <c r="J12" s="373" t="s">
        <v>12</v>
      </c>
      <c r="K12" s="373" t="s">
        <v>12</v>
      </c>
      <c r="L12" s="373" t="s">
        <v>756</v>
      </c>
      <c r="M12" s="373">
        <v>212943</v>
      </c>
      <c r="N12" s="373" t="s">
        <v>756</v>
      </c>
      <c r="O12" s="376" t="s">
        <v>756</v>
      </c>
    </row>
    <row r="13" spans="2:29">
      <c r="B13" s="196" t="s">
        <v>16</v>
      </c>
      <c r="C13" s="372">
        <v>1849061</v>
      </c>
      <c r="D13" s="373">
        <v>389879</v>
      </c>
      <c r="E13" s="373" t="s">
        <v>756</v>
      </c>
      <c r="F13" s="373">
        <v>1459182</v>
      </c>
      <c r="G13" s="373">
        <v>1267523</v>
      </c>
      <c r="H13" s="373">
        <v>191659</v>
      </c>
      <c r="I13" s="373" t="s">
        <v>756</v>
      </c>
      <c r="J13" s="373">
        <v>3</v>
      </c>
      <c r="K13" s="373" t="s">
        <v>12</v>
      </c>
      <c r="L13" s="373" t="s">
        <v>756</v>
      </c>
      <c r="M13" s="373">
        <v>191656</v>
      </c>
      <c r="N13" s="373" t="s">
        <v>756</v>
      </c>
      <c r="O13" s="376" t="s">
        <v>756</v>
      </c>
    </row>
    <row r="14" spans="2:29">
      <c r="B14" s="196" t="s">
        <v>15</v>
      </c>
      <c r="C14" s="372">
        <v>1880532</v>
      </c>
      <c r="D14" s="373">
        <v>371407</v>
      </c>
      <c r="E14" s="373" t="s">
        <v>756</v>
      </c>
      <c r="F14" s="373">
        <v>1509125</v>
      </c>
      <c r="G14" s="373">
        <v>1242360</v>
      </c>
      <c r="H14" s="373">
        <v>266765</v>
      </c>
      <c r="I14" s="373">
        <v>17918</v>
      </c>
      <c r="J14" s="373" t="s">
        <v>12</v>
      </c>
      <c r="K14" s="373" t="s">
        <v>12</v>
      </c>
      <c r="L14" s="373">
        <v>45449</v>
      </c>
      <c r="M14" s="373">
        <v>203398</v>
      </c>
      <c r="N14" s="373" t="s">
        <v>756</v>
      </c>
      <c r="O14" s="376" t="s">
        <v>756</v>
      </c>
    </row>
    <row r="15" spans="2:29">
      <c r="B15" s="196" t="s">
        <v>14</v>
      </c>
      <c r="C15" s="372">
        <v>1862607</v>
      </c>
      <c r="D15" s="373">
        <v>364603</v>
      </c>
      <c r="E15" s="373" t="s">
        <v>756</v>
      </c>
      <c r="F15" s="373">
        <v>1498004</v>
      </c>
      <c r="G15" s="373">
        <v>1215879</v>
      </c>
      <c r="H15" s="373">
        <v>282125</v>
      </c>
      <c r="I15" s="373">
        <v>24949</v>
      </c>
      <c r="J15" s="373" t="s">
        <v>12</v>
      </c>
      <c r="K15" s="373" t="s">
        <v>12</v>
      </c>
      <c r="L15" s="373">
        <v>77395</v>
      </c>
      <c r="M15" s="373">
        <v>179781</v>
      </c>
      <c r="N15" s="373" t="s">
        <v>756</v>
      </c>
      <c r="O15" s="376">
        <v>135106</v>
      </c>
    </row>
    <row r="16" spans="2:29">
      <c r="B16" s="196" t="s">
        <v>13</v>
      </c>
      <c r="C16" s="372">
        <v>1854107</v>
      </c>
      <c r="D16" s="373">
        <v>361616</v>
      </c>
      <c r="E16" s="373" t="s">
        <v>756</v>
      </c>
      <c r="F16" s="373">
        <v>1492491</v>
      </c>
      <c r="G16" s="373">
        <v>1205914</v>
      </c>
      <c r="H16" s="373">
        <v>286577</v>
      </c>
      <c r="I16" s="373">
        <v>25096</v>
      </c>
      <c r="J16" s="373" t="s">
        <v>12</v>
      </c>
      <c r="K16" s="373" t="s">
        <v>12</v>
      </c>
      <c r="L16" s="373">
        <v>78480</v>
      </c>
      <c r="M16" s="373">
        <v>183001</v>
      </c>
      <c r="N16" s="373" t="s">
        <v>756</v>
      </c>
      <c r="O16" s="376">
        <v>135652</v>
      </c>
    </row>
    <row r="17" spans="2:15">
      <c r="B17" s="196" t="s">
        <v>6</v>
      </c>
      <c r="C17" s="372">
        <v>1862404</v>
      </c>
      <c r="D17" s="373">
        <v>359812</v>
      </c>
      <c r="E17" s="373" t="s">
        <v>756</v>
      </c>
      <c r="F17" s="373">
        <v>1502592</v>
      </c>
      <c r="G17" s="373">
        <v>1220652</v>
      </c>
      <c r="H17" s="373">
        <v>281940</v>
      </c>
      <c r="I17" s="373">
        <v>24920</v>
      </c>
      <c r="J17" s="373" t="s">
        <v>12</v>
      </c>
      <c r="K17" s="373" t="s">
        <v>12</v>
      </c>
      <c r="L17" s="373">
        <v>77161</v>
      </c>
      <c r="M17" s="373">
        <v>179859</v>
      </c>
      <c r="N17" s="373" t="s">
        <v>756</v>
      </c>
      <c r="O17" s="376">
        <v>134393</v>
      </c>
    </row>
    <row r="18" spans="2:15">
      <c r="B18" s="196" t="s">
        <v>343</v>
      </c>
      <c r="C18" s="372">
        <v>1807085</v>
      </c>
      <c r="D18" s="373">
        <v>352986</v>
      </c>
      <c r="E18" s="373" t="s">
        <v>756</v>
      </c>
      <c r="F18" s="373">
        <v>1454099</v>
      </c>
      <c r="G18" s="373">
        <v>1180521</v>
      </c>
      <c r="H18" s="373">
        <v>273578</v>
      </c>
      <c r="I18" s="373">
        <v>24733</v>
      </c>
      <c r="J18" s="373" t="s">
        <v>12</v>
      </c>
      <c r="K18" s="373" t="s">
        <v>12</v>
      </c>
      <c r="L18" s="373">
        <v>76497</v>
      </c>
      <c r="M18" s="373">
        <v>172348</v>
      </c>
      <c r="N18" s="373" t="s">
        <v>756</v>
      </c>
      <c r="O18" s="376">
        <v>315063</v>
      </c>
    </row>
    <row r="19" spans="2:15">
      <c r="B19" s="196" t="s">
        <v>1139</v>
      </c>
      <c r="C19" s="372">
        <v>1753497</v>
      </c>
      <c r="D19" s="373">
        <v>342906</v>
      </c>
      <c r="E19" s="373" t="s">
        <v>756</v>
      </c>
      <c r="F19" s="373">
        <v>1410591</v>
      </c>
      <c r="G19" s="373">
        <v>1142203</v>
      </c>
      <c r="H19" s="373">
        <v>268388</v>
      </c>
      <c r="I19" s="373">
        <v>24615</v>
      </c>
      <c r="J19" s="373" t="s">
        <v>12</v>
      </c>
      <c r="K19" s="373" t="s">
        <v>12</v>
      </c>
      <c r="L19" s="373">
        <v>75036</v>
      </c>
      <c r="M19" s="373">
        <v>168737</v>
      </c>
      <c r="N19" s="373" t="s">
        <v>756</v>
      </c>
      <c r="O19" s="376">
        <v>315646</v>
      </c>
    </row>
    <row r="20" spans="2:15">
      <c r="B20" s="4"/>
      <c r="C20" s="372"/>
      <c r="D20" s="373"/>
      <c r="E20" s="373"/>
      <c r="F20" s="373"/>
      <c r="G20" s="373"/>
      <c r="H20" s="373"/>
      <c r="I20" s="373"/>
      <c r="J20" s="373"/>
      <c r="K20" s="373"/>
      <c r="L20" s="373"/>
      <c r="M20" s="373"/>
      <c r="N20" s="373"/>
      <c r="O20" s="376"/>
    </row>
    <row r="21" spans="2:15">
      <c r="B21" s="4" t="s">
        <v>24</v>
      </c>
      <c r="C21" s="372"/>
      <c r="D21" s="373"/>
      <c r="E21" s="373"/>
      <c r="F21" s="373"/>
      <c r="G21" s="373"/>
      <c r="H21" s="373"/>
      <c r="I21" s="373"/>
      <c r="J21" s="373"/>
      <c r="K21" s="373"/>
      <c r="L21" s="373"/>
      <c r="M21" s="373"/>
      <c r="N21" s="373"/>
      <c r="O21" s="376"/>
    </row>
    <row r="22" spans="2:15">
      <c r="B22" s="196" t="s">
        <v>20</v>
      </c>
      <c r="C22" s="372">
        <v>9365656</v>
      </c>
      <c r="D22" s="373">
        <v>2033423</v>
      </c>
      <c r="E22" s="373" t="s">
        <v>756</v>
      </c>
      <c r="F22" s="373">
        <v>7332233</v>
      </c>
      <c r="G22" s="373">
        <v>5590750</v>
      </c>
      <c r="H22" s="373">
        <v>1741483</v>
      </c>
      <c r="I22" s="373">
        <v>164693</v>
      </c>
      <c r="J22" s="373" t="s">
        <v>12</v>
      </c>
      <c r="K22" s="373">
        <v>24687</v>
      </c>
      <c r="L22" s="373">
        <v>356487</v>
      </c>
      <c r="M22" s="373">
        <v>1195616</v>
      </c>
      <c r="N22" s="373" t="s">
        <v>783</v>
      </c>
      <c r="O22" s="376">
        <v>175155</v>
      </c>
    </row>
    <row r="23" spans="2:15">
      <c r="B23" s="196" t="s">
        <v>19</v>
      </c>
      <c r="C23" s="372">
        <v>9156533</v>
      </c>
      <c r="D23" s="373">
        <v>2026477</v>
      </c>
      <c r="E23" s="373" t="s">
        <v>756</v>
      </c>
      <c r="F23" s="373">
        <v>7130056</v>
      </c>
      <c r="G23" s="373">
        <v>5480218</v>
      </c>
      <c r="H23" s="373">
        <v>1649838</v>
      </c>
      <c r="I23" s="373">
        <v>140257</v>
      </c>
      <c r="J23" s="373" t="s">
        <v>12</v>
      </c>
      <c r="K23" s="373">
        <v>17282</v>
      </c>
      <c r="L23" s="373">
        <v>351670</v>
      </c>
      <c r="M23" s="373">
        <v>1140629</v>
      </c>
      <c r="N23" s="373">
        <v>168970</v>
      </c>
      <c r="O23" s="376">
        <v>169624</v>
      </c>
    </row>
    <row r="24" spans="2:15">
      <c r="B24" s="196" t="s">
        <v>18</v>
      </c>
      <c r="C24" s="372">
        <v>9088552</v>
      </c>
      <c r="D24" s="373">
        <v>2010130</v>
      </c>
      <c r="E24" s="373" t="s">
        <v>756</v>
      </c>
      <c r="F24" s="373">
        <v>7078422</v>
      </c>
      <c r="G24" s="373">
        <v>5441044</v>
      </c>
      <c r="H24" s="373">
        <v>1637378</v>
      </c>
      <c r="I24" s="373">
        <v>139251</v>
      </c>
      <c r="J24" s="373" t="s">
        <v>12</v>
      </c>
      <c r="K24" s="373">
        <v>15451</v>
      </c>
      <c r="L24" s="373">
        <v>346076</v>
      </c>
      <c r="M24" s="373">
        <v>1136600</v>
      </c>
      <c r="N24" s="373">
        <v>166128</v>
      </c>
      <c r="O24" s="376">
        <v>161214</v>
      </c>
    </row>
    <row r="25" spans="2:15">
      <c r="B25" s="196" t="s">
        <v>17</v>
      </c>
      <c r="C25" s="372">
        <v>9021152</v>
      </c>
      <c r="D25" s="373">
        <v>2003231</v>
      </c>
      <c r="E25" s="373" t="s">
        <v>756</v>
      </c>
      <c r="F25" s="373">
        <v>7017921</v>
      </c>
      <c r="G25" s="373">
        <v>5407352</v>
      </c>
      <c r="H25" s="373">
        <v>1610569</v>
      </c>
      <c r="I25" s="373">
        <v>137199</v>
      </c>
      <c r="J25" s="373" t="s">
        <v>12</v>
      </c>
      <c r="K25" s="373">
        <v>13053</v>
      </c>
      <c r="L25" s="373">
        <v>357260</v>
      </c>
      <c r="M25" s="373">
        <v>1103057</v>
      </c>
      <c r="N25" s="373">
        <v>161114</v>
      </c>
      <c r="O25" s="376">
        <v>326200</v>
      </c>
    </row>
    <row r="26" spans="2:15">
      <c r="B26" s="196" t="s">
        <v>16</v>
      </c>
      <c r="C26" s="372">
        <v>8902528</v>
      </c>
      <c r="D26" s="373">
        <v>1988400</v>
      </c>
      <c r="E26" s="373" t="s">
        <v>756</v>
      </c>
      <c r="F26" s="373">
        <v>6914128</v>
      </c>
      <c r="G26" s="373">
        <v>5330853</v>
      </c>
      <c r="H26" s="373">
        <v>1583275</v>
      </c>
      <c r="I26" s="373">
        <v>128391</v>
      </c>
      <c r="J26" s="373">
        <v>20</v>
      </c>
      <c r="K26" s="373">
        <v>12210</v>
      </c>
      <c r="L26" s="373">
        <v>362514</v>
      </c>
      <c r="M26" s="373">
        <v>1080140</v>
      </c>
      <c r="N26" s="373">
        <v>156493</v>
      </c>
      <c r="O26" s="376">
        <v>426022</v>
      </c>
    </row>
    <row r="27" spans="2:15">
      <c r="B27" s="196" t="s">
        <v>15</v>
      </c>
      <c r="C27" s="372">
        <v>8920358</v>
      </c>
      <c r="D27" s="373">
        <v>1950001</v>
      </c>
      <c r="E27" s="373" t="s">
        <v>756</v>
      </c>
      <c r="F27" s="373">
        <v>6970357</v>
      </c>
      <c r="G27" s="373">
        <v>5396276</v>
      </c>
      <c r="H27" s="373">
        <v>1574081</v>
      </c>
      <c r="I27" s="373">
        <v>134457</v>
      </c>
      <c r="J27" s="373" t="s">
        <v>12</v>
      </c>
      <c r="K27" s="373">
        <v>9070</v>
      </c>
      <c r="L27" s="373">
        <v>408538</v>
      </c>
      <c r="M27" s="373">
        <v>1022016</v>
      </c>
      <c r="N27" s="373">
        <v>155655</v>
      </c>
      <c r="O27" s="376">
        <v>422520</v>
      </c>
    </row>
    <row r="28" spans="2:15">
      <c r="B28" s="196" t="s">
        <v>14</v>
      </c>
      <c r="C28" s="372">
        <v>8788248</v>
      </c>
      <c r="D28" s="373">
        <v>1925245</v>
      </c>
      <c r="E28" s="373" t="s">
        <v>756</v>
      </c>
      <c r="F28" s="373">
        <v>6863003</v>
      </c>
      <c r="G28" s="373">
        <v>5370157</v>
      </c>
      <c r="H28" s="373">
        <v>1492846</v>
      </c>
      <c r="I28" s="373">
        <v>135246</v>
      </c>
      <c r="J28" s="373" t="s">
        <v>12</v>
      </c>
      <c r="K28" s="373">
        <v>9283</v>
      </c>
      <c r="L28" s="373">
        <v>437713</v>
      </c>
      <c r="M28" s="373">
        <v>910604</v>
      </c>
      <c r="N28" s="373">
        <v>155304</v>
      </c>
      <c r="O28" s="376">
        <v>630188</v>
      </c>
    </row>
    <row r="29" spans="2:15">
      <c r="B29" s="196" t="s">
        <v>13</v>
      </c>
      <c r="C29" s="372">
        <v>8736214</v>
      </c>
      <c r="D29" s="373">
        <v>1924392</v>
      </c>
      <c r="E29" s="373" t="s">
        <v>756</v>
      </c>
      <c r="F29" s="373">
        <v>6811822</v>
      </c>
      <c r="G29" s="373">
        <v>5324206</v>
      </c>
      <c r="H29" s="373">
        <v>1487616</v>
      </c>
      <c r="I29" s="373">
        <v>134777</v>
      </c>
      <c r="J29" s="373" t="s">
        <v>12</v>
      </c>
      <c r="K29" s="373">
        <v>8025</v>
      </c>
      <c r="L29" s="373">
        <v>434662</v>
      </c>
      <c r="M29" s="373">
        <v>910152</v>
      </c>
      <c r="N29" s="373">
        <v>154102</v>
      </c>
      <c r="O29" s="376">
        <v>810757</v>
      </c>
    </row>
    <row r="30" spans="2:15">
      <c r="B30" s="196" t="s">
        <v>6</v>
      </c>
      <c r="C30" s="372">
        <v>8665777</v>
      </c>
      <c r="D30" s="373">
        <v>1901342</v>
      </c>
      <c r="E30" s="373" t="s">
        <v>756</v>
      </c>
      <c r="F30" s="373">
        <v>6764435</v>
      </c>
      <c r="G30" s="373">
        <v>5310197</v>
      </c>
      <c r="H30" s="373">
        <v>1454238</v>
      </c>
      <c r="I30" s="373">
        <v>130215</v>
      </c>
      <c r="J30" s="373" t="s">
        <v>12</v>
      </c>
      <c r="K30" s="373">
        <v>7745</v>
      </c>
      <c r="L30" s="373">
        <v>425521</v>
      </c>
      <c r="M30" s="373">
        <v>890757</v>
      </c>
      <c r="N30" s="373">
        <v>147820</v>
      </c>
      <c r="O30" s="376">
        <v>796946</v>
      </c>
    </row>
    <row r="31" spans="2:15">
      <c r="B31" s="196" t="s">
        <v>343</v>
      </c>
      <c r="C31" s="372">
        <v>8529702</v>
      </c>
      <c r="D31" s="373">
        <v>1890934</v>
      </c>
      <c r="E31" s="373" t="s">
        <v>756</v>
      </c>
      <c r="F31" s="373">
        <v>6638768</v>
      </c>
      <c r="G31" s="373">
        <v>5229191</v>
      </c>
      <c r="H31" s="373">
        <v>1409577</v>
      </c>
      <c r="I31" s="373">
        <v>110520</v>
      </c>
      <c r="J31" s="373" t="s">
        <v>12</v>
      </c>
      <c r="K31" s="373">
        <v>5521</v>
      </c>
      <c r="L31" s="373">
        <v>423944</v>
      </c>
      <c r="M31" s="373">
        <v>869592</v>
      </c>
      <c r="N31" s="373">
        <v>150190</v>
      </c>
      <c r="O31" s="376">
        <v>1119754</v>
      </c>
    </row>
    <row r="32" spans="2:15">
      <c r="B32" s="196" t="s">
        <v>1139</v>
      </c>
      <c r="C32" s="372">
        <v>8416185</v>
      </c>
      <c r="D32" s="373">
        <v>1871287</v>
      </c>
      <c r="E32" s="373" t="s">
        <v>756</v>
      </c>
      <c r="F32" s="373">
        <v>6544898</v>
      </c>
      <c r="G32" s="373">
        <v>5233660</v>
      </c>
      <c r="H32" s="373">
        <v>1311238</v>
      </c>
      <c r="I32" s="373">
        <v>100077</v>
      </c>
      <c r="J32" s="373" t="s">
        <v>12</v>
      </c>
      <c r="K32" s="373">
        <v>5171</v>
      </c>
      <c r="L32" s="373">
        <v>339084</v>
      </c>
      <c r="M32" s="373">
        <v>866906</v>
      </c>
      <c r="N32" s="373">
        <v>109051</v>
      </c>
      <c r="O32" s="376">
        <v>1227412</v>
      </c>
    </row>
    <row r="33" spans="2:16">
      <c r="B33" s="4"/>
      <c r="C33" s="372"/>
      <c r="D33" s="373"/>
      <c r="E33" s="373"/>
      <c r="F33" s="373"/>
      <c r="G33" s="373"/>
      <c r="H33" s="373"/>
      <c r="I33" s="373"/>
      <c r="J33" s="373"/>
      <c r="K33" s="373"/>
      <c r="L33" s="373"/>
      <c r="M33" s="373"/>
      <c r="N33" s="373"/>
      <c r="O33" s="376"/>
    </row>
    <row r="34" spans="2:16">
      <c r="B34" s="4" t="s">
        <v>25</v>
      </c>
      <c r="C34" s="372"/>
      <c r="D34" s="373"/>
      <c r="E34" s="373"/>
      <c r="F34" s="373"/>
      <c r="G34" s="373"/>
      <c r="H34" s="373"/>
      <c r="I34" s="373"/>
      <c r="J34" s="373"/>
      <c r="K34" s="373"/>
      <c r="L34" s="373"/>
      <c r="M34" s="373"/>
      <c r="N34" s="373"/>
      <c r="O34" s="376"/>
    </row>
    <row r="35" spans="2:16">
      <c r="B35" s="196" t="s">
        <v>20</v>
      </c>
      <c r="C35" s="372">
        <v>504499287</v>
      </c>
      <c r="D35" s="373">
        <v>88498405</v>
      </c>
      <c r="E35" s="373">
        <v>27403</v>
      </c>
      <c r="F35" s="373">
        <v>415973479</v>
      </c>
      <c r="G35" s="373">
        <v>290648885</v>
      </c>
      <c r="H35" s="373">
        <v>125324594</v>
      </c>
      <c r="I35" s="373">
        <v>30136664</v>
      </c>
      <c r="J35" s="373">
        <v>17414</v>
      </c>
      <c r="K35" s="373">
        <v>1984302</v>
      </c>
      <c r="L35" s="373">
        <v>9419607</v>
      </c>
      <c r="M35" s="373">
        <v>83766607</v>
      </c>
      <c r="N35" s="373" t="s">
        <v>783</v>
      </c>
      <c r="O35" s="376">
        <v>13343542</v>
      </c>
    </row>
    <row r="36" spans="2:16">
      <c r="B36" s="196" t="s">
        <v>19</v>
      </c>
      <c r="C36" s="372">
        <v>496022374</v>
      </c>
      <c r="D36" s="373">
        <v>87686147</v>
      </c>
      <c r="E36" s="373">
        <v>31360</v>
      </c>
      <c r="F36" s="373">
        <v>408304867</v>
      </c>
      <c r="G36" s="373">
        <v>285793559</v>
      </c>
      <c r="H36" s="373">
        <v>122511308</v>
      </c>
      <c r="I36" s="373">
        <v>29710150</v>
      </c>
      <c r="J36" s="373">
        <v>14088</v>
      </c>
      <c r="K36" s="373">
        <v>1614226</v>
      </c>
      <c r="L36" s="373">
        <v>9445281</v>
      </c>
      <c r="M36" s="373">
        <v>81727563</v>
      </c>
      <c r="N36" s="373">
        <v>2987847</v>
      </c>
      <c r="O36" s="376">
        <v>18780478</v>
      </c>
    </row>
    <row r="37" spans="2:16">
      <c r="B37" s="196" t="s">
        <v>18</v>
      </c>
      <c r="C37" s="372">
        <v>486419159</v>
      </c>
      <c r="D37" s="373">
        <v>86856974</v>
      </c>
      <c r="E37" s="373">
        <v>32348</v>
      </c>
      <c r="F37" s="373">
        <v>399529837</v>
      </c>
      <c r="G37" s="373">
        <v>280650839</v>
      </c>
      <c r="H37" s="373">
        <v>118878998</v>
      </c>
      <c r="I37" s="373">
        <v>28975853</v>
      </c>
      <c r="J37" s="373">
        <v>14367</v>
      </c>
      <c r="K37" s="373">
        <v>1400846</v>
      </c>
      <c r="L37" s="373">
        <v>9071634</v>
      </c>
      <c r="M37" s="373">
        <v>79416298</v>
      </c>
      <c r="N37" s="373">
        <v>2779565</v>
      </c>
      <c r="O37" s="376">
        <v>19587060</v>
      </c>
    </row>
    <row r="38" spans="2:16">
      <c r="B38" s="196" t="s">
        <v>17</v>
      </c>
      <c r="C38" s="372">
        <v>482395353</v>
      </c>
      <c r="D38" s="373">
        <v>86633813</v>
      </c>
      <c r="E38" s="373">
        <v>32069</v>
      </c>
      <c r="F38" s="373">
        <v>395729471</v>
      </c>
      <c r="G38" s="373">
        <v>279319988</v>
      </c>
      <c r="H38" s="373">
        <v>116409483</v>
      </c>
      <c r="I38" s="373">
        <v>28692902</v>
      </c>
      <c r="J38" s="373">
        <v>15719</v>
      </c>
      <c r="K38" s="373">
        <v>1317879</v>
      </c>
      <c r="L38" s="373">
        <v>8874590</v>
      </c>
      <c r="M38" s="373">
        <v>77508393</v>
      </c>
      <c r="N38" s="373">
        <v>2588002</v>
      </c>
      <c r="O38" s="376">
        <v>29823106</v>
      </c>
    </row>
    <row r="39" spans="2:16">
      <c r="B39" s="196" t="s">
        <v>16</v>
      </c>
      <c r="C39" s="372">
        <v>477499994</v>
      </c>
      <c r="D39" s="373">
        <v>86159067</v>
      </c>
      <c r="E39" s="373">
        <v>31811</v>
      </c>
      <c r="F39" s="373">
        <v>391309116</v>
      </c>
      <c r="G39" s="373">
        <v>277228852</v>
      </c>
      <c r="H39" s="373">
        <v>114080264</v>
      </c>
      <c r="I39" s="373">
        <v>28131195</v>
      </c>
      <c r="J39" s="373">
        <v>17751</v>
      </c>
      <c r="K39" s="373">
        <v>1191960</v>
      </c>
      <c r="L39" s="373">
        <v>8718201</v>
      </c>
      <c r="M39" s="373">
        <v>76021157</v>
      </c>
      <c r="N39" s="373">
        <v>2415283</v>
      </c>
      <c r="O39" s="376">
        <v>34965248</v>
      </c>
    </row>
    <row r="40" spans="2:16">
      <c r="B40" s="196" t="s">
        <v>15</v>
      </c>
      <c r="C40" s="372">
        <v>479398606</v>
      </c>
      <c r="D40" s="373">
        <v>85910959</v>
      </c>
      <c r="E40" s="373">
        <v>30417</v>
      </c>
      <c r="F40" s="373">
        <v>393457230</v>
      </c>
      <c r="G40" s="373">
        <v>279327299</v>
      </c>
      <c r="H40" s="373">
        <v>114129931</v>
      </c>
      <c r="I40" s="373">
        <v>27706453</v>
      </c>
      <c r="J40" s="373">
        <v>18259</v>
      </c>
      <c r="K40" s="373">
        <v>1088942</v>
      </c>
      <c r="L40" s="373">
        <v>8808789</v>
      </c>
      <c r="M40" s="373">
        <v>76507488</v>
      </c>
      <c r="N40" s="373">
        <v>2369927</v>
      </c>
      <c r="O40" s="376">
        <v>43414191</v>
      </c>
    </row>
    <row r="41" spans="2:16">
      <c r="B41" s="196" t="s">
        <v>14</v>
      </c>
      <c r="C41" s="372">
        <v>474252454</v>
      </c>
      <c r="D41" s="373">
        <v>84852775</v>
      </c>
      <c r="E41" s="373">
        <v>31815</v>
      </c>
      <c r="F41" s="373">
        <v>389367864</v>
      </c>
      <c r="G41" s="373">
        <v>276464341</v>
      </c>
      <c r="H41" s="373">
        <v>112903523</v>
      </c>
      <c r="I41" s="373">
        <v>27367703</v>
      </c>
      <c r="J41" s="373">
        <v>16421</v>
      </c>
      <c r="K41" s="373">
        <v>1009733</v>
      </c>
      <c r="L41" s="373">
        <v>8783084</v>
      </c>
      <c r="M41" s="373">
        <v>75726582</v>
      </c>
      <c r="N41" s="373">
        <v>2288706</v>
      </c>
      <c r="O41" s="376">
        <v>51103269</v>
      </c>
    </row>
    <row r="42" spans="2:16">
      <c r="B42" s="196" t="s">
        <v>13</v>
      </c>
      <c r="C42" s="372">
        <v>471108164</v>
      </c>
      <c r="D42" s="373">
        <v>83922468</v>
      </c>
      <c r="E42" s="373">
        <v>23104</v>
      </c>
      <c r="F42" s="373">
        <v>387162592</v>
      </c>
      <c r="G42" s="373">
        <v>274252921</v>
      </c>
      <c r="H42" s="373">
        <v>112909671</v>
      </c>
      <c r="I42" s="373">
        <v>27291544</v>
      </c>
      <c r="J42" s="373">
        <v>15787</v>
      </c>
      <c r="K42" s="373">
        <v>902605</v>
      </c>
      <c r="L42" s="373">
        <v>8723603</v>
      </c>
      <c r="M42" s="373">
        <v>75976132</v>
      </c>
      <c r="N42" s="373">
        <v>2226765</v>
      </c>
      <c r="O42" s="376">
        <v>57635613</v>
      </c>
    </row>
    <row r="43" spans="2:16">
      <c r="B43" s="196" t="s">
        <v>6</v>
      </c>
      <c r="C43" s="372">
        <v>465501799</v>
      </c>
      <c r="D43" s="373">
        <v>82812877</v>
      </c>
      <c r="E43" s="373">
        <v>2898</v>
      </c>
      <c r="F43" s="373">
        <v>382686024</v>
      </c>
      <c r="G43" s="373">
        <v>270894801</v>
      </c>
      <c r="H43" s="373">
        <v>111791223</v>
      </c>
      <c r="I43" s="373">
        <v>26711377</v>
      </c>
      <c r="J43" s="373">
        <v>19644</v>
      </c>
      <c r="K43" s="373">
        <v>841040</v>
      </c>
      <c r="L43" s="373">
        <v>8569954</v>
      </c>
      <c r="M43" s="373">
        <v>75649208</v>
      </c>
      <c r="N43" s="373">
        <v>2107377</v>
      </c>
      <c r="O43" s="376">
        <v>60697762</v>
      </c>
    </row>
    <row r="44" spans="2:16">
      <c r="B44" s="196" t="s">
        <v>343</v>
      </c>
      <c r="C44" s="372">
        <v>460330943</v>
      </c>
      <c r="D44" s="373">
        <v>81702770</v>
      </c>
      <c r="E44" s="373" t="s">
        <v>756</v>
      </c>
      <c r="F44" s="373">
        <v>378628173</v>
      </c>
      <c r="G44" s="373">
        <v>268124939</v>
      </c>
      <c r="H44" s="373">
        <v>110503234</v>
      </c>
      <c r="I44" s="373">
        <v>26272262</v>
      </c>
      <c r="J44" s="373">
        <v>20794</v>
      </c>
      <c r="K44" s="373">
        <v>793850</v>
      </c>
      <c r="L44" s="373">
        <v>8487585</v>
      </c>
      <c r="M44" s="373">
        <v>74928743</v>
      </c>
      <c r="N44" s="373">
        <v>2025834</v>
      </c>
      <c r="O44" s="373">
        <v>61332138</v>
      </c>
      <c r="P44" s="8"/>
    </row>
    <row r="45" spans="2:16">
      <c r="B45" s="196" t="s">
        <v>1139</v>
      </c>
      <c r="C45" s="372">
        <v>458222331</v>
      </c>
      <c r="D45" s="373">
        <v>80625028</v>
      </c>
      <c r="E45" s="373" t="s">
        <v>756</v>
      </c>
      <c r="F45" s="373">
        <v>377597303</v>
      </c>
      <c r="G45" s="373">
        <v>267625928</v>
      </c>
      <c r="H45" s="373">
        <v>109971375</v>
      </c>
      <c r="I45" s="373">
        <v>25737149</v>
      </c>
      <c r="J45" s="373">
        <v>20620</v>
      </c>
      <c r="K45" s="373">
        <v>725697</v>
      </c>
      <c r="L45" s="373">
        <v>8377449</v>
      </c>
      <c r="M45" s="373">
        <v>75110460</v>
      </c>
      <c r="N45" s="373">
        <v>1924358</v>
      </c>
      <c r="O45" s="373">
        <v>64056740</v>
      </c>
      <c r="P45" s="8"/>
    </row>
    <row r="46" spans="2:16">
      <c r="B46" s="6"/>
      <c r="C46" s="377"/>
      <c r="D46" s="378"/>
      <c r="E46" s="378"/>
      <c r="F46" s="378"/>
      <c r="G46" s="378"/>
      <c r="H46" s="378"/>
      <c r="I46" s="378"/>
      <c r="J46" s="378"/>
      <c r="K46" s="378"/>
      <c r="L46" s="378"/>
      <c r="M46" s="378"/>
      <c r="N46" s="378"/>
      <c r="O46" s="379"/>
    </row>
    <row r="47" spans="2:16">
      <c r="B47" s="1" t="s">
        <v>702</v>
      </c>
    </row>
    <row r="48" spans="2:16">
      <c r="B48" s="1" t="s">
        <v>28</v>
      </c>
    </row>
    <row r="49" spans="2:2">
      <c r="B49" s="1" t="s">
        <v>745</v>
      </c>
    </row>
    <row r="50" spans="2:2">
      <c r="B50" s="1" t="s">
        <v>746</v>
      </c>
    </row>
    <row r="51" spans="2:2">
      <c r="B51" s="394" t="s">
        <v>762</v>
      </c>
    </row>
    <row r="52" spans="2:2">
      <c r="B52" s="394" t="s">
        <v>773</v>
      </c>
    </row>
    <row r="53" spans="2:2">
      <c r="B53" s="394" t="s">
        <v>774</v>
      </c>
    </row>
  </sheetData>
  <mergeCells count="7">
    <mergeCell ref="H5:N5"/>
    <mergeCell ref="G5:G6"/>
    <mergeCell ref="N1:O1"/>
    <mergeCell ref="D4:D6"/>
    <mergeCell ref="E4:E6"/>
    <mergeCell ref="F4:N4"/>
    <mergeCell ref="O3:O6"/>
  </mergeCells>
  <phoneticPr fontId="6"/>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3"/>
  <sheetViews>
    <sheetView showGridLines="0" workbookViewId="0"/>
  </sheetViews>
  <sheetFormatPr defaultRowHeight="11.25"/>
  <cols>
    <col min="1" max="1" width="0.75" style="1" customWidth="1"/>
    <col min="2" max="2" width="9.5" style="1" customWidth="1"/>
    <col min="3" max="15" width="9.375" style="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767</v>
      </c>
      <c r="N1" s="775" t="s">
        <v>678</v>
      </c>
      <c r="O1" s="788"/>
    </row>
    <row r="2" spans="2:29">
      <c r="B2" s="9"/>
      <c r="C2" s="9"/>
      <c r="D2" s="9"/>
      <c r="E2" s="9"/>
      <c r="F2" s="9"/>
      <c r="M2" s="9"/>
      <c r="N2" s="9"/>
      <c r="O2" s="9"/>
      <c r="P2" s="9"/>
      <c r="T2" s="9"/>
    </row>
    <row r="3" spans="2:29" s="295" customFormat="1" ht="13.5" customHeight="1">
      <c r="B3" s="359"/>
      <c r="C3" s="381" t="s">
        <v>36</v>
      </c>
      <c r="D3" s="382"/>
      <c r="E3" s="382"/>
      <c r="F3" s="382"/>
      <c r="G3" s="382"/>
      <c r="H3" s="382"/>
      <c r="I3" s="382"/>
      <c r="J3" s="382"/>
      <c r="K3" s="382"/>
      <c r="L3" s="382"/>
      <c r="M3" s="382"/>
      <c r="N3" s="382"/>
      <c r="O3" s="860" t="s">
        <v>748</v>
      </c>
      <c r="Q3" s="380"/>
      <c r="R3" s="380"/>
      <c r="S3" s="380"/>
      <c r="T3" s="380"/>
      <c r="U3" s="380"/>
      <c r="V3" s="380"/>
      <c r="W3" s="380"/>
      <c r="X3" s="380"/>
      <c r="Y3" s="380"/>
      <c r="Z3" s="380"/>
      <c r="AA3" s="380"/>
      <c r="AB3" s="380"/>
      <c r="AC3" s="380"/>
    </row>
    <row r="4" spans="2:29" s="295" customFormat="1" ht="11.25" customHeight="1">
      <c r="B4" s="360"/>
      <c r="C4" s="383"/>
      <c r="D4" s="880" t="s">
        <v>722</v>
      </c>
      <c r="E4" s="880" t="s">
        <v>755</v>
      </c>
      <c r="F4" s="882" t="s">
        <v>724</v>
      </c>
      <c r="G4" s="881"/>
      <c r="H4" s="881"/>
      <c r="I4" s="881"/>
      <c r="J4" s="881"/>
      <c r="K4" s="881"/>
      <c r="L4" s="881"/>
      <c r="M4" s="881"/>
      <c r="N4" s="883"/>
      <c r="O4" s="884"/>
      <c r="Q4" s="380"/>
      <c r="R4" s="380"/>
      <c r="S4" s="380"/>
      <c r="T4" s="380"/>
      <c r="U4" s="380"/>
      <c r="V4" s="380"/>
      <c r="W4" s="380"/>
      <c r="X4" s="380"/>
      <c r="Y4" s="380"/>
      <c r="Z4" s="380"/>
      <c r="AA4" s="380"/>
      <c r="AB4" s="380"/>
      <c r="AC4" s="380"/>
    </row>
    <row r="5" spans="2:29" s="295" customFormat="1">
      <c r="B5" s="360"/>
      <c r="C5" s="383"/>
      <c r="D5" s="880"/>
      <c r="E5" s="881"/>
      <c r="F5" s="387"/>
      <c r="G5" s="860" t="s">
        <v>757</v>
      </c>
      <c r="H5" s="878" t="s">
        <v>758</v>
      </c>
      <c r="I5" s="879"/>
      <c r="J5" s="879"/>
      <c r="K5" s="879"/>
      <c r="L5" s="879"/>
      <c r="M5" s="879"/>
      <c r="N5" s="879"/>
      <c r="O5" s="884"/>
      <c r="Q5" s="380"/>
      <c r="R5" s="380"/>
      <c r="S5" s="380"/>
      <c r="T5" s="380"/>
      <c r="U5" s="380"/>
      <c r="V5" s="380"/>
      <c r="W5" s="380"/>
      <c r="X5" s="380"/>
      <c r="Y5" s="380"/>
      <c r="Z5" s="380"/>
      <c r="AA5" s="380"/>
      <c r="AB5" s="380"/>
      <c r="AC5" s="380"/>
    </row>
    <row r="6" spans="2:29" s="295" customFormat="1" ht="22.5">
      <c r="B6" s="361"/>
      <c r="C6" s="384"/>
      <c r="D6" s="880"/>
      <c r="E6" s="881"/>
      <c r="F6" s="388"/>
      <c r="G6" s="861"/>
      <c r="H6" s="386"/>
      <c r="I6" s="385" t="s">
        <v>749</v>
      </c>
      <c r="J6" s="385" t="s">
        <v>750</v>
      </c>
      <c r="K6" s="385" t="s">
        <v>751</v>
      </c>
      <c r="L6" s="385" t="s">
        <v>752</v>
      </c>
      <c r="M6" s="385" t="s">
        <v>753</v>
      </c>
      <c r="N6" s="301" t="s">
        <v>754</v>
      </c>
      <c r="O6" s="861"/>
      <c r="Q6" s="380"/>
      <c r="R6" s="380"/>
      <c r="S6" s="380"/>
      <c r="T6" s="380"/>
      <c r="U6" s="380"/>
      <c r="V6" s="380"/>
      <c r="W6" s="380"/>
      <c r="X6" s="380"/>
      <c r="Y6" s="380"/>
      <c r="Z6" s="380"/>
      <c r="AA6" s="380"/>
      <c r="AB6" s="380"/>
      <c r="AC6" s="380"/>
    </row>
    <row r="7" spans="2:29">
      <c r="B7" s="4"/>
      <c r="C7" s="538" t="s">
        <v>912</v>
      </c>
      <c r="D7" s="539" t="s">
        <v>912</v>
      </c>
      <c r="E7" s="539" t="s">
        <v>912</v>
      </c>
      <c r="F7" s="539" t="s">
        <v>912</v>
      </c>
      <c r="G7" s="539" t="s">
        <v>912</v>
      </c>
      <c r="H7" s="539" t="s">
        <v>912</v>
      </c>
      <c r="I7" s="539" t="s">
        <v>912</v>
      </c>
      <c r="J7" s="539" t="s">
        <v>912</v>
      </c>
      <c r="K7" s="539" t="s">
        <v>912</v>
      </c>
      <c r="L7" s="539" t="s">
        <v>912</v>
      </c>
      <c r="M7" s="539" t="s">
        <v>912</v>
      </c>
      <c r="N7" s="539" t="s">
        <v>912</v>
      </c>
      <c r="O7" s="540" t="s">
        <v>912</v>
      </c>
      <c r="R7" s="295"/>
      <c r="S7" s="295"/>
    </row>
    <row r="8" spans="2:29">
      <c r="B8" s="4" t="s">
        <v>23</v>
      </c>
      <c r="C8" s="372"/>
      <c r="D8" s="373"/>
      <c r="E8" s="373"/>
      <c r="F8" s="373"/>
      <c r="G8" s="373"/>
      <c r="H8" s="373"/>
      <c r="I8" s="373"/>
      <c r="J8" s="373"/>
      <c r="K8" s="373"/>
      <c r="L8" s="373"/>
      <c r="M8" s="373"/>
      <c r="N8" s="373"/>
      <c r="O8" s="376"/>
    </row>
    <row r="9" spans="2:29">
      <c r="B9" s="196" t="s">
        <v>747</v>
      </c>
      <c r="C9" s="372">
        <v>35223</v>
      </c>
      <c r="D9" s="373">
        <v>901</v>
      </c>
      <c r="E9" s="373" t="s">
        <v>756</v>
      </c>
      <c r="F9" s="373">
        <v>34322</v>
      </c>
      <c r="G9" s="373">
        <v>22112</v>
      </c>
      <c r="H9" s="373">
        <v>12210</v>
      </c>
      <c r="I9" s="373" t="s">
        <v>756</v>
      </c>
      <c r="J9" s="373" t="s">
        <v>12</v>
      </c>
      <c r="K9" s="373">
        <v>85</v>
      </c>
      <c r="L9" s="373" t="s">
        <v>756</v>
      </c>
      <c r="M9" s="373">
        <v>12125</v>
      </c>
      <c r="N9" s="373" t="s">
        <v>756</v>
      </c>
      <c r="O9" s="376" t="s">
        <v>756</v>
      </c>
    </row>
    <row r="10" spans="2:29">
      <c r="B10" s="196" t="s">
        <v>19</v>
      </c>
      <c r="C10" s="372">
        <v>36240</v>
      </c>
      <c r="D10" s="373">
        <v>971</v>
      </c>
      <c r="E10" s="373" t="s">
        <v>756</v>
      </c>
      <c r="F10" s="373">
        <v>35269</v>
      </c>
      <c r="G10" s="373">
        <v>23219</v>
      </c>
      <c r="H10" s="373">
        <v>12050</v>
      </c>
      <c r="I10" s="373" t="s">
        <v>756</v>
      </c>
      <c r="J10" s="373" t="s">
        <v>12</v>
      </c>
      <c r="K10" s="373">
        <v>14</v>
      </c>
      <c r="L10" s="373" t="s">
        <v>756</v>
      </c>
      <c r="M10" s="373">
        <v>12036</v>
      </c>
      <c r="N10" s="373" t="s">
        <v>756</v>
      </c>
      <c r="O10" s="376" t="s">
        <v>756</v>
      </c>
    </row>
    <row r="11" spans="2:29">
      <c r="B11" s="196" t="s">
        <v>18</v>
      </c>
      <c r="C11" s="372">
        <v>37220</v>
      </c>
      <c r="D11" s="373">
        <v>979</v>
      </c>
      <c r="E11" s="373" t="s">
        <v>756</v>
      </c>
      <c r="F11" s="373">
        <v>36241</v>
      </c>
      <c r="G11" s="373">
        <v>24303</v>
      </c>
      <c r="H11" s="373">
        <v>11938</v>
      </c>
      <c r="I11" s="373" t="s">
        <v>756</v>
      </c>
      <c r="J11" s="373" t="s">
        <v>12</v>
      </c>
      <c r="K11" s="373" t="s">
        <v>12</v>
      </c>
      <c r="L11" s="373" t="s">
        <v>756</v>
      </c>
      <c r="M11" s="373">
        <v>11938</v>
      </c>
      <c r="N11" s="373" t="s">
        <v>756</v>
      </c>
      <c r="O11" s="376" t="s">
        <v>756</v>
      </c>
    </row>
    <row r="12" spans="2:29">
      <c r="B12" s="196" t="s">
        <v>17</v>
      </c>
      <c r="C12" s="372">
        <v>37178</v>
      </c>
      <c r="D12" s="373">
        <v>920</v>
      </c>
      <c r="E12" s="373" t="s">
        <v>756</v>
      </c>
      <c r="F12" s="373">
        <v>36258</v>
      </c>
      <c r="G12" s="373">
        <v>24459</v>
      </c>
      <c r="H12" s="373">
        <v>11799</v>
      </c>
      <c r="I12" s="373" t="s">
        <v>756</v>
      </c>
      <c r="J12" s="373" t="s">
        <v>12</v>
      </c>
      <c r="K12" s="373" t="s">
        <v>12</v>
      </c>
      <c r="L12" s="373" t="s">
        <v>756</v>
      </c>
      <c r="M12" s="373">
        <v>11799</v>
      </c>
      <c r="N12" s="373" t="s">
        <v>756</v>
      </c>
      <c r="O12" s="376" t="s">
        <v>756</v>
      </c>
    </row>
    <row r="13" spans="2:29">
      <c r="B13" s="196" t="s">
        <v>16</v>
      </c>
      <c r="C13" s="372">
        <v>36552</v>
      </c>
      <c r="D13" s="373">
        <v>963</v>
      </c>
      <c r="E13" s="373" t="s">
        <v>756</v>
      </c>
      <c r="F13" s="373">
        <v>35589</v>
      </c>
      <c r="G13" s="373">
        <v>24460</v>
      </c>
      <c r="H13" s="373">
        <v>11129</v>
      </c>
      <c r="I13" s="373" t="s">
        <v>756</v>
      </c>
      <c r="J13" s="373">
        <v>1</v>
      </c>
      <c r="K13" s="373" t="s">
        <v>12</v>
      </c>
      <c r="L13" s="373" t="s">
        <v>756</v>
      </c>
      <c r="M13" s="373">
        <v>11128</v>
      </c>
      <c r="N13" s="373" t="s">
        <v>756</v>
      </c>
      <c r="O13" s="376" t="s">
        <v>756</v>
      </c>
    </row>
    <row r="14" spans="2:29">
      <c r="B14" s="196" t="s">
        <v>15</v>
      </c>
      <c r="C14" s="372">
        <v>38367</v>
      </c>
      <c r="D14" s="373">
        <v>932</v>
      </c>
      <c r="E14" s="373" t="s">
        <v>756</v>
      </c>
      <c r="F14" s="373">
        <v>37435</v>
      </c>
      <c r="G14" s="373">
        <v>25867</v>
      </c>
      <c r="H14" s="373">
        <v>11568</v>
      </c>
      <c r="I14" s="373">
        <v>91</v>
      </c>
      <c r="J14" s="373" t="s">
        <v>12</v>
      </c>
      <c r="K14" s="373" t="s">
        <v>12</v>
      </c>
      <c r="L14" s="373">
        <v>76</v>
      </c>
      <c r="M14" s="373">
        <v>11401</v>
      </c>
      <c r="N14" s="373" t="s">
        <v>756</v>
      </c>
      <c r="O14" s="376" t="s">
        <v>756</v>
      </c>
    </row>
    <row r="15" spans="2:29">
      <c r="B15" s="196" t="s">
        <v>14</v>
      </c>
      <c r="C15" s="372">
        <v>38234</v>
      </c>
      <c r="D15" s="373">
        <v>833</v>
      </c>
      <c r="E15" s="373" t="s">
        <v>756</v>
      </c>
      <c r="F15" s="373">
        <v>37401</v>
      </c>
      <c r="G15" s="373">
        <v>26030</v>
      </c>
      <c r="H15" s="373">
        <v>11371</v>
      </c>
      <c r="I15" s="373">
        <v>58</v>
      </c>
      <c r="J15" s="373" t="s">
        <v>12</v>
      </c>
      <c r="K15" s="373" t="s">
        <v>12</v>
      </c>
      <c r="L15" s="373">
        <v>518</v>
      </c>
      <c r="M15" s="373">
        <v>10795</v>
      </c>
      <c r="N15" s="373" t="s">
        <v>756</v>
      </c>
      <c r="O15" s="376">
        <v>10803</v>
      </c>
    </row>
    <row r="16" spans="2:29">
      <c r="B16" s="196" t="s">
        <v>13</v>
      </c>
      <c r="C16" s="372">
        <v>38803</v>
      </c>
      <c r="D16" s="373">
        <v>824</v>
      </c>
      <c r="E16" s="373" t="s">
        <v>756</v>
      </c>
      <c r="F16" s="373">
        <v>37979</v>
      </c>
      <c r="G16" s="373">
        <v>26334</v>
      </c>
      <c r="H16" s="373">
        <v>11645</v>
      </c>
      <c r="I16" s="373">
        <v>61</v>
      </c>
      <c r="J16" s="373" t="s">
        <v>12</v>
      </c>
      <c r="K16" s="373" t="s">
        <v>12</v>
      </c>
      <c r="L16" s="373">
        <v>527</v>
      </c>
      <c r="M16" s="373">
        <v>11057</v>
      </c>
      <c r="N16" s="373" t="s">
        <v>756</v>
      </c>
      <c r="O16" s="376">
        <v>11053</v>
      </c>
    </row>
    <row r="17" spans="2:15">
      <c r="B17" s="196" t="s">
        <v>6</v>
      </c>
      <c r="C17" s="372">
        <v>39642</v>
      </c>
      <c r="D17" s="373">
        <v>813</v>
      </c>
      <c r="E17" s="373" t="s">
        <v>756</v>
      </c>
      <c r="F17" s="373">
        <v>38829</v>
      </c>
      <c r="G17" s="373">
        <v>27103</v>
      </c>
      <c r="H17" s="373">
        <v>11726</v>
      </c>
      <c r="I17" s="373">
        <v>56</v>
      </c>
      <c r="J17" s="373" t="s">
        <v>12</v>
      </c>
      <c r="K17" s="373" t="s">
        <v>12</v>
      </c>
      <c r="L17" s="373">
        <v>544</v>
      </c>
      <c r="M17" s="373">
        <v>11126</v>
      </c>
      <c r="N17" s="373" t="s">
        <v>756</v>
      </c>
      <c r="O17" s="376">
        <v>10904</v>
      </c>
    </row>
    <row r="18" spans="2:15">
      <c r="B18" s="196" t="s">
        <v>343</v>
      </c>
      <c r="C18" s="372">
        <v>39517</v>
      </c>
      <c r="D18" s="373">
        <v>817</v>
      </c>
      <c r="E18" s="373" t="s">
        <v>756</v>
      </c>
      <c r="F18" s="373">
        <v>38700</v>
      </c>
      <c r="G18" s="373">
        <v>26596</v>
      </c>
      <c r="H18" s="373">
        <v>12104</v>
      </c>
      <c r="I18" s="373">
        <v>48</v>
      </c>
      <c r="J18" s="373" t="s">
        <v>12</v>
      </c>
      <c r="K18" s="373" t="s">
        <v>12</v>
      </c>
      <c r="L18" s="373">
        <v>563</v>
      </c>
      <c r="M18" s="373">
        <v>11493</v>
      </c>
      <c r="N18" s="373" t="s">
        <v>756</v>
      </c>
      <c r="O18" s="376">
        <v>22265</v>
      </c>
    </row>
    <row r="19" spans="2:15">
      <c r="B19" s="196" t="s">
        <v>1139</v>
      </c>
      <c r="C19" s="372">
        <v>40044</v>
      </c>
      <c r="D19" s="373">
        <v>932</v>
      </c>
      <c r="E19" s="373" t="s">
        <v>756</v>
      </c>
      <c r="F19" s="373">
        <v>39112</v>
      </c>
      <c r="G19" s="373">
        <v>26766</v>
      </c>
      <c r="H19" s="373">
        <v>12346</v>
      </c>
      <c r="I19" s="373">
        <v>45</v>
      </c>
      <c r="J19" s="373" t="s">
        <v>12</v>
      </c>
      <c r="K19" s="373" t="s">
        <v>12</v>
      </c>
      <c r="L19" s="373">
        <v>582</v>
      </c>
      <c r="M19" s="373">
        <v>11719</v>
      </c>
      <c r="N19" s="373" t="s">
        <v>756</v>
      </c>
      <c r="O19" s="376">
        <v>22349</v>
      </c>
    </row>
    <row r="20" spans="2:15">
      <c r="B20" s="4"/>
      <c r="C20" s="372"/>
      <c r="D20" s="373"/>
      <c r="E20" s="373"/>
      <c r="F20" s="373"/>
      <c r="G20" s="373"/>
      <c r="H20" s="373"/>
      <c r="I20" s="373"/>
      <c r="J20" s="373"/>
      <c r="K20" s="373"/>
      <c r="L20" s="373"/>
      <c r="M20" s="373"/>
      <c r="N20" s="373"/>
      <c r="O20" s="376"/>
    </row>
    <row r="21" spans="2:15">
      <c r="B21" s="4" t="s">
        <v>24</v>
      </c>
      <c r="C21" s="372"/>
      <c r="D21" s="373"/>
      <c r="E21" s="373"/>
      <c r="F21" s="373"/>
      <c r="G21" s="373"/>
      <c r="H21" s="373"/>
      <c r="I21" s="373"/>
      <c r="J21" s="373"/>
      <c r="K21" s="373"/>
      <c r="L21" s="373"/>
      <c r="M21" s="373"/>
      <c r="N21" s="373"/>
      <c r="O21" s="376"/>
    </row>
    <row r="22" spans="2:15">
      <c r="B22" s="196" t="s">
        <v>20</v>
      </c>
      <c r="C22" s="372">
        <v>182700</v>
      </c>
      <c r="D22" s="373">
        <v>4716</v>
      </c>
      <c r="E22" s="373" t="s">
        <v>756</v>
      </c>
      <c r="F22" s="373">
        <v>177984</v>
      </c>
      <c r="G22" s="373">
        <v>114383</v>
      </c>
      <c r="H22" s="373">
        <v>63601</v>
      </c>
      <c r="I22" s="373">
        <v>771</v>
      </c>
      <c r="J22" s="373" t="s">
        <v>12</v>
      </c>
      <c r="K22" s="373">
        <v>308</v>
      </c>
      <c r="L22" s="373">
        <v>702</v>
      </c>
      <c r="M22" s="373">
        <v>61820</v>
      </c>
      <c r="N22" s="373"/>
      <c r="O22" s="376">
        <v>5332</v>
      </c>
    </row>
    <row r="23" spans="2:15">
      <c r="B23" s="196" t="s">
        <v>19</v>
      </c>
      <c r="C23" s="372">
        <v>185467</v>
      </c>
      <c r="D23" s="373">
        <v>4758</v>
      </c>
      <c r="E23" s="373" t="s">
        <v>756</v>
      </c>
      <c r="F23" s="373">
        <v>180709</v>
      </c>
      <c r="G23" s="373">
        <v>116709</v>
      </c>
      <c r="H23" s="373">
        <v>64000</v>
      </c>
      <c r="I23" s="373">
        <v>694</v>
      </c>
      <c r="J23" s="373" t="s">
        <v>12</v>
      </c>
      <c r="K23" s="373">
        <v>247</v>
      </c>
      <c r="L23" s="373">
        <v>625</v>
      </c>
      <c r="M23" s="373">
        <v>62434</v>
      </c>
      <c r="N23" s="373">
        <v>110</v>
      </c>
      <c r="O23" s="376">
        <v>5240</v>
      </c>
    </row>
    <row r="24" spans="2:15">
      <c r="B24" s="196" t="s">
        <v>18</v>
      </c>
      <c r="C24" s="372">
        <v>185648</v>
      </c>
      <c r="D24" s="373">
        <v>4742</v>
      </c>
      <c r="E24" s="373" t="s">
        <v>756</v>
      </c>
      <c r="F24" s="373">
        <v>180906</v>
      </c>
      <c r="G24" s="373">
        <v>115742</v>
      </c>
      <c r="H24" s="373">
        <v>65164</v>
      </c>
      <c r="I24" s="373">
        <v>707</v>
      </c>
      <c r="J24" s="373" t="s">
        <v>12</v>
      </c>
      <c r="K24" s="373">
        <v>216</v>
      </c>
      <c r="L24" s="373">
        <v>654</v>
      </c>
      <c r="M24" s="373">
        <v>63587</v>
      </c>
      <c r="N24" s="373">
        <v>140</v>
      </c>
      <c r="O24" s="376">
        <v>5131</v>
      </c>
    </row>
    <row r="25" spans="2:15">
      <c r="B25" s="196" t="s">
        <v>17</v>
      </c>
      <c r="C25" s="372">
        <v>187817</v>
      </c>
      <c r="D25" s="373">
        <v>4696</v>
      </c>
      <c r="E25" s="373" t="s">
        <v>756</v>
      </c>
      <c r="F25" s="373">
        <v>183121</v>
      </c>
      <c r="G25" s="373">
        <v>119304</v>
      </c>
      <c r="H25" s="373">
        <v>63817</v>
      </c>
      <c r="I25" s="373">
        <v>674</v>
      </c>
      <c r="J25" s="373" t="s">
        <v>12</v>
      </c>
      <c r="K25" s="373">
        <v>192</v>
      </c>
      <c r="L25" s="373">
        <v>661</v>
      </c>
      <c r="M25" s="373">
        <v>62290</v>
      </c>
      <c r="N25" s="373">
        <v>111</v>
      </c>
      <c r="O25" s="376">
        <v>15803</v>
      </c>
    </row>
    <row r="26" spans="2:15">
      <c r="B26" s="196" t="s">
        <v>16</v>
      </c>
      <c r="C26" s="372">
        <v>189197</v>
      </c>
      <c r="D26" s="373">
        <v>5131</v>
      </c>
      <c r="E26" s="373" t="s">
        <v>756</v>
      </c>
      <c r="F26" s="373">
        <v>184066</v>
      </c>
      <c r="G26" s="373">
        <v>120376</v>
      </c>
      <c r="H26" s="373">
        <v>63690</v>
      </c>
      <c r="I26" s="373">
        <v>652</v>
      </c>
      <c r="J26" s="373">
        <v>4</v>
      </c>
      <c r="K26" s="373">
        <v>188</v>
      </c>
      <c r="L26" s="373">
        <v>536</v>
      </c>
      <c r="M26" s="373">
        <v>62310</v>
      </c>
      <c r="N26" s="373">
        <v>141</v>
      </c>
      <c r="O26" s="376">
        <v>21246</v>
      </c>
    </row>
    <row r="27" spans="2:15">
      <c r="B27" s="196" t="s">
        <v>15</v>
      </c>
      <c r="C27" s="372">
        <v>193645</v>
      </c>
      <c r="D27" s="373">
        <v>4898</v>
      </c>
      <c r="E27" s="373" t="s">
        <v>756</v>
      </c>
      <c r="F27" s="373">
        <v>188747</v>
      </c>
      <c r="G27" s="373">
        <v>129161</v>
      </c>
      <c r="H27" s="373">
        <v>59586</v>
      </c>
      <c r="I27" s="373">
        <v>537</v>
      </c>
      <c r="J27" s="373" t="s">
        <v>12</v>
      </c>
      <c r="K27" s="373">
        <v>169</v>
      </c>
      <c r="L27" s="373">
        <v>634</v>
      </c>
      <c r="M27" s="373">
        <v>58246</v>
      </c>
      <c r="N27" s="373">
        <v>139</v>
      </c>
      <c r="O27" s="376">
        <v>21108</v>
      </c>
    </row>
    <row r="28" spans="2:15">
      <c r="B28" s="196" t="s">
        <v>14</v>
      </c>
      <c r="C28" s="372">
        <v>192405</v>
      </c>
      <c r="D28" s="373">
        <v>4748</v>
      </c>
      <c r="E28" s="373" t="s">
        <v>756</v>
      </c>
      <c r="F28" s="373">
        <v>187657</v>
      </c>
      <c r="G28" s="373">
        <v>132301</v>
      </c>
      <c r="H28" s="373">
        <v>55356</v>
      </c>
      <c r="I28" s="373">
        <v>443</v>
      </c>
      <c r="J28" s="373" t="s">
        <v>12</v>
      </c>
      <c r="K28" s="373">
        <v>210</v>
      </c>
      <c r="L28" s="373">
        <v>1112</v>
      </c>
      <c r="M28" s="373">
        <v>53591</v>
      </c>
      <c r="N28" s="373">
        <v>156</v>
      </c>
      <c r="O28" s="376">
        <v>36419</v>
      </c>
    </row>
    <row r="29" spans="2:15">
      <c r="B29" s="196" t="s">
        <v>13</v>
      </c>
      <c r="C29" s="372">
        <v>196472</v>
      </c>
      <c r="D29" s="373">
        <v>4780</v>
      </c>
      <c r="E29" s="373" t="s">
        <v>756</v>
      </c>
      <c r="F29" s="373">
        <v>191692</v>
      </c>
      <c r="G29" s="373">
        <v>134666</v>
      </c>
      <c r="H29" s="373">
        <v>57026</v>
      </c>
      <c r="I29" s="373">
        <v>448</v>
      </c>
      <c r="J29" s="373" t="s">
        <v>12</v>
      </c>
      <c r="K29" s="373">
        <v>116</v>
      </c>
      <c r="L29" s="373">
        <v>1157</v>
      </c>
      <c r="M29" s="373">
        <v>55305</v>
      </c>
      <c r="N29" s="373">
        <v>121</v>
      </c>
      <c r="O29" s="376">
        <v>49911</v>
      </c>
    </row>
    <row r="30" spans="2:15">
      <c r="B30" s="196" t="s">
        <v>6</v>
      </c>
      <c r="C30" s="372">
        <v>196092</v>
      </c>
      <c r="D30" s="373">
        <v>4701</v>
      </c>
      <c r="E30" s="373" t="s">
        <v>756</v>
      </c>
      <c r="F30" s="373">
        <v>191391</v>
      </c>
      <c r="G30" s="373">
        <v>134393</v>
      </c>
      <c r="H30" s="373">
        <v>56998</v>
      </c>
      <c r="I30" s="373">
        <v>407</v>
      </c>
      <c r="J30" s="373" t="s">
        <v>12</v>
      </c>
      <c r="K30" s="373">
        <v>89</v>
      </c>
      <c r="L30" s="373">
        <v>1291</v>
      </c>
      <c r="M30" s="373">
        <v>55211</v>
      </c>
      <c r="N30" s="373">
        <v>152</v>
      </c>
      <c r="O30" s="376">
        <v>49516</v>
      </c>
    </row>
    <row r="31" spans="2:15">
      <c r="B31" s="196" t="s">
        <v>343</v>
      </c>
      <c r="C31" s="372">
        <v>196153</v>
      </c>
      <c r="D31" s="373">
        <v>4506</v>
      </c>
      <c r="E31" s="373" t="s">
        <v>756</v>
      </c>
      <c r="F31" s="373">
        <v>191647</v>
      </c>
      <c r="G31" s="373">
        <v>134540</v>
      </c>
      <c r="H31" s="373">
        <v>57107</v>
      </c>
      <c r="I31" s="373">
        <v>357</v>
      </c>
      <c r="J31" s="373" t="s">
        <v>12</v>
      </c>
      <c r="K31" s="373">
        <v>60</v>
      </c>
      <c r="L31" s="373">
        <v>1251</v>
      </c>
      <c r="M31" s="373">
        <v>55439</v>
      </c>
      <c r="N31" s="373">
        <v>190</v>
      </c>
      <c r="O31" s="376">
        <v>72246</v>
      </c>
    </row>
    <row r="32" spans="2:15">
      <c r="B32" s="196" t="s">
        <v>1139</v>
      </c>
      <c r="C32" s="372">
        <v>197536</v>
      </c>
      <c r="D32" s="373">
        <v>4604</v>
      </c>
      <c r="E32" s="373" t="s">
        <v>756</v>
      </c>
      <c r="F32" s="373">
        <v>192932</v>
      </c>
      <c r="G32" s="373">
        <v>135374</v>
      </c>
      <c r="H32" s="373">
        <v>57558</v>
      </c>
      <c r="I32" s="373">
        <v>405</v>
      </c>
      <c r="J32" s="373" t="s">
        <v>12</v>
      </c>
      <c r="K32" s="373">
        <v>66</v>
      </c>
      <c r="L32" s="373">
        <v>1260</v>
      </c>
      <c r="M32" s="373">
        <v>55827</v>
      </c>
      <c r="N32" s="373">
        <v>126</v>
      </c>
      <c r="O32" s="376">
        <v>77488</v>
      </c>
    </row>
    <row r="33" spans="2:15">
      <c r="B33" s="4"/>
      <c r="C33" s="372"/>
      <c r="D33" s="373"/>
      <c r="E33" s="373"/>
      <c r="F33" s="373"/>
      <c r="G33" s="373"/>
      <c r="H33" s="373"/>
      <c r="I33" s="373"/>
      <c r="J33" s="373"/>
      <c r="K33" s="373"/>
      <c r="L33" s="373"/>
      <c r="M33" s="373"/>
      <c r="N33" s="373"/>
      <c r="O33" s="376"/>
    </row>
    <row r="34" spans="2:15">
      <c r="B34" s="4" t="s">
        <v>25</v>
      </c>
      <c r="C34" s="372"/>
      <c r="D34" s="373"/>
      <c r="E34" s="373"/>
      <c r="F34" s="373"/>
      <c r="G34" s="373"/>
      <c r="H34" s="373"/>
      <c r="I34" s="373"/>
      <c r="J34" s="373"/>
      <c r="K34" s="373"/>
      <c r="L34" s="373"/>
      <c r="M34" s="373"/>
      <c r="N34" s="373"/>
      <c r="O34" s="376"/>
    </row>
    <row r="35" spans="2:15">
      <c r="B35" s="196" t="s">
        <v>20</v>
      </c>
      <c r="C35" s="372">
        <v>14123260</v>
      </c>
      <c r="D35" s="373">
        <v>235351</v>
      </c>
      <c r="E35" s="373">
        <v>208</v>
      </c>
      <c r="F35" s="373">
        <v>13887701</v>
      </c>
      <c r="G35" s="373">
        <v>9138963</v>
      </c>
      <c r="H35" s="373">
        <v>4748738</v>
      </c>
      <c r="I35" s="373">
        <v>124979</v>
      </c>
      <c r="J35" s="373">
        <v>1813</v>
      </c>
      <c r="K35" s="373">
        <v>27689</v>
      </c>
      <c r="L35" s="373">
        <v>28846</v>
      </c>
      <c r="M35" s="373">
        <v>4565411</v>
      </c>
      <c r="N35" s="373"/>
      <c r="O35" s="376">
        <v>821000</v>
      </c>
    </row>
    <row r="36" spans="2:15">
      <c r="B36" s="196" t="s">
        <v>19</v>
      </c>
      <c r="C36" s="372">
        <v>14276133</v>
      </c>
      <c r="D36" s="373">
        <v>238180</v>
      </c>
      <c r="E36" s="373">
        <v>205</v>
      </c>
      <c r="F36" s="373">
        <v>14037748</v>
      </c>
      <c r="G36" s="373">
        <v>9219328</v>
      </c>
      <c r="H36" s="373">
        <v>4818420</v>
      </c>
      <c r="I36" s="373">
        <v>124324</v>
      </c>
      <c r="J36" s="373">
        <v>1581</v>
      </c>
      <c r="K36" s="373">
        <v>23231</v>
      </c>
      <c r="L36" s="373">
        <v>26895</v>
      </c>
      <c r="M36" s="373">
        <v>4642389</v>
      </c>
      <c r="N36" s="373">
        <v>8160</v>
      </c>
      <c r="O36" s="376">
        <v>1202957</v>
      </c>
    </row>
    <row r="37" spans="2:15">
      <c r="B37" s="196" t="s">
        <v>18</v>
      </c>
      <c r="C37" s="372">
        <v>14272890</v>
      </c>
      <c r="D37" s="373">
        <v>240706</v>
      </c>
      <c r="E37" s="373">
        <v>231</v>
      </c>
      <c r="F37" s="373">
        <v>14031953</v>
      </c>
      <c r="G37" s="373">
        <v>9228944</v>
      </c>
      <c r="H37" s="373">
        <v>4803009</v>
      </c>
      <c r="I37" s="373">
        <v>121117</v>
      </c>
      <c r="J37" s="373">
        <v>1621</v>
      </c>
      <c r="K37" s="373">
        <v>20489</v>
      </c>
      <c r="L37" s="373">
        <v>25408</v>
      </c>
      <c r="M37" s="373">
        <v>4634374</v>
      </c>
      <c r="N37" s="373">
        <v>7049</v>
      </c>
      <c r="O37" s="376">
        <v>1286004</v>
      </c>
    </row>
    <row r="38" spans="2:15">
      <c r="B38" s="196" t="s">
        <v>17</v>
      </c>
      <c r="C38" s="372">
        <v>14273548</v>
      </c>
      <c r="D38" s="373">
        <v>247535</v>
      </c>
      <c r="E38" s="373">
        <v>261</v>
      </c>
      <c r="F38" s="373">
        <v>14025752</v>
      </c>
      <c r="G38" s="373">
        <v>9267909</v>
      </c>
      <c r="H38" s="373">
        <v>4757843</v>
      </c>
      <c r="I38" s="373">
        <v>119038</v>
      </c>
      <c r="J38" s="373">
        <v>1609</v>
      </c>
      <c r="K38" s="373">
        <v>18020</v>
      </c>
      <c r="L38" s="373">
        <v>24798</v>
      </c>
      <c r="M38" s="373">
        <v>4594378</v>
      </c>
      <c r="N38" s="373">
        <v>6254</v>
      </c>
      <c r="O38" s="376">
        <v>1976490</v>
      </c>
    </row>
    <row r="39" spans="2:15">
      <c r="B39" s="196" t="s">
        <v>16</v>
      </c>
      <c r="C39" s="372">
        <v>14377870</v>
      </c>
      <c r="D39" s="373">
        <v>251739</v>
      </c>
      <c r="E39" s="373">
        <v>232</v>
      </c>
      <c r="F39" s="373">
        <v>14125899</v>
      </c>
      <c r="G39" s="373">
        <v>9337080</v>
      </c>
      <c r="H39" s="373">
        <v>4788819</v>
      </c>
      <c r="I39" s="373">
        <v>117660</v>
      </c>
      <c r="J39" s="373">
        <v>2722</v>
      </c>
      <c r="K39" s="373">
        <v>16698</v>
      </c>
      <c r="L39" s="373">
        <v>23689</v>
      </c>
      <c r="M39" s="373">
        <v>4628050</v>
      </c>
      <c r="N39" s="373">
        <v>5623</v>
      </c>
      <c r="O39" s="376">
        <v>2362090</v>
      </c>
    </row>
    <row r="40" spans="2:15">
      <c r="B40" s="196" t="s">
        <v>15</v>
      </c>
      <c r="C40" s="372">
        <v>14759611</v>
      </c>
      <c r="D40" s="373">
        <v>255317</v>
      </c>
      <c r="E40" s="373">
        <v>211</v>
      </c>
      <c r="F40" s="373">
        <v>14504083</v>
      </c>
      <c r="G40" s="373">
        <v>9594882</v>
      </c>
      <c r="H40" s="373">
        <v>4909201</v>
      </c>
      <c r="I40" s="373">
        <v>119899</v>
      </c>
      <c r="J40" s="373">
        <v>1877</v>
      </c>
      <c r="K40" s="373">
        <v>15483</v>
      </c>
      <c r="L40" s="373">
        <v>23857</v>
      </c>
      <c r="M40" s="373">
        <v>4748085</v>
      </c>
      <c r="N40" s="373">
        <v>5424</v>
      </c>
      <c r="O40" s="376">
        <v>2978137</v>
      </c>
    </row>
    <row r="41" spans="2:15">
      <c r="B41" s="196" t="s">
        <v>14</v>
      </c>
      <c r="C41" s="372">
        <v>14821932</v>
      </c>
      <c r="D41" s="373">
        <v>253503</v>
      </c>
      <c r="E41" s="373">
        <v>207</v>
      </c>
      <c r="F41" s="373">
        <v>14568222</v>
      </c>
      <c r="G41" s="373">
        <v>9610380</v>
      </c>
      <c r="H41" s="373">
        <v>4957842</v>
      </c>
      <c r="I41" s="373">
        <v>119137</v>
      </c>
      <c r="J41" s="373">
        <v>1729</v>
      </c>
      <c r="K41" s="373">
        <v>14558</v>
      </c>
      <c r="L41" s="373">
        <v>23983</v>
      </c>
      <c r="M41" s="373">
        <v>4798435</v>
      </c>
      <c r="N41" s="373">
        <v>5125</v>
      </c>
      <c r="O41" s="376">
        <v>3574479</v>
      </c>
    </row>
    <row r="42" spans="2:15">
      <c r="B42" s="196" t="s">
        <v>13</v>
      </c>
      <c r="C42" s="372">
        <v>15110428</v>
      </c>
      <c r="D42" s="373">
        <v>253371</v>
      </c>
      <c r="E42" s="373">
        <v>183</v>
      </c>
      <c r="F42" s="373">
        <v>14856874</v>
      </c>
      <c r="G42" s="373">
        <v>9760109</v>
      </c>
      <c r="H42" s="373">
        <v>5096765</v>
      </c>
      <c r="I42" s="373">
        <v>124434</v>
      </c>
      <c r="J42" s="373">
        <v>1987</v>
      </c>
      <c r="K42" s="373">
        <v>13031</v>
      </c>
      <c r="L42" s="373">
        <v>24993</v>
      </c>
      <c r="M42" s="373">
        <v>4932320</v>
      </c>
      <c r="N42" s="373">
        <v>5671</v>
      </c>
      <c r="O42" s="376">
        <v>4118831</v>
      </c>
    </row>
    <row r="43" spans="2:15">
      <c r="B43" s="196" t="s">
        <v>6</v>
      </c>
      <c r="C43" s="372">
        <v>15215463</v>
      </c>
      <c r="D43" s="373">
        <v>256744</v>
      </c>
      <c r="E43" s="373">
        <v>16</v>
      </c>
      <c r="F43" s="373">
        <v>14958703</v>
      </c>
      <c r="G43" s="373">
        <v>9801261</v>
      </c>
      <c r="H43" s="373">
        <v>5157442</v>
      </c>
      <c r="I43" s="373">
        <v>125124</v>
      </c>
      <c r="J43" s="373">
        <v>2108</v>
      </c>
      <c r="K43" s="373">
        <v>12536</v>
      </c>
      <c r="L43" s="373">
        <v>25088</v>
      </c>
      <c r="M43" s="373">
        <v>4992586</v>
      </c>
      <c r="N43" s="373">
        <v>5243</v>
      </c>
      <c r="O43" s="376">
        <v>4425547</v>
      </c>
    </row>
    <row r="44" spans="2:15">
      <c r="B44" s="196" t="s">
        <v>343</v>
      </c>
      <c r="C44" s="372">
        <v>15406819</v>
      </c>
      <c r="D44" s="373">
        <v>256730</v>
      </c>
      <c r="E44" s="373" t="s">
        <v>756</v>
      </c>
      <c r="F44" s="373">
        <v>15150089</v>
      </c>
      <c r="G44" s="373">
        <v>9913577</v>
      </c>
      <c r="H44" s="373">
        <v>5236512</v>
      </c>
      <c r="I44" s="373">
        <v>123286</v>
      </c>
      <c r="J44" s="373">
        <v>2448</v>
      </c>
      <c r="K44" s="373">
        <v>12268</v>
      </c>
      <c r="L44" s="373">
        <v>24931</v>
      </c>
      <c r="M44" s="373">
        <v>5073579</v>
      </c>
      <c r="N44" s="373">
        <v>4539</v>
      </c>
      <c r="O44" s="376">
        <v>4579510</v>
      </c>
    </row>
    <row r="45" spans="2:15">
      <c r="B45" s="196" t="s">
        <v>1139</v>
      </c>
      <c r="C45" s="372">
        <v>15757406</v>
      </c>
      <c r="D45" s="373">
        <v>259027</v>
      </c>
      <c r="E45" s="373" t="s">
        <v>756</v>
      </c>
      <c r="F45" s="373">
        <v>15498379</v>
      </c>
      <c r="G45" s="373">
        <v>10097318</v>
      </c>
      <c r="H45" s="373">
        <v>5401061</v>
      </c>
      <c r="I45" s="373">
        <v>124963</v>
      </c>
      <c r="J45" s="373">
        <v>2664</v>
      </c>
      <c r="K45" s="373">
        <v>11075</v>
      </c>
      <c r="L45" s="373">
        <v>25206</v>
      </c>
      <c r="M45" s="373">
        <v>5237153</v>
      </c>
      <c r="N45" s="373">
        <v>3847</v>
      </c>
      <c r="O45" s="376">
        <v>4926049</v>
      </c>
    </row>
    <row r="46" spans="2:15">
      <c r="B46" s="6"/>
      <c r="C46" s="377"/>
      <c r="D46" s="378"/>
      <c r="E46" s="378"/>
      <c r="F46" s="378"/>
      <c r="G46" s="378"/>
      <c r="H46" s="378"/>
      <c r="I46" s="378"/>
      <c r="J46" s="378"/>
      <c r="K46" s="378"/>
      <c r="L46" s="378"/>
      <c r="M46" s="378"/>
      <c r="N46" s="378"/>
      <c r="O46" s="379"/>
    </row>
    <row r="47" spans="2:15">
      <c r="B47" s="1" t="s">
        <v>702</v>
      </c>
    </row>
    <row r="48" spans="2:15">
      <c r="B48" s="1" t="s">
        <v>28</v>
      </c>
    </row>
    <row r="49" spans="2:2">
      <c r="B49" s="1" t="s">
        <v>745</v>
      </c>
    </row>
    <row r="50" spans="2:2">
      <c r="B50" s="1" t="s">
        <v>759</v>
      </c>
    </row>
    <row r="51" spans="2:2">
      <c r="B51" s="394" t="s">
        <v>764</v>
      </c>
    </row>
    <row r="52" spans="2:2">
      <c r="B52" s="394" t="s">
        <v>773</v>
      </c>
    </row>
    <row r="53" spans="2:2">
      <c r="B53" s="394" t="s">
        <v>774</v>
      </c>
    </row>
  </sheetData>
  <mergeCells count="7">
    <mergeCell ref="N1:O1"/>
    <mergeCell ref="D4:D6"/>
    <mergeCell ref="E4:E6"/>
    <mergeCell ref="F4:N4"/>
    <mergeCell ref="G5:G6"/>
    <mergeCell ref="H5:N5"/>
    <mergeCell ref="O3:O6"/>
  </mergeCells>
  <phoneticPr fontId="6"/>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3"/>
  <sheetViews>
    <sheetView showGridLines="0" workbookViewId="0"/>
  </sheetViews>
  <sheetFormatPr defaultRowHeight="11.25"/>
  <cols>
    <col min="1" max="1" width="0.75" style="1" customWidth="1"/>
    <col min="2" max="2" width="9.5" style="1" customWidth="1"/>
    <col min="3" max="15" width="9.375" style="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768</v>
      </c>
      <c r="N1" s="775" t="s">
        <v>678</v>
      </c>
      <c r="O1" s="788"/>
    </row>
    <row r="2" spans="2:29">
      <c r="B2" s="9"/>
      <c r="C2" s="9"/>
      <c r="D2" s="9"/>
      <c r="E2" s="9"/>
      <c r="F2" s="9"/>
      <c r="M2" s="9"/>
      <c r="N2" s="9"/>
      <c r="O2" s="9"/>
      <c r="P2" s="9"/>
      <c r="T2" s="9"/>
    </row>
    <row r="3" spans="2:29" s="295" customFormat="1" ht="13.5" customHeight="1">
      <c r="B3" s="366"/>
      <c r="C3" s="381" t="s">
        <v>36</v>
      </c>
      <c r="D3" s="382"/>
      <c r="E3" s="382"/>
      <c r="F3" s="382"/>
      <c r="G3" s="382"/>
      <c r="H3" s="382"/>
      <c r="I3" s="382"/>
      <c r="J3" s="382"/>
      <c r="K3" s="382"/>
      <c r="L3" s="382"/>
      <c r="M3" s="382"/>
      <c r="N3" s="382"/>
      <c r="O3" s="860" t="s">
        <v>748</v>
      </c>
      <c r="Q3" s="380"/>
      <c r="R3" s="380"/>
      <c r="S3" s="380"/>
      <c r="T3" s="380"/>
      <c r="U3" s="380"/>
      <c r="V3" s="380"/>
      <c r="W3" s="380"/>
      <c r="X3" s="380"/>
      <c r="Y3" s="380"/>
      <c r="Z3" s="380"/>
      <c r="AA3" s="380"/>
      <c r="AB3" s="380"/>
      <c r="AC3" s="380"/>
    </row>
    <row r="4" spans="2:29" s="295" customFormat="1" ht="11.25" customHeight="1">
      <c r="B4" s="367"/>
      <c r="C4" s="383"/>
      <c r="D4" s="880" t="s">
        <v>722</v>
      </c>
      <c r="E4" s="880" t="s">
        <v>755</v>
      </c>
      <c r="F4" s="882" t="s">
        <v>724</v>
      </c>
      <c r="G4" s="881"/>
      <c r="H4" s="881"/>
      <c r="I4" s="881"/>
      <c r="J4" s="881"/>
      <c r="K4" s="881"/>
      <c r="L4" s="881"/>
      <c r="M4" s="881"/>
      <c r="N4" s="883"/>
      <c r="O4" s="884"/>
      <c r="Q4" s="380"/>
      <c r="R4" s="380"/>
      <c r="S4" s="380"/>
      <c r="T4" s="380"/>
      <c r="U4" s="380"/>
      <c r="V4" s="380"/>
      <c r="W4" s="380"/>
      <c r="X4" s="380"/>
      <c r="Y4" s="380"/>
      <c r="Z4" s="380"/>
      <c r="AA4" s="380"/>
      <c r="AB4" s="380"/>
      <c r="AC4" s="380"/>
    </row>
    <row r="5" spans="2:29" s="295" customFormat="1">
      <c r="B5" s="367"/>
      <c r="C5" s="383"/>
      <c r="D5" s="880"/>
      <c r="E5" s="881"/>
      <c r="F5" s="387"/>
      <c r="G5" s="860" t="s">
        <v>757</v>
      </c>
      <c r="H5" s="878" t="s">
        <v>758</v>
      </c>
      <c r="I5" s="879"/>
      <c r="J5" s="879"/>
      <c r="K5" s="879"/>
      <c r="L5" s="879"/>
      <c r="M5" s="879"/>
      <c r="N5" s="879"/>
      <c r="O5" s="884"/>
      <c r="Q5" s="380"/>
      <c r="R5" s="380"/>
      <c r="S5" s="380"/>
      <c r="T5" s="380"/>
      <c r="U5" s="380"/>
      <c r="V5" s="380"/>
      <c r="W5" s="380"/>
      <c r="X5" s="380"/>
      <c r="Y5" s="380"/>
      <c r="Z5" s="380"/>
      <c r="AA5" s="380"/>
      <c r="AB5" s="380"/>
      <c r="AC5" s="380"/>
    </row>
    <row r="6" spans="2:29" s="295" customFormat="1" ht="22.5">
      <c r="B6" s="368"/>
      <c r="C6" s="384"/>
      <c r="D6" s="880"/>
      <c r="E6" s="881"/>
      <c r="F6" s="388"/>
      <c r="G6" s="861"/>
      <c r="H6" s="386"/>
      <c r="I6" s="385" t="s">
        <v>749</v>
      </c>
      <c r="J6" s="385" t="s">
        <v>750</v>
      </c>
      <c r="K6" s="385" t="s">
        <v>751</v>
      </c>
      <c r="L6" s="385" t="s">
        <v>752</v>
      </c>
      <c r="M6" s="385" t="s">
        <v>753</v>
      </c>
      <c r="N6" s="301" t="s">
        <v>754</v>
      </c>
      <c r="O6" s="861"/>
      <c r="Q6" s="380"/>
      <c r="R6" s="380"/>
      <c r="S6" s="380"/>
      <c r="T6" s="380"/>
      <c r="U6" s="380"/>
      <c r="V6" s="380"/>
      <c r="W6" s="380"/>
      <c r="X6" s="380"/>
      <c r="Y6" s="380"/>
      <c r="Z6" s="380"/>
      <c r="AA6" s="380"/>
      <c r="AB6" s="380"/>
      <c r="AC6" s="380"/>
    </row>
    <row r="7" spans="2:29">
      <c r="B7" s="4"/>
      <c r="C7" s="538" t="s">
        <v>912</v>
      </c>
      <c r="D7" s="539" t="s">
        <v>912</v>
      </c>
      <c r="E7" s="539" t="s">
        <v>912</v>
      </c>
      <c r="F7" s="539" t="s">
        <v>912</v>
      </c>
      <c r="G7" s="539" t="s">
        <v>912</v>
      </c>
      <c r="H7" s="539" t="s">
        <v>912</v>
      </c>
      <c r="I7" s="539" t="s">
        <v>912</v>
      </c>
      <c r="J7" s="539" t="s">
        <v>912</v>
      </c>
      <c r="K7" s="539" t="s">
        <v>912</v>
      </c>
      <c r="L7" s="539" t="s">
        <v>912</v>
      </c>
      <c r="M7" s="539" t="s">
        <v>912</v>
      </c>
      <c r="N7" s="539" t="s">
        <v>912</v>
      </c>
      <c r="O7" s="540" t="s">
        <v>912</v>
      </c>
      <c r="R7" s="295"/>
      <c r="S7" s="295"/>
    </row>
    <row r="8" spans="2:29">
      <c r="B8" s="4" t="s">
        <v>23</v>
      </c>
      <c r="C8" s="372"/>
      <c r="D8" s="373"/>
      <c r="E8" s="373"/>
      <c r="F8" s="373"/>
      <c r="G8" s="373"/>
      <c r="H8" s="373"/>
      <c r="I8" s="373"/>
      <c r="J8" s="373"/>
      <c r="K8" s="373"/>
      <c r="L8" s="373"/>
      <c r="M8" s="373"/>
      <c r="N8" s="373"/>
      <c r="O8" s="376"/>
    </row>
    <row r="9" spans="2:29">
      <c r="B9" s="196" t="s">
        <v>439</v>
      </c>
      <c r="C9" s="372">
        <v>35427</v>
      </c>
      <c r="D9" s="373">
        <v>902</v>
      </c>
      <c r="E9" s="373" t="s">
        <v>756</v>
      </c>
      <c r="F9" s="373">
        <v>34525</v>
      </c>
      <c r="G9" s="373">
        <v>22317</v>
      </c>
      <c r="H9" s="373">
        <v>12208</v>
      </c>
      <c r="I9" s="373" t="s">
        <v>756</v>
      </c>
      <c r="J9" s="373" t="s">
        <v>12</v>
      </c>
      <c r="K9" s="373">
        <v>96</v>
      </c>
      <c r="L9" s="373" t="s">
        <v>756</v>
      </c>
      <c r="M9" s="373">
        <v>12112</v>
      </c>
      <c r="N9" s="373" t="s">
        <v>756</v>
      </c>
      <c r="O9" s="376" t="s">
        <v>756</v>
      </c>
    </row>
    <row r="10" spans="2:29">
      <c r="B10" s="196" t="s">
        <v>19</v>
      </c>
      <c r="C10" s="372">
        <v>36388</v>
      </c>
      <c r="D10" s="373">
        <v>986</v>
      </c>
      <c r="E10" s="373" t="s">
        <v>756</v>
      </c>
      <c r="F10" s="373">
        <v>35402</v>
      </c>
      <c r="G10" s="373">
        <v>23312</v>
      </c>
      <c r="H10" s="373">
        <v>12090</v>
      </c>
      <c r="I10" s="373" t="s">
        <v>756</v>
      </c>
      <c r="J10" s="373" t="s">
        <v>12</v>
      </c>
      <c r="K10" s="373">
        <v>24</v>
      </c>
      <c r="L10" s="373" t="s">
        <v>756</v>
      </c>
      <c r="M10" s="373">
        <v>12066</v>
      </c>
      <c r="N10" s="373" t="s">
        <v>756</v>
      </c>
      <c r="O10" s="376" t="s">
        <v>756</v>
      </c>
    </row>
    <row r="11" spans="2:29">
      <c r="B11" s="196" t="s">
        <v>18</v>
      </c>
      <c r="C11" s="372">
        <v>37175</v>
      </c>
      <c r="D11" s="373">
        <v>969</v>
      </c>
      <c r="E11" s="373" t="s">
        <v>756</v>
      </c>
      <c r="F11" s="373">
        <v>36206</v>
      </c>
      <c r="G11" s="373">
        <v>24322</v>
      </c>
      <c r="H11" s="373">
        <v>11884</v>
      </c>
      <c r="I11" s="373" t="s">
        <v>756</v>
      </c>
      <c r="J11" s="373" t="s">
        <v>12</v>
      </c>
      <c r="K11" s="373" t="s">
        <v>12</v>
      </c>
      <c r="L11" s="373" t="s">
        <v>756</v>
      </c>
      <c r="M11" s="373">
        <v>11884</v>
      </c>
      <c r="N11" s="373" t="s">
        <v>756</v>
      </c>
      <c r="O11" s="376" t="s">
        <v>756</v>
      </c>
    </row>
    <row r="12" spans="2:29">
      <c r="B12" s="196" t="s">
        <v>17</v>
      </c>
      <c r="C12" s="372">
        <v>37240</v>
      </c>
      <c r="D12" s="373">
        <v>941</v>
      </c>
      <c r="E12" s="373" t="s">
        <v>756</v>
      </c>
      <c r="F12" s="373">
        <v>36299</v>
      </c>
      <c r="G12" s="373">
        <v>24461</v>
      </c>
      <c r="H12" s="373">
        <v>11838</v>
      </c>
      <c r="I12" s="373" t="s">
        <v>756</v>
      </c>
      <c r="J12" s="373" t="s">
        <v>12</v>
      </c>
      <c r="K12" s="373" t="s">
        <v>12</v>
      </c>
      <c r="L12" s="373" t="s">
        <v>756</v>
      </c>
      <c r="M12" s="373">
        <v>11838</v>
      </c>
      <c r="N12" s="373" t="s">
        <v>756</v>
      </c>
      <c r="O12" s="376" t="s">
        <v>756</v>
      </c>
    </row>
    <row r="13" spans="2:29">
      <c r="B13" s="196" t="s">
        <v>16</v>
      </c>
      <c r="C13" s="372">
        <v>36693</v>
      </c>
      <c r="D13" s="373">
        <v>967</v>
      </c>
      <c r="E13" s="373" t="s">
        <v>756</v>
      </c>
      <c r="F13" s="373">
        <v>35726</v>
      </c>
      <c r="G13" s="373">
        <v>24554</v>
      </c>
      <c r="H13" s="373">
        <v>11172</v>
      </c>
      <c r="I13" s="373" t="s">
        <v>756</v>
      </c>
      <c r="J13" s="373">
        <v>1</v>
      </c>
      <c r="K13" s="373" t="s">
        <v>12</v>
      </c>
      <c r="L13" s="373" t="s">
        <v>756</v>
      </c>
      <c r="M13" s="373">
        <v>11171</v>
      </c>
      <c r="N13" s="373" t="s">
        <v>756</v>
      </c>
      <c r="O13" s="376" t="s">
        <v>756</v>
      </c>
    </row>
    <row r="14" spans="2:29">
      <c r="B14" s="196" t="s">
        <v>15</v>
      </c>
      <c r="C14" s="372">
        <v>38246</v>
      </c>
      <c r="D14" s="373">
        <v>986</v>
      </c>
      <c r="E14" s="373" t="s">
        <v>756</v>
      </c>
      <c r="F14" s="373">
        <v>37260</v>
      </c>
      <c r="G14" s="373">
        <v>25779</v>
      </c>
      <c r="H14" s="373">
        <v>11481</v>
      </c>
      <c r="I14" s="373">
        <v>26</v>
      </c>
      <c r="J14" s="373" t="s">
        <v>12</v>
      </c>
      <c r="K14" s="373" t="s">
        <v>12</v>
      </c>
      <c r="L14" s="373">
        <v>201</v>
      </c>
      <c r="M14" s="373">
        <v>11254</v>
      </c>
      <c r="N14" s="373" t="s">
        <v>756</v>
      </c>
      <c r="O14" s="376" t="s">
        <v>756</v>
      </c>
    </row>
    <row r="15" spans="2:29">
      <c r="B15" s="196" t="s">
        <v>14</v>
      </c>
      <c r="C15" s="372">
        <v>38341</v>
      </c>
      <c r="D15" s="373">
        <v>843</v>
      </c>
      <c r="E15" s="373" t="s">
        <v>756</v>
      </c>
      <c r="F15" s="373">
        <v>37498</v>
      </c>
      <c r="G15" s="373">
        <v>26037</v>
      </c>
      <c r="H15" s="373">
        <v>11461</v>
      </c>
      <c r="I15" s="373">
        <v>58</v>
      </c>
      <c r="J15" s="373" t="s">
        <v>12</v>
      </c>
      <c r="K15" s="373" t="s">
        <v>12</v>
      </c>
      <c r="L15" s="373">
        <v>512</v>
      </c>
      <c r="M15" s="373">
        <v>10891</v>
      </c>
      <c r="N15" s="373" t="s">
        <v>756</v>
      </c>
      <c r="O15" s="376">
        <v>10780</v>
      </c>
    </row>
    <row r="16" spans="2:29">
      <c r="B16" s="196" t="s">
        <v>13</v>
      </c>
      <c r="C16" s="372">
        <v>38765</v>
      </c>
      <c r="D16" s="373">
        <v>838</v>
      </c>
      <c r="E16" s="373" t="s">
        <v>756</v>
      </c>
      <c r="F16" s="373">
        <v>37927</v>
      </c>
      <c r="G16" s="373">
        <v>26288</v>
      </c>
      <c r="H16" s="373">
        <v>11639</v>
      </c>
      <c r="I16" s="373">
        <v>73</v>
      </c>
      <c r="J16" s="373" t="s">
        <v>12</v>
      </c>
      <c r="K16" s="373" t="s">
        <v>12</v>
      </c>
      <c r="L16" s="373">
        <v>522</v>
      </c>
      <c r="M16" s="373">
        <v>11044</v>
      </c>
      <c r="N16" s="373" t="s">
        <v>756</v>
      </c>
      <c r="O16" s="376">
        <v>11068</v>
      </c>
    </row>
    <row r="17" spans="2:15">
      <c r="B17" s="196" t="s">
        <v>6</v>
      </c>
      <c r="C17" s="372">
        <v>39697</v>
      </c>
      <c r="D17" s="373">
        <v>825</v>
      </c>
      <c r="E17" s="373" t="s">
        <v>756</v>
      </c>
      <c r="F17" s="373">
        <v>38872</v>
      </c>
      <c r="G17" s="373">
        <v>27135</v>
      </c>
      <c r="H17" s="373">
        <v>11737</v>
      </c>
      <c r="I17" s="373">
        <v>73</v>
      </c>
      <c r="J17" s="373" t="s">
        <v>12</v>
      </c>
      <c r="K17" s="373" t="s">
        <v>12</v>
      </c>
      <c r="L17" s="373">
        <v>537</v>
      </c>
      <c r="M17" s="373">
        <v>11127</v>
      </c>
      <c r="N17" s="373" t="s">
        <v>756</v>
      </c>
      <c r="O17" s="376">
        <v>10924</v>
      </c>
    </row>
    <row r="18" spans="2:15">
      <c r="B18" s="196" t="s">
        <v>343</v>
      </c>
      <c r="C18" s="372">
        <v>39657</v>
      </c>
      <c r="D18" s="373">
        <v>854</v>
      </c>
      <c r="E18" s="373" t="s">
        <v>756</v>
      </c>
      <c r="F18" s="373">
        <v>38803</v>
      </c>
      <c r="G18" s="373">
        <v>26700</v>
      </c>
      <c r="H18" s="373">
        <v>12103</v>
      </c>
      <c r="I18" s="373">
        <v>54</v>
      </c>
      <c r="J18" s="373" t="s">
        <v>12</v>
      </c>
      <c r="K18" s="373" t="s">
        <v>12</v>
      </c>
      <c r="L18" s="373">
        <v>556</v>
      </c>
      <c r="M18" s="373">
        <v>11493</v>
      </c>
      <c r="N18" s="373" t="s">
        <v>756</v>
      </c>
      <c r="O18" s="376">
        <v>22239</v>
      </c>
    </row>
    <row r="19" spans="2:15">
      <c r="B19" s="196" t="s">
        <v>1139</v>
      </c>
      <c r="C19" s="372">
        <v>40183</v>
      </c>
      <c r="D19" s="373">
        <v>936</v>
      </c>
      <c r="E19" s="373" t="s">
        <v>756</v>
      </c>
      <c r="F19" s="373">
        <v>39247</v>
      </c>
      <c r="G19" s="373">
        <v>26865</v>
      </c>
      <c r="H19" s="373">
        <v>12382</v>
      </c>
      <c r="I19" s="373">
        <v>57</v>
      </c>
      <c r="J19" s="373" t="s">
        <v>12</v>
      </c>
      <c r="K19" s="373" t="s">
        <v>12</v>
      </c>
      <c r="L19" s="373">
        <v>578</v>
      </c>
      <c r="M19" s="373">
        <v>11747</v>
      </c>
      <c r="N19" s="373" t="s">
        <v>756</v>
      </c>
      <c r="O19" s="376">
        <v>22387</v>
      </c>
    </row>
    <row r="20" spans="2:15">
      <c r="B20" s="4"/>
      <c r="C20" s="372"/>
      <c r="D20" s="373"/>
      <c r="E20" s="373"/>
      <c r="F20" s="373"/>
      <c r="G20" s="373"/>
      <c r="H20" s="373"/>
      <c r="I20" s="373"/>
      <c r="J20" s="373"/>
      <c r="K20" s="373"/>
      <c r="L20" s="373"/>
      <c r="M20" s="373"/>
      <c r="N20" s="373"/>
      <c r="O20" s="376"/>
    </row>
    <row r="21" spans="2:15">
      <c r="B21" s="4" t="s">
        <v>24</v>
      </c>
      <c r="C21" s="372"/>
      <c r="D21" s="373"/>
      <c r="E21" s="373"/>
      <c r="F21" s="373"/>
      <c r="G21" s="373"/>
      <c r="H21" s="373"/>
      <c r="I21" s="373"/>
      <c r="J21" s="373"/>
      <c r="K21" s="373"/>
      <c r="L21" s="373"/>
      <c r="M21" s="373"/>
      <c r="N21" s="373"/>
      <c r="O21" s="376"/>
    </row>
    <row r="22" spans="2:15">
      <c r="B22" s="196" t="s">
        <v>20</v>
      </c>
      <c r="C22" s="372">
        <v>182872</v>
      </c>
      <c r="D22" s="373">
        <v>4697</v>
      </c>
      <c r="E22" s="373" t="s">
        <v>756</v>
      </c>
      <c r="F22" s="373">
        <v>178175</v>
      </c>
      <c r="G22" s="373">
        <v>114562</v>
      </c>
      <c r="H22" s="373">
        <v>63613</v>
      </c>
      <c r="I22" s="373">
        <v>913</v>
      </c>
      <c r="J22" s="373" t="s">
        <v>12</v>
      </c>
      <c r="K22" s="373">
        <v>267</v>
      </c>
      <c r="L22" s="373">
        <v>849</v>
      </c>
      <c r="M22" s="373">
        <v>61584</v>
      </c>
      <c r="N22" s="373"/>
      <c r="O22" s="376">
        <v>5310</v>
      </c>
    </row>
    <row r="23" spans="2:15">
      <c r="B23" s="196" t="s">
        <v>19</v>
      </c>
      <c r="C23" s="372">
        <v>185990</v>
      </c>
      <c r="D23" s="373">
        <v>4788</v>
      </c>
      <c r="E23" s="373" t="s">
        <v>756</v>
      </c>
      <c r="F23" s="373">
        <v>181202</v>
      </c>
      <c r="G23" s="373">
        <v>117096</v>
      </c>
      <c r="H23" s="373">
        <v>64106</v>
      </c>
      <c r="I23" s="373">
        <v>772</v>
      </c>
      <c r="J23" s="373" t="s">
        <v>12</v>
      </c>
      <c r="K23" s="373">
        <v>222</v>
      </c>
      <c r="L23" s="373">
        <v>802</v>
      </c>
      <c r="M23" s="373">
        <v>62310</v>
      </c>
      <c r="N23" s="373">
        <v>267</v>
      </c>
      <c r="O23" s="376">
        <v>5283</v>
      </c>
    </row>
    <row r="24" spans="2:15">
      <c r="B24" s="196" t="s">
        <v>18</v>
      </c>
      <c r="C24" s="372">
        <v>185944</v>
      </c>
      <c r="D24" s="373">
        <v>4777</v>
      </c>
      <c r="E24" s="373" t="s">
        <v>756</v>
      </c>
      <c r="F24" s="373">
        <v>181167</v>
      </c>
      <c r="G24" s="373">
        <v>115989</v>
      </c>
      <c r="H24" s="373">
        <v>65178</v>
      </c>
      <c r="I24" s="373">
        <v>752</v>
      </c>
      <c r="J24" s="373" t="s">
        <v>12</v>
      </c>
      <c r="K24" s="373">
        <v>231</v>
      </c>
      <c r="L24" s="373">
        <v>798</v>
      </c>
      <c r="M24" s="373">
        <v>63397</v>
      </c>
      <c r="N24" s="373">
        <v>249</v>
      </c>
      <c r="O24" s="376">
        <v>5116</v>
      </c>
    </row>
    <row r="25" spans="2:15">
      <c r="B25" s="196" t="s">
        <v>17</v>
      </c>
      <c r="C25" s="372">
        <v>188000</v>
      </c>
      <c r="D25" s="373">
        <v>4749</v>
      </c>
      <c r="E25" s="373" t="s">
        <v>756</v>
      </c>
      <c r="F25" s="373">
        <v>183251</v>
      </c>
      <c r="G25" s="373">
        <v>119407</v>
      </c>
      <c r="H25" s="373">
        <v>63844</v>
      </c>
      <c r="I25" s="373">
        <v>761</v>
      </c>
      <c r="J25" s="373" t="s">
        <v>12</v>
      </c>
      <c r="K25" s="373">
        <v>198</v>
      </c>
      <c r="L25" s="373">
        <v>777</v>
      </c>
      <c r="M25" s="373">
        <v>62108</v>
      </c>
      <c r="N25" s="373">
        <v>177</v>
      </c>
      <c r="O25" s="376">
        <v>15895</v>
      </c>
    </row>
    <row r="26" spans="2:15">
      <c r="B26" s="196" t="s">
        <v>16</v>
      </c>
      <c r="C26" s="372">
        <v>189358</v>
      </c>
      <c r="D26" s="373">
        <v>5152</v>
      </c>
      <c r="E26" s="373" t="s">
        <v>756</v>
      </c>
      <c r="F26" s="373">
        <v>184206</v>
      </c>
      <c r="G26" s="373">
        <v>120438</v>
      </c>
      <c r="H26" s="373">
        <v>63768</v>
      </c>
      <c r="I26" s="373">
        <v>703</v>
      </c>
      <c r="J26" s="373">
        <v>4</v>
      </c>
      <c r="K26" s="373">
        <v>187</v>
      </c>
      <c r="L26" s="373">
        <v>649</v>
      </c>
      <c r="M26" s="373">
        <v>62225</v>
      </c>
      <c r="N26" s="373">
        <v>184</v>
      </c>
      <c r="O26" s="376">
        <v>21209</v>
      </c>
    </row>
    <row r="27" spans="2:15">
      <c r="B27" s="196" t="s">
        <v>15</v>
      </c>
      <c r="C27" s="372">
        <v>193607</v>
      </c>
      <c r="D27" s="373">
        <v>5013</v>
      </c>
      <c r="E27" s="373" t="s">
        <v>756</v>
      </c>
      <c r="F27" s="373">
        <v>188594</v>
      </c>
      <c r="G27" s="373">
        <v>129175</v>
      </c>
      <c r="H27" s="373">
        <v>59419</v>
      </c>
      <c r="I27" s="373">
        <v>519</v>
      </c>
      <c r="J27" s="373" t="s">
        <v>12</v>
      </c>
      <c r="K27" s="373">
        <v>163</v>
      </c>
      <c r="L27" s="373">
        <v>865</v>
      </c>
      <c r="M27" s="373">
        <v>57872</v>
      </c>
      <c r="N27" s="373">
        <v>186</v>
      </c>
      <c r="O27" s="376">
        <v>21089</v>
      </c>
    </row>
    <row r="28" spans="2:15">
      <c r="B28" s="196" t="s">
        <v>14</v>
      </c>
      <c r="C28" s="372">
        <v>192744</v>
      </c>
      <c r="D28" s="373">
        <v>4763</v>
      </c>
      <c r="E28" s="373" t="s">
        <v>756</v>
      </c>
      <c r="F28" s="373">
        <v>187981</v>
      </c>
      <c r="G28" s="373">
        <v>132579</v>
      </c>
      <c r="H28" s="373">
        <v>55402</v>
      </c>
      <c r="I28" s="373">
        <v>479</v>
      </c>
      <c r="J28" s="373" t="s">
        <v>12</v>
      </c>
      <c r="K28" s="373">
        <v>196</v>
      </c>
      <c r="L28" s="373">
        <v>1203</v>
      </c>
      <c r="M28" s="373">
        <v>53524</v>
      </c>
      <c r="N28" s="373">
        <v>233</v>
      </c>
      <c r="O28" s="376">
        <v>36427</v>
      </c>
    </row>
    <row r="29" spans="2:15">
      <c r="B29" s="196" t="s">
        <v>13</v>
      </c>
      <c r="C29" s="372">
        <v>196800</v>
      </c>
      <c r="D29" s="373">
        <v>4892</v>
      </c>
      <c r="E29" s="373" t="s">
        <v>756</v>
      </c>
      <c r="F29" s="373">
        <v>191908</v>
      </c>
      <c r="G29" s="373">
        <v>134854</v>
      </c>
      <c r="H29" s="373">
        <v>57054</v>
      </c>
      <c r="I29" s="373">
        <v>481</v>
      </c>
      <c r="J29" s="373" t="s">
        <v>12</v>
      </c>
      <c r="K29" s="373">
        <v>83</v>
      </c>
      <c r="L29" s="373">
        <v>1283</v>
      </c>
      <c r="M29" s="373">
        <v>55207</v>
      </c>
      <c r="N29" s="373">
        <v>207</v>
      </c>
      <c r="O29" s="376">
        <v>49989</v>
      </c>
    </row>
    <row r="30" spans="2:15">
      <c r="B30" s="196" t="s">
        <v>6</v>
      </c>
      <c r="C30" s="372">
        <v>196354</v>
      </c>
      <c r="D30" s="373">
        <v>4667</v>
      </c>
      <c r="E30" s="373" t="s">
        <v>756</v>
      </c>
      <c r="F30" s="373">
        <v>191687</v>
      </c>
      <c r="G30" s="373">
        <v>134538</v>
      </c>
      <c r="H30" s="373">
        <v>57149</v>
      </c>
      <c r="I30" s="373">
        <v>499</v>
      </c>
      <c r="J30" s="373" t="s">
        <v>12</v>
      </c>
      <c r="K30" s="373">
        <v>93</v>
      </c>
      <c r="L30" s="373">
        <v>1277</v>
      </c>
      <c r="M30" s="373">
        <v>55280</v>
      </c>
      <c r="N30" s="373">
        <v>239</v>
      </c>
      <c r="O30" s="376">
        <v>49548</v>
      </c>
    </row>
    <row r="31" spans="2:15">
      <c r="B31" s="196" t="s">
        <v>343</v>
      </c>
      <c r="C31" s="372">
        <v>196552</v>
      </c>
      <c r="D31" s="373">
        <v>4627</v>
      </c>
      <c r="E31" s="373" t="s">
        <v>756</v>
      </c>
      <c r="F31" s="373">
        <v>191925</v>
      </c>
      <c r="G31" s="373">
        <v>134789</v>
      </c>
      <c r="H31" s="373">
        <v>57136</v>
      </c>
      <c r="I31" s="373">
        <v>388</v>
      </c>
      <c r="J31" s="373" t="s">
        <v>12</v>
      </c>
      <c r="K31" s="373">
        <v>69</v>
      </c>
      <c r="L31" s="373">
        <v>1267</v>
      </c>
      <c r="M31" s="373">
        <v>55412</v>
      </c>
      <c r="N31" s="373">
        <v>258</v>
      </c>
      <c r="O31" s="376">
        <v>72211</v>
      </c>
    </row>
    <row r="32" spans="2:15">
      <c r="B32" s="196" t="s">
        <v>1139</v>
      </c>
      <c r="C32" s="372">
        <v>198012</v>
      </c>
      <c r="D32" s="373">
        <v>4550</v>
      </c>
      <c r="E32" s="373" t="s">
        <v>756</v>
      </c>
      <c r="F32" s="373">
        <v>193462</v>
      </c>
      <c r="G32" s="373">
        <v>135709</v>
      </c>
      <c r="H32" s="373">
        <v>57753</v>
      </c>
      <c r="I32" s="373">
        <v>479</v>
      </c>
      <c r="J32" s="373" t="s">
        <v>12</v>
      </c>
      <c r="K32" s="373">
        <v>64</v>
      </c>
      <c r="L32" s="373">
        <v>1275</v>
      </c>
      <c r="M32" s="373">
        <v>55935</v>
      </c>
      <c r="N32" s="373">
        <v>168</v>
      </c>
      <c r="O32" s="376">
        <v>77648</v>
      </c>
    </row>
    <row r="33" spans="2:15">
      <c r="B33" s="4"/>
      <c r="C33" s="372"/>
      <c r="D33" s="373"/>
      <c r="E33" s="373"/>
      <c r="F33" s="373"/>
      <c r="G33" s="373"/>
      <c r="H33" s="373"/>
      <c r="I33" s="373"/>
      <c r="J33" s="373"/>
      <c r="K33" s="373"/>
      <c r="L33" s="373"/>
      <c r="M33" s="373"/>
      <c r="N33" s="373"/>
      <c r="O33" s="376"/>
    </row>
    <row r="34" spans="2:15">
      <c r="B34" s="4" t="s">
        <v>25</v>
      </c>
      <c r="C34" s="372"/>
      <c r="D34" s="373"/>
      <c r="E34" s="373"/>
      <c r="F34" s="373"/>
      <c r="G34" s="373"/>
      <c r="H34" s="373"/>
      <c r="I34" s="373"/>
      <c r="J34" s="373"/>
      <c r="K34" s="373"/>
      <c r="L34" s="373"/>
      <c r="M34" s="373"/>
      <c r="N34" s="373"/>
      <c r="O34" s="376"/>
    </row>
    <row r="35" spans="2:15">
      <c r="B35" s="196" t="s">
        <v>20</v>
      </c>
      <c r="C35" s="372">
        <v>14115769</v>
      </c>
      <c r="D35" s="373">
        <v>237068</v>
      </c>
      <c r="E35" s="373">
        <v>195</v>
      </c>
      <c r="F35" s="373">
        <v>13878506</v>
      </c>
      <c r="G35" s="373">
        <v>9131195</v>
      </c>
      <c r="H35" s="373">
        <v>4747311</v>
      </c>
      <c r="I35" s="373">
        <v>127858</v>
      </c>
      <c r="J35" s="373">
        <v>1751</v>
      </c>
      <c r="K35" s="373">
        <v>27860</v>
      </c>
      <c r="L35" s="373">
        <v>43476</v>
      </c>
      <c r="M35" s="373">
        <v>4546366</v>
      </c>
      <c r="N35" s="373"/>
      <c r="O35" s="376">
        <v>820368</v>
      </c>
    </row>
    <row r="36" spans="2:15">
      <c r="B36" s="196" t="s">
        <v>19</v>
      </c>
      <c r="C36" s="372">
        <v>14323777</v>
      </c>
      <c r="D36" s="373">
        <v>241928</v>
      </c>
      <c r="E36" s="373">
        <v>199</v>
      </c>
      <c r="F36" s="373">
        <v>14081650</v>
      </c>
      <c r="G36" s="373">
        <v>9250633</v>
      </c>
      <c r="H36" s="373">
        <v>4831017</v>
      </c>
      <c r="I36" s="373">
        <v>128610</v>
      </c>
      <c r="J36" s="373">
        <v>1480</v>
      </c>
      <c r="K36" s="373">
        <v>23042</v>
      </c>
      <c r="L36" s="373">
        <v>41880</v>
      </c>
      <c r="M36" s="373">
        <v>4636005</v>
      </c>
      <c r="N36" s="373">
        <v>9829</v>
      </c>
      <c r="O36" s="376">
        <v>1202691</v>
      </c>
    </row>
    <row r="37" spans="2:15">
      <c r="B37" s="196" t="s">
        <v>18</v>
      </c>
      <c r="C37" s="372">
        <v>14286698</v>
      </c>
      <c r="D37" s="373">
        <v>242835</v>
      </c>
      <c r="E37" s="373">
        <v>232</v>
      </c>
      <c r="F37" s="373">
        <v>14043631</v>
      </c>
      <c r="G37" s="373">
        <v>9236924</v>
      </c>
      <c r="H37" s="373">
        <v>4806707</v>
      </c>
      <c r="I37" s="373">
        <v>124069</v>
      </c>
      <c r="J37" s="373">
        <v>1470</v>
      </c>
      <c r="K37" s="373">
        <v>20020</v>
      </c>
      <c r="L37" s="373">
        <v>39201</v>
      </c>
      <c r="M37" s="373">
        <v>4621947</v>
      </c>
      <c r="N37" s="373">
        <v>8701</v>
      </c>
      <c r="O37" s="376">
        <v>1286256</v>
      </c>
    </row>
    <row r="38" spans="2:15">
      <c r="B38" s="196" t="s">
        <v>17</v>
      </c>
      <c r="C38" s="372">
        <v>14296320</v>
      </c>
      <c r="D38" s="373">
        <v>248377</v>
      </c>
      <c r="E38" s="373">
        <v>264</v>
      </c>
      <c r="F38" s="373">
        <v>14047679</v>
      </c>
      <c r="G38" s="373">
        <v>9279842</v>
      </c>
      <c r="H38" s="373">
        <v>4767837</v>
      </c>
      <c r="I38" s="373">
        <v>122125</v>
      </c>
      <c r="J38" s="373">
        <v>1478</v>
      </c>
      <c r="K38" s="373">
        <v>17827</v>
      </c>
      <c r="L38" s="373">
        <v>37602</v>
      </c>
      <c r="M38" s="373">
        <v>4588805</v>
      </c>
      <c r="N38" s="373">
        <v>7670</v>
      </c>
      <c r="O38" s="376">
        <v>1981222</v>
      </c>
    </row>
    <row r="39" spans="2:15">
      <c r="B39" s="196" t="s">
        <v>16</v>
      </c>
      <c r="C39" s="372">
        <v>14379353</v>
      </c>
      <c r="D39" s="373">
        <v>253715</v>
      </c>
      <c r="E39" s="373">
        <v>231</v>
      </c>
      <c r="F39" s="373">
        <v>14125407</v>
      </c>
      <c r="G39" s="373">
        <v>9334776</v>
      </c>
      <c r="H39" s="373">
        <v>4790631</v>
      </c>
      <c r="I39" s="373">
        <v>120633</v>
      </c>
      <c r="J39" s="373">
        <v>2530</v>
      </c>
      <c r="K39" s="373">
        <v>16585</v>
      </c>
      <c r="L39" s="373">
        <v>35339</v>
      </c>
      <c r="M39" s="373">
        <v>4615544</v>
      </c>
      <c r="N39" s="373">
        <v>6782</v>
      </c>
      <c r="O39" s="376">
        <v>2361370</v>
      </c>
    </row>
    <row r="40" spans="2:15">
      <c r="B40" s="196" t="s">
        <v>15</v>
      </c>
      <c r="C40" s="372">
        <v>14762601</v>
      </c>
      <c r="D40" s="373">
        <v>256960</v>
      </c>
      <c r="E40" s="373">
        <v>213</v>
      </c>
      <c r="F40" s="373">
        <v>14505428</v>
      </c>
      <c r="G40" s="373">
        <v>9596816</v>
      </c>
      <c r="H40" s="373">
        <v>4908612</v>
      </c>
      <c r="I40" s="373">
        <v>122660</v>
      </c>
      <c r="J40" s="373">
        <v>1738</v>
      </c>
      <c r="K40" s="373">
        <v>15425</v>
      </c>
      <c r="L40" s="373">
        <v>36119</v>
      </c>
      <c r="M40" s="373">
        <v>4732670</v>
      </c>
      <c r="N40" s="373">
        <v>6475</v>
      </c>
      <c r="O40" s="376">
        <v>2977750</v>
      </c>
    </row>
    <row r="41" spans="2:15">
      <c r="B41" s="196" t="s">
        <v>14</v>
      </c>
      <c r="C41" s="372">
        <v>14825669</v>
      </c>
      <c r="D41" s="373">
        <v>257370</v>
      </c>
      <c r="E41" s="373">
        <v>210</v>
      </c>
      <c r="F41" s="373">
        <v>14568089</v>
      </c>
      <c r="G41" s="373">
        <v>9611147</v>
      </c>
      <c r="H41" s="373">
        <v>4956942</v>
      </c>
      <c r="I41" s="373">
        <v>122846</v>
      </c>
      <c r="J41" s="373">
        <v>1552</v>
      </c>
      <c r="K41" s="373">
        <v>14366</v>
      </c>
      <c r="L41" s="373">
        <v>36637</v>
      </c>
      <c r="M41" s="373">
        <v>4781541</v>
      </c>
      <c r="N41" s="373">
        <v>6107</v>
      </c>
      <c r="O41" s="376">
        <v>3571531</v>
      </c>
    </row>
    <row r="42" spans="2:15">
      <c r="B42" s="196" t="s">
        <v>13</v>
      </c>
      <c r="C42" s="372">
        <v>15124295</v>
      </c>
      <c r="D42" s="373">
        <v>256611</v>
      </c>
      <c r="E42" s="373">
        <v>214</v>
      </c>
      <c r="F42" s="373">
        <v>14867470</v>
      </c>
      <c r="G42" s="373">
        <v>9768321</v>
      </c>
      <c r="H42" s="373">
        <v>5099149</v>
      </c>
      <c r="I42" s="373">
        <v>127633</v>
      </c>
      <c r="J42" s="373">
        <v>1731</v>
      </c>
      <c r="K42" s="373">
        <v>12752</v>
      </c>
      <c r="L42" s="373">
        <v>38201</v>
      </c>
      <c r="M42" s="373">
        <v>4918832</v>
      </c>
      <c r="N42" s="373">
        <v>6769</v>
      </c>
      <c r="O42" s="376">
        <v>4119918</v>
      </c>
    </row>
    <row r="43" spans="2:15">
      <c r="B43" s="196" t="s">
        <v>6</v>
      </c>
      <c r="C43" s="372">
        <v>15236587</v>
      </c>
      <c r="D43" s="373">
        <v>259313</v>
      </c>
      <c r="E43" s="373">
        <v>70</v>
      </c>
      <c r="F43" s="373">
        <v>14977204</v>
      </c>
      <c r="G43" s="373">
        <v>9809153</v>
      </c>
      <c r="H43" s="373">
        <v>5168051</v>
      </c>
      <c r="I43" s="373">
        <v>128300</v>
      </c>
      <c r="J43" s="373">
        <v>1997</v>
      </c>
      <c r="K43" s="373">
        <v>11918</v>
      </c>
      <c r="L43" s="373">
        <v>38037</v>
      </c>
      <c r="M43" s="373">
        <v>4987799</v>
      </c>
      <c r="N43" s="373">
        <v>6216</v>
      </c>
      <c r="O43" s="376">
        <v>4428941</v>
      </c>
    </row>
    <row r="44" spans="2:15">
      <c r="B44" s="196" t="s">
        <v>343</v>
      </c>
      <c r="C44" s="372">
        <v>15411107</v>
      </c>
      <c r="D44" s="373">
        <v>260632</v>
      </c>
      <c r="E44" s="373" t="s">
        <v>756</v>
      </c>
      <c r="F44" s="373">
        <v>15150475</v>
      </c>
      <c r="G44" s="373">
        <v>9912222</v>
      </c>
      <c r="H44" s="373">
        <v>5238253</v>
      </c>
      <c r="I44" s="373">
        <v>127239</v>
      </c>
      <c r="J44" s="373">
        <v>2207</v>
      </c>
      <c r="K44" s="373">
        <v>11520</v>
      </c>
      <c r="L44" s="373">
        <v>38185</v>
      </c>
      <c r="M44" s="373">
        <v>5059102</v>
      </c>
      <c r="N44" s="373">
        <v>5475</v>
      </c>
      <c r="O44" s="376">
        <v>4579429</v>
      </c>
    </row>
    <row r="45" spans="2:15">
      <c r="B45" s="196" t="s">
        <v>1139</v>
      </c>
      <c r="C45" s="372">
        <v>15775476</v>
      </c>
      <c r="D45" s="373">
        <v>261620</v>
      </c>
      <c r="E45" s="373" t="s">
        <v>756</v>
      </c>
      <c r="F45" s="373">
        <v>15513856</v>
      </c>
      <c r="G45" s="373">
        <v>10108491</v>
      </c>
      <c r="H45" s="373">
        <v>5405365</v>
      </c>
      <c r="I45" s="373">
        <v>128750</v>
      </c>
      <c r="J45" s="373">
        <v>2354</v>
      </c>
      <c r="K45" s="373">
        <v>10488</v>
      </c>
      <c r="L45" s="373">
        <v>38807</v>
      </c>
      <c r="M45" s="373">
        <v>5224966</v>
      </c>
      <c r="N45" s="373">
        <v>4762</v>
      </c>
      <c r="O45" s="376">
        <v>4931865</v>
      </c>
    </row>
    <row r="46" spans="2:15">
      <c r="B46" s="6"/>
      <c r="C46" s="377"/>
      <c r="D46" s="378"/>
      <c r="E46" s="378"/>
      <c r="F46" s="378"/>
      <c r="G46" s="378"/>
      <c r="H46" s="378"/>
      <c r="I46" s="378"/>
      <c r="J46" s="378"/>
      <c r="K46" s="378"/>
      <c r="L46" s="378"/>
      <c r="M46" s="378"/>
      <c r="N46" s="378"/>
      <c r="O46" s="379"/>
    </row>
    <row r="47" spans="2:15">
      <c r="B47" s="1" t="s">
        <v>702</v>
      </c>
    </row>
    <row r="48" spans="2:15">
      <c r="B48" s="1" t="s">
        <v>28</v>
      </c>
    </row>
    <row r="49" spans="2:2">
      <c r="B49" s="1" t="s">
        <v>744</v>
      </c>
    </row>
    <row r="50" spans="2:2">
      <c r="B50" s="1" t="s">
        <v>761</v>
      </c>
    </row>
    <row r="51" spans="2:2">
      <c r="B51" s="394" t="s">
        <v>763</v>
      </c>
    </row>
    <row r="52" spans="2:2">
      <c r="B52" s="394" t="s">
        <v>773</v>
      </c>
    </row>
    <row r="53" spans="2:2">
      <c r="B53" s="394" t="s">
        <v>774</v>
      </c>
    </row>
  </sheetData>
  <mergeCells count="7">
    <mergeCell ref="N1:O1"/>
    <mergeCell ref="D4:D6"/>
    <mergeCell ref="E4:E6"/>
    <mergeCell ref="F4:N4"/>
    <mergeCell ref="G5:G6"/>
    <mergeCell ref="H5:N5"/>
    <mergeCell ref="O3:O6"/>
  </mergeCells>
  <phoneticPr fontId="6"/>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9"/>
  <sheetViews>
    <sheetView showGridLines="0" workbookViewId="0"/>
  </sheetViews>
  <sheetFormatPr defaultRowHeight="11.25"/>
  <cols>
    <col min="1" max="1" width="0.75" style="1" customWidth="1"/>
    <col min="2" max="2" width="9.5" style="1" customWidth="1"/>
    <col min="3" max="7" width="12.625" style="1" customWidth="1"/>
    <col min="8" max="9" width="5.5" style="1" customWidth="1"/>
    <col min="10" max="10" width="6" style="1" customWidth="1"/>
    <col min="11" max="13" width="5.875" style="1" customWidth="1"/>
    <col min="14" max="14" width="5.5" style="1" customWidth="1"/>
    <col min="15" max="15" width="6" style="1" customWidth="1"/>
    <col min="16" max="16" width="5.875" style="1" customWidth="1"/>
    <col min="17" max="17" width="6" style="1" bestFit="1" customWidth="1"/>
    <col min="18" max="20" width="4.5" style="1" bestFit="1" customWidth="1"/>
    <col min="21" max="16384" width="9" style="1"/>
  </cols>
  <sheetData>
    <row r="1" spans="2:21" ht="13.5" customHeight="1">
      <c r="B1" s="1" t="s">
        <v>780</v>
      </c>
      <c r="F1" s="775" t="s">
        <v>678</v>
      </c>
      <c r="G1" s="788"/>
    </row>
    <row r="2" spans="2:21">
      <c r="B2" s="9"/>
      <c r="C2" s="9"/>
      <c r="D2" s="9"/>
      <c r="E2" s="9"/>
      <c r="F2" s="9"/>
      <c r="G2" s="9"/>
      <c r="H2" s="9"/>
      <c r="L2" s="9"/>
    </row>
    <row r="3" spans="2:21" s="295" customFormat="1" ht="13.5" customHeight="1">
      <c r="B3" s="366"/>
      <c r="C3" s="398" t="s">
        <v>36</v>
      </c>
      <c r="D3" s="399"/>
      <c r="E3" s="399"/>
      <c r="F3" s="399"/>
      <c r="G3" s="866" t="s">
        <v>748</v>
      </c>
      <c r="I3" s="380"/>
      <c r="J3" s="380"/>
      <c r="K3" s="380"/>
      <c r="L3" s="380"/>
      <c r="M3" s="380"/>
      <c r="N3" s="380"/>
      <c r="O3" s="380"/>
      <c r="P3" s="380"/>
      <c r="Q3" s="380"/>
      <c r="R3" s="380"/>
      <c r="S3" s="380"/>
      <c r="T3" s="380"/>
      <c r="U3" s="380"/>
    </row>
    <row r="4" spans="2:21" s="395" customFormat="1">
      <c r="B4" s="397"/>
      <c r="C4" s="365"/>
      <c r="D4" s="181" t="s">
        <v>722</v>
      </c>
      <c r="E4" s="181" t="s">
        <v>760</v>
      </c>
      <c r="F4" s="406" t="s">
        <v>724</v>
      </c>
      <c r="G4" s="868"/>
      <c r="I4" s="396"/>
      <c r="J4" s="396"/>
      <c r="K4" s="396"/>
      <c r="L4" s="396"/>
      <c r="M4" s="396"/>
      <c r="N4" s="396"/>
      <c r="O4" s="396"/>
      <c r="P4" s="396"/>
      <c r="Q4" s="396"/>
      <c r="R4" s="396"/>
      <c r="S4" s="396"/>
      <c r="T4" s="396"/>
      <c r="U4" s="396"/>
    </row>
    <row r="5" spans="2:21">
      <c r="B5" s="4"/>
      <c r="C5" s="538" t="s">
        <v>912</v>
      </c>
      <c r="D5" s="539" t="s">
        <v>912</v>
      </c>
      <c r="E5" s="539" t="s">
        <v>912</v>
      </c>
      <c r="F5" s="539" t="s">
        <v>912</v>
      </c>
      <c r="G5" s="540" t="s">
        <v>912</v>
      </c>
      <c r="J5" s="295"/>
      <c r="K5" s="295"/>
    </row>
    <row r="6" spans="2:21">
      <c r="B6" s="4" t="s">
        <v>23</v>
      </c>
      <c r="C6" s="372"/>
      <c r="D6" s="373"/>
      <c r="E6" s="373"/>
      <c r="F6" s="373"/>
      <c r="G6" s="376"/>
    </row>
    <row r="7" spans="2:21">
      <c r="B7" s="196" t="s">
        <v>439</v>
      </c>
      <c r="C7" s="372">
        <v>1230622</v>
      </c>
      <c r="D7" s="373">
        <v>65576</v>
      </c>
      <c r="E7" s="373" t="s">
        <v>756</v>
      </c>
      <c r="F7" s="373">
        <v>1165046</v>
      </c>
      <c r="G7" s="376" t="s">
        <v>756</v>
      </c>
    </row>
    <row r="8" spans="2:21">
      <c r="B8" s="196" t="s">
        <v>19</v>
      </c>
      <c r="C8" s="372">
        <v>1233669</v>
      </c>
      <c r="D8" s="373">
        <v>68886</v>
      </c>
      <c r="E8" s="373" t="s">
        <v>756</v>
      </c>
      <c r="F8" s="373">
        <v>1164783</v>
      </c>
      <c r="G8" s="376" t="s">
        <v>756</v>
      </c>
    </row>
    <row r="9" spans="2:21">
      <c r="B9" s="196" t="s">
        <v>18</v>
      </c>
      <c r="C9" s="372">
        <v>1185743</v>
      </c>
      <c r="D9" s="373">
        <v>71100</v>
      </c>
      <c r="E9" s="373" t="s">
        <v>756</v>
      </c>
      <c r="F9" s="373">
        <v>1114643</v>
      </c>
      <c r="G9" s="376" t="s">
        <v>756</v>
      </c>
    </row>
    <row r="10" spans="2:21">
      <c r="B10" s="196" t="s">
        <v>17</v>
      </c>
      <c r="C10" s="372">
        <v>1132620</v>
      </c>
      <c r="D10" s="373">
        <v>72237</v>
      </c>
      <c r="E10" s="373" t="s">
        <v>756</v>
      </c>
      <c r="F10" s="373">
        <v>1060383</v>
      </c>
      <c r="G10" s="376" t="s">
        <v>756</v>
      </c>
    </row>
    <row r="11" spans="2:21">
      <c r="B11" s="196" t="s">
        <v>16</v>
      </c>
      <c r="C11" s="372">
        <v>1102648</v>
      </c>
      <c r="D11" s="373">
        <v>75561</v>
      </c>
      <c r="E11" s="373" t="s">
        <v>756</v>
      </c>
      <c r="F11" s="373">
        <v>1027087</v>
      </c>
      <c r="G11" s="376" t="s">
        <v>756</v>
      </c>
    </row>
    <row r="12" spans="2:21">
      <c r="B12" s="196" t="s">
        <v>15</v>
      </c>
      <c r="C12" s="372">
        <v>1101493</v>
      </c>
      <c r="D12" s="373">
        <v>74716</v>
      </c>
      <c r="E12" s="373" t="s">
        <v>756</v>
      </c>
      <c r="F12" s="373">
        <v>1026777</v>
      </c>
      <c r="G12" s="376" t="s">
        <v>756</v>
      </c>
    </row>
    <row r="13" spans="2:21">
      <c r="B13" s="196" t="s">
        <v>14</v>
      </c>
      <c r="C13" s="372">
        <v>1084188</v>
      </c>
      <c r="D13" s="373">
        <v>76158</v>
      </c>
      <c r="E13" s="373" t="s">
        <v>756</v>
      </c>
      <c r="F13" s="373">
        <v>1008030</v>
      </c>
      <c r="G13" s="376">
        <v>228518</v>
      </c>
    </row>
    <row r="14" spans="2:21">
      <c r="B14" s="196" t="s">
        <v>13</v>
      </c>
      <c r="C14" s="372">
        <v>1058454</v>
      </c>
      <c r="D14" s="373">
        <v>62841</v>
      </c>
      <c r="E14" s="373" t="s">
        <v>756</v>
      </c>
      <c r="F14" s="373">
        <v>995613</v>
      </c>
      <c r="G14" s="376">
        <v>227182</v>
      </c>
    </row>
    <row r="15" spans="2:21">
      <c r="B15" s="196" t="s">
        <v>6</v>
      </c>
      <c r="C15" s="372">
        <v>1032091</v>
      </c>
      <c r="D15" s="373">
        <v>42998</v>
      </c>
      <c r="E15" s="373" t="s">
        <v>756</v>
      </c>
      <c r="F15" s="373">
        <v>989093</v>
      </c>
      <c r="G15" s="376">
        <v>225493</v>
      </c>
    </row>
    <row r="16" spans="2:21">
      <c r="B16" s="196" t="s">
        <v>343</v>
      </c>
      <c r="C16" s="372">
        <v>1010695</v>
      </c>
      <c r="D16" s="373">
        <v>42693</v>
      </c>
      <c r="E16" s="373" t="s">
        <v>756</v>
      </c>
      <c r="F16" s="373">
        <v>968002</v>
      </c>
      <c r="G16" s="376">
        <v>522380</v>
      </c>
    </row>
    <row r="17" spans="2:7">
      <c r="B17" s="196" t="s">
        <v>1139</v>
      </c>
      <c r="C17" s="372">
        <v>998616</v>
      </c>
      <c r="D17" s="373">
        <v>42233</v>
      </c>
      <c r="E17" s="373" t="s">
        <v>756</v>
      </c>
      <c r="F17" s="373">
        <v>956383</v>
      </c>
      <c r="G17" s="376">
        <v>525709</v>
      </c>
    </row>
    <row r="18" spans="2:7">
      <c r="B18" s="4"/>
      <c r="C18" s="372"/>
      <c r="D18" s="373"/>
      <c r="E18" s="373"/>
      <c r="F18" s="373"/>
      <c r="G18" s="376"/>
    </row>
    <row r="19" spans="2:7">
      <c r="B19" s="4" t="s">
        <v>24</v>
      </c>
      <c r="C19" s="372"/>
      <c r="D19" s="373"/>
      <c r="E19" s="373"/>
      <c r="F19" s="373"/>
      <c r="G19" s="376"/>
    </row>
    <row r="20" spans="2:7">
      <c r="B20" s="196" t="s">
        <v>20</v>
      </c>
      <c r="C20" s="372">
        <v>7052414</v>
      </c>
      <c r="D20" s="373">
        <v>368075</v>
      </c>
      <c r="E20" s="373" t="s">
        <v>756</v>
      </c>
      <c r="F20" s="373">
        <v>6684339</v>
      </c>
      <c r="G20" s="376">
        <v>58950</v>
      </c>
    </row>
    <row r="21" spans="2:7">
      <c r="B21" s="196" t="s">
        <v>19</v>
      </c>
      <c r="C21" s="372">
        <v>6862309</v>
      </c>
      <c r="D21" s="373">
        <v>368500</v>
      </c>
      <c r="E21" s="373" t="s">
        <v>756</v>
      </c>
      <c r="F21" s="373">
        <v>6493809</v>
      </c>
      <c r="G21" s="376">
        <v>60069</v>
      </c>
    </row>
    <row r="22" spans="2:7">
      <c r="B22" s="196" t="s">
        <v>18</v>
      </c>
      <c r="C22" s="372">
        <v>6611061</v>
      </c>
      <c r="D22" s="373">
        <v>383546</v>
      </c>
      <c r="E22" s="373" t="s">
        <v>756</v>
      </c>
      <c r="F22" s="373">
        <v>6227515</v>
      </c>
      <c r="G22" s="376">
        <v>58945</v>
      </c>
    </row>
    <row r="23" spans="2:7">
      <c r="B23" s="196" t="s">
        <v>17</v>
      </c>
      <c r="C23" s="372">
        <v>6348797</v>
      </c>
      <c r="D23" s="373">
        <v>390302</v>
      </c>
      <c r="E23" s="373" t="s">
        <v>756</v>
      </c>
      <c r="F23" s="373">
        <v>5958495</v>
      </c>
      <c r="G23" s="376">
        <v>245780</v>
      </c>
    </row>
    <row r="24" spans="2:7">
      <c r="B24" s="196" t="s">
        <v>16</v>
      </c>
      <c r="C24" s="372">
        <v>6258417</v>
      </c>
      <c r="D24" s="373">
        <v>415374</v>
      </c>
      <c r="E24" s="373" t="s">
        <v>756</v>
      </c>
      <c r="F24" s="373">
        <v>5843043</v>
      </c>
      <c r="G24" s="376">
        <v>411423</v>
      </c>
    </row>
    <row r="25" spans="2:7">
      <c r="B25" s="196" t="s">
        <v>15</v>
      </c>
      <c r="C25" s="372">
        <v>6199683</v>
      </c>
      <c r="D25" s="373">
        <v>431631</v>
      </c>
      <c r="E25" s="373" t="s">
        <v>756</v>
      </c>
      <c r="F25" s="373">
        <v>5768052</v>
      </c>
      <c r="G25" s="376">
        <v>391304</v>
      </c>
    </row>
    <row r="26" spans="2:7">
      <c r="B26" s="196" t="s">
        <v>14</v>
      </c>
      <c r="C26" s="372">
        <v>6128400</v>
      </c>
      <c r="D26" s="373">
        <v>435418</v>
      </c>
      <c r="E26" s="373" t="s">
        <v>756</v>
      </c>
      <c r="F26" s="373">
        <v>5692982</v>
      </c>
      <c r="G26" s="376">
        <v>727216</v>
      </c>
    </row>
    <row r="27" spans="2:7">
      <c r="B27" s="196" t="s">
        <v>13</v>
      </c>
      <c r="C27" s="372">
        <v>6061008</v>
      </c>
      <c r="D27" s="373">
        <v>425298</v>
      </c>
      <c r="E27" s="373" t="s">
        <v>756</v>
      </c>
      <c r="F27" s="373">
        <v>5635710</v>
      </c>
      <c r="G27" s="376">
        <v>1081415</v>
      </c>
    </row>
    <row r="28" spans="2:7">
      <c r="B28" s="196" t="s">
        <v>6</v>
      </c>
      <c r="C28" s="372">
        <v>5973391</v>
      </c>
      <c r="D28" s="373">
        <v>397922</v>
      </c>
      <c r="E28" s="373" t="s">
        <v>756</v>
      </c>
      <c r="F28" s="373">
        <v>5575469</v>
      </c>
      <c r="G28" s="376">
        <v>1100368</v>
      </c>
    </row>
    <row r="29" spans="2:7">
      <c r="B29" s="196" t="s">
        <v>343</v>
      </c>
      <c r="C29" s="372">
        <v>5877956</v>
      </c>
      <c r="D29" s="373">
        <v>409248</v>
      </c>
      <c r="E29" s="373" t="s">
        <v>756</v>
      </c>
      <c r="F29" s="373">
        <v>5468708</v>
      </c>
      <c r="G29" s="376">
        <v>1592922</v>
      </c>
    </row>
    <row r="30" spans="2:7">
      <c r="B30" s="196" t="s">
        <v>1139</v>
      </c>
      <c r="C30" s="372">
        <v>5852474</v>
      </c>
      <c r="D30" s="373">
        <v>430540</v>
      </c>
      <c r="E30" s="373" t="s">
        <v>756</v>
      </c>
      <c r="F30" s="373">
        <v>5421934</v>
      </c>
      <c r="G30" s="376">
        <v>1708819</v>
      </c>
    </row>
    <row r="31" spans="2:7">
      <c r="B31" s="4"/>
      <c r="C31" s="372"/>
      <c r="D31" s="373"/>
      <c r="E31" s="373"/>
      <c r="F31" s="373"/>
      <c r="G31" s="376"/>
    </row>
    <row r="32" spans="2:7">
      <c r="B32" s="4" t="s">
        <v>25</v>
      </c>
      <c r="C32" s="372"/>
      <c r="D32" s="373"/>
      <c r="E32" s="373"/>
      <c r="F32" s="373"/>
      <c r="G32" s="376"/>
    </row>
    <row r="33" spans="2:7">
      <c r="B33" s="196" t="s">
        <v>20</v>
      </c>
      <c r="C33" s="372">
        <v>576568450</v>
      </c>
      <c r="D33" s="373">
        <v>18425961</v>
      </c>
      <c r="E33" s="373">
        <v>1372</v>
      </c>
      <c r="F33" s="373">
        <v>558141117</v>
      </c>
      <c r="G33" s="376">
        <v>17984453</v>
      </c>
    </row>
    <row r="34" spans="2:7">
      <c r="B34" s="196" t="s">
        <v>19</v>
      </c>
      <c r="C34" s="372">
        <v>556692448</v>
      </c>
      <c r="D34" s="373">
        <v>18996127</v>
      </c>
      <c r="E34" s="373">
        <v>1649</v>
      </c>
      <c r="F34" s="373">
        <v>537694672</v>
      </c>
      <c r="G34" s="376">
        <v>25603658</v>
      </c>
    </row>
    <row r="35" spans="2:7">
      <c r="B35" s="196" t="s">
        <v>18</v>
      </c>
      <c r="C35" s="372">
        <v>540682685</v>
      </c>
      <c r="D35" s="373">
        <v>19543799</v>
      </c>
      <c r="E35" s="373">
        <v>2173</v>
      </c>
      <c r="F35" s="373">
        <v>521136713</v>
      </c>
      <c r="G35" s="376">
        <v>26782503</v>
      </c>
    </row>
    <row r="36" spans="2:7">
      <c r="B36" s="196" t="s">
        <v>17</v>
      </c>
      <c r="C36" s="372">
        <v>523861651</v>
      </c>
      <c r="D36" s="373">
        <v>19751155</v>
      </c>
      <c r="E36" s="373">
        <v>1884</v>
      </c>
      <c r="F36" s="373">
        <v>504108612</v>
      </c>
      <c r="G36" s="376">
        <v>41743873</v>
      </c>
    </row>
    <row r="37" spans="2:7">
      <c r="B37" s="196" t="s">
        <v>16</v>
      </c>
      <c r="C37" s="372">
        <v>517148265</v>
      </c>
      <c r="D37" s="373">
        <v>20081707</v>
      </c>
      <c r="E37" s="373">
        <v>1987</v>
      </c>
      <c r="F37" s="373">
        <v>497064571</v>
      </c>
      <c r="G37" s="376">
        <v>49524583</v>
      </c>
    </row>
    <row r="38" spans="2:7">
      <c r="B38" s="196" t="s">
        <v>15</v>
      </c>
      <c r="C38" s="372">
        <v>515469582</v>
      </c>
      <c r="D38" s="373">
        <v>20658084</v>
      </c>
      <c r="E38" s="373">
        <v>1938</v>
      </c>
      <c r="F38" s="373">
        <v>494809560</v>
      </c>
      <c r="G38" s="376">
        <v>62506736</v>
      </c>
    </row>
    <row r="39" spans="2:7">
      <c r="B39" s="196" t="s">
        <v>14</v>
      </c>
      <c r="C39" s="372">
        <v>511609176</v>
      </c>
      <c r="D39" s="373">
        <v>20836072</v>
      </c>
      <c r="E39" s="373">
        <v>1935</v>
      </c>
      <c r="F39" s="373">
        <v>490771169</v>
      </c>
      <c r="G39" s="376">
        <v>76122847</v>
      </c>
    </row>
    <row r="40" spans="2:7">
      <c r="B40" s="196" t="s">
        <v>13</v>
      </c>
      <c r="C40" s="372">
        <v>511618252</v>
      </c>
      <c r="D40" s="373">
        <v>20941062</v>
      </c>
      <c r="E40" s="373">
        <v>1729</v>
      </c>
      <c r="F40" s="373">
        <v>490675461</v>
      </c>
      <c r="G40" s="376">
        <v>87546808</v>
      </c>
    </row>
    <row r="41" spans="2:7">
      <c r="B41" s="196" t="s">
        <v>6</v>
      </c>
      <c r="C41" s="372">
        <v>507343885</v>
      </c>
      <c r="D41" s="373">
        <v>20778378</v>
      </c>
      <c r="E41" s="373">
        <v>313</v>
      </c>
      <c r="F41" s="373">
        <v>486565194</v>
      </c>
      <c r="G41" s="376">
        <v>93488832</v>
      </c>
    </row>
    <row r="42" spans="2:7">
      <c r="B42" s="196" t="s">
        <v>343</v>
      </c>
      <c r="C42" s="372">
        <v>500821580</v>
      </c>
      <c r="D42" s="373">
        <v>20822310</v>
      </c>
      <c r="E42" s="373" t="s">
        <v>756</v>
      </c>
      <c r="F42" s="373">
        <v>479999270</v>
      </c>
      <c r="G42" s="376">
        <v>94554835</v>
      </c>
    </row>
    <row r="43" spans="2:7">
      <c r="B43" s="196" t="s">
        <v>1139</v>
      </c>
      <c r="C43" s="372">
        <v>498842949</v>
      </c>
      <c r="D43" s="373">
        <v>21051464</v>
      </c>
      <c r="E43" s="373" t="s">
        <v>756</v>
      </c>
      <c r="F43" s="373">
        <v>477791485</v>
      </c>
      <c r="G43" s="376">
        <v>99810669</v>
      </c>
    </row>
    <row r="44" spans="2:7">
      <c r="B44" s="6"/>
      <c r="C44" s="377"/>
      <c r="D44" s="378"/>
      <c r="E44" s="378"/>
      <c r="F44" s="378"/>
      <c r="G44" s="379"/>
    </row>
    <row r="45" spans="2:7">
      <c r="B45" s="1" t="s">
        <v>702</v>
      </c>
    </row>
    <row r="46" spans="2:7">
      <c r="B46" s="1" t="s">
        <v>28</v>
      </c>
    </row>
    <row r="47" spans="2:7">
      <c r="B47" s="1" t="s">
        <v>744</v>
      </c>
    </row>
    <row r="48" spans="2:7">
      <c r="B48" s="1" t="s">
        <v>765</v>
      </c>
    </row>
    <row r="49" spans="2:2">
      <c r="B49" s="394" t="s">
        <v>766</v>
      </c>
    </row>
  </sheetData>
  <mergeCells count="2">
    <mergeCell ref="G3:G4"/>
    <mergeCell ref="F1:G1"/>
  </mergeCells>
  <phoneticPr fontId="6"/>
  <hyperlinks>
    <hyperlink ref="F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1"/>
  <sheetViews>
    <sheetView showGridLines="0" workbookViewId="0"/>
  </sheetViews>
  <sheetFormatPr defaultRowHeight="11.25"/>
  <cols>
    <col min="1" max="1" width="0.75" style="1" customWidth="1"/>
    <col min="2" max="2" width="9.5" style="1" customWidth="1"/>
    <col min="3" max="3" width="7.625" style="1" customWidth="1"/>
    <col min="4" max="5" width="9" style="1" bestFit="1" customWidth="1"/>
    <col min="6" max="6" width="7.5" style="1" bestFit="1" customWidth="1"/>
    <col min="7" max="7" width="9.375" style="1" customWidth="1"/>
    <col min="8" max="8" width="6.375" style="1" customWidth="1"/>
    <col min="9" max="9" width="7.5" style="1" bestFit="1" customWidth="1"/>
    <col min="10" max="10" width="9" style="1" bestFit="1" customWidth="1"/>
    <col min="11" max="15" width="7.5" style="1" bestFit="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771</v>
      </c>
      <c r="N1" s="775" t="s">
        <v>678</v>
      </c>
      <c r="O1" s="788"/>
    </row>
    <row r="2" spans="2:29">
      <c r="B2" s="9"/>
      <c r="C2" s="9"/>
      <c r="D2" s="9"/>
      <c r="E2" s="9"/>
      <c r="F2" s="9"/>
      <c r="M2" s="9"/>
      <c r="N2" s="9"/>
      <c r="O2" s="9"/>
      <c r="P2" s="9"/>
      <c r="T2" s="9"/>
    </row>
    <row r="3" spans="2:29" s="295" customFormat="1" ht="13.5" customHeight="1">
      <c r="B3" s="366"/>
      <c r="C3" s="381" t="s">
        <v>36</v>
      </c>
      <c r="D3" s="382"/>
      <c r="E3" s="382"/>
      <c r="F3" s="382"/>
      <c r="G3" s="382"/>
      <c r="H3" s="382"/>
      <c r="I3" s="382"/>
      <c r="J3" s="382"/>
      <c r="K3" s="382"/>
      <c r="L3" s="382"/>
      <c r="M3" s="382"/>
      <c r="N3" s="382"/>
      <c r="O3" s="860" t="s">
        <v>1091</v>
      </c>
      <c r="Q3" s="380"/>
      <c r="R3" s="380"/>
      <c r="S3" s="380"/>
      <c r="T3" s="380"/>
      <c r="U3" s="380"/>
      <c r="V3" s="380"/>
      <c r="W3" s="380"/>
      <c r="X3" s="380"/>
      <c r="Y3" s="380"/>
      <c r="Z3" s="380"/>
      <c r="AA3" s="380"/>
      <c r="AB3" s="380"/>
      <c r="AC3" s="380"/>
    </row>
    <row r="4" spans="2:29" s="295" customFormat="1" ht="11.25" customHeight="1">
      <c r="B4" s="367"/>
      <c r="C4" s="383"/>
      <c r="D4" s="880" t="s">
        <v>722</v>
      </c>
      <c r="E4" s="880" t="s">
        <v>755</v>
      </c>
      <c r="F4" s="19" t="s">
        <v>724</v>
      </c>
      <c r="G4" s="23"/>
      <c r="H4" s="23"/>
      <c r="I4" s="23"/>
      <c r="J4" s="23"/>
      <c r="K4" s="23"/>
      <c r="L4" s="23"/>
      <c r="M4" s="23"/>
      <c r="N4" s="24"/>
      <c r="O4" s="884"/>
      <c r="Q4" s="380"/>
      <c r="R4" s="380"/>
      <c r="S4" s="380"/>
      <c r="T4" s="380"/>
      <c r="U4" s="380"/>
      <c r="V4" s="380"/>
      <c r="W4" s="380"/>
      <c r="X4" s="380"/>
      <c r="Y4" s="380"/>
      <c r="Z4" s="380"/>
      <c r="AA4" s="380"/>
      <c r="AB4" s="380"/>
      <c r="AC4" s="380"/>
    </row>
    <row r="5" spans="2:29" s="295" customFormat="1" ht="11.25" customHeight="1">
      <c r="B5" s="367"/>
      <c r="C5" s="383"/>
      <c r="D5" s="880"/>
      <c r="E5" s="881"/>
      <c r="F5" s="387"/>
      <c r="G5" s="860" t="s">
        <v>757</v>
      </c>
      <c r="H5" s="878" t="s">
        <v>758</v>
      </c>
      <c r="I5" s="879"/>
      <c r="J5" s="21"/>
      <c r="K5" s="21"/>
      <c r="L5" s="21"/>
      <c r="M5" s="21"/>
      <c r="N5" s="22"/>
      <c r="O5" s="884"/>
      <c r="Q5" s="380"/>
      <c r="R5" s="380"/>
      <c r="S5" s="380"/>
      <c r="T5" s="380"/>
      <c r="U5" s="380"/>
      <c r="V5" s="380"/>
      <c r="W5" s="380"/>
      <c r="X5" s="380"/>
      <c r="Y5" s="380"/>
      <c r="Z5" s="380"/>
      <c r="AA5" s="380"/>
      <c r="AB5" s="380"/>
      <c r="AC5" s="380"/>
    </row>
    <row r="6" spans="2:29" s="295" customFormat="1" ht="22.5">
      <c r="B6" s="368"/>
      <c r="C6" s="384"/>
      <c r="D6" s="880"/>
      <c r="E6" s="881"/>
      <c r="F6" s="388"/>
      <c r="G6" s="861"/>
      <c r="H6" s="386"/>
      <c r="I6" s="385" t="s">
        <v>749</v>
      </c>
      <c r="J6" s="385" t="s">
        <v>750</v>
      </c>
      <c r="K6" s="385" t="s">
        <v>751</v>
      </c>
      <c r="L6" s="385" t="s">
        <v>752</v>
      </c>
      <c r="M6" s="385" t="s">
        <v>753</v>
      </c>
      <c r="N6" s="301" t="s">
        <v>1090</v>
      </c>
      <c r="O6" s="861"/>
      <c r="Q6" s="380"/>
      <c r="R6" s="380"/>
      <c r="S6" s="380"/>
      <c r="T6" s="380"/>
      <c r="U6" s="380"/>
      <c r="V6" s="380"/>
      <c r="W6" s="380"/>
      <c r="X6" s="380"/>
      <c r="Y6" s="380"/>
      <c r="Z6" s="380"/>
      <c r="AA6" s="380"/>
      <c r="AB6" s="380"/>
      <c r="AC6" s="380"/>
    </row>
    <row r="7" spans="2:29">
      <c r="B7" s="4"/>
      <c r="C7" s="541" t="s">
        <v>976</v>
      </c>
      <c r="D7" s="542" t="s">
        <v>975</v>
      </c>
      <c r="E7" s="542" t="s">
        <v>975</v>
      </c>
      <c r="F7" s="542" t="s">
        <v>975</v>
      </c>
      <c r="G7" s="542" t="s">
        <v>975</v>
      </c>
      <c r="H7" s="542" t="s">
        <v>975</v>
      </c>
      <c r="I7" s="542" t="s">
        <v>975</v>
      </c>
      <c r="J7" s="542" t="s">
        <v>975</v>
      </c>
      <c r="K7" s="542" t="s">
        <v>975</v>
      </c>
      <c r="L7" s="542" t="s">
        <v>975</v>
      </c>
      <c r="M7" s="542" t="s">
        <v>975</v>
      </c>
      <c r="N7" s="542" t="s">
        <v>975</v>
      </c>
      <c r="O7" s="543" t="s">
        <v>975</v>
      </c>
      <c r="R7" s="295"/>
      <c r="S7" s="295"/>
    </row>
    <row r="8" spans="2:29">
      <c r="B8" s="4" t="s">
        <v>23</v>
      </c>
      <c r="C8" s="400"/>
      <c r="D8" s="401"/>
      <c r="E8" s="401"/>
      <c r="F8" s="401"/>
      <c r="G8" s="401"/>
      <c r="H8" s="401"/>
      <c r="I8" s="401"/>
      <c r="J8" s="401"/>
      <c r="K8" s="401"/>
      <c r="L8" s="401"/>
      <c r="M8" s="401"/>
      <c r="N8" s="401"/>
      <c r="O8" s="402"/>
    </row>
    <row r="9" spans="2:29">
      <c r="B9" s="196" t="s">
        <v>439</v>
      </c>
      <c r="C9" s="400"/>
      <c r="D9" s="401"/>
      <c r="E9" s="401"/>
      <c r="F9" s="401"/>
      <c r="G9" s="401"/>
      <c r="H9" s="401"/>
      <c r="I9" s="401"/>
      <c r="J9" s="401"/>
      <c r="K9" s="401"/>
      <c r="L9" s="401"/>
      <c r="M9" s="401"/>
      <c r="N9" s="401"/>
      <c r="O9" s="402"/>
    </row>
    <row r="10" spans="2:29">
      <c r="B10" s="196" t="s">
        <v>19</v>
      </c>
      <c r="C10" s="400">
        <v>91.8</v>
      </c>
      <c r="D10" s="401">
        <v>97.8</v>
      </c>
      <c r="E10" s="401" t="s">
        <v>756</v>
      </c>
      <c r="F10" s="401">
        <v>90.4</v>
      </c>
      <c r="G10" s="401">
        <v>92.3</v>
      </c>
      <c r="H10" s="401">
        <v>80.7</v>
      </c>
      <c r="I10" s="401" t="s">
        <v>756</v>
      </c>
      <c r="J10" s="401" t="s">
        <v>12</v>
      </c>
      <c r="K10" s="401">
        <v>7.2</v>
      </c>
      <c r="L10" s="401" t="s">
        <v>756</v>
      </c>
      <c r="M10" s="401">
        <v>84.5</v>
      </c>
      <c r="N10" s="401" t="s">
        <v>756</v>
      </c>
      <c r="O10" s="402" t="s">
        <v>756</v>
      </c>
    </row>
    <row r="11" spans="2:29">
      <c r="B11" s="196" t="s">
        <v>18</v>
      </c>
      <c r="C11" s="400">
        <v>90.6</v>
      </c>
      <c r="D11" s="401">
        <v>96.8</v>
      </c>
      <c r="E11" s="401" t="s">
        <v>756</v>
      </c>
      <c r="F11" s="401">
        <v>89.1</v>
      </c>
      <c r="G11" s="401">
        <v>90.7</v>
      </c>
      <c r="H11" s="401">
        <v>81.3</v>
      </c>
      <c r="I11" s="401" t="s">
        <v>756</v>
      </c>
      <c r="J11" s="401" t="s">
        <v>12</v>
      </c>
      <c r="K11" s="401" t="s">
        <v>12</v>
      </c>
      <c r="L11" s="401" t="s">
        <v>756</v>
      </c>
      <c r="M11" s="401">
        <v>85.4</v>
      </c>
      <c r="N11" s="401" t="s">
        <v>756</v>
      </c>
      <c r="O11" s="402" t="s">
        <v>756</v>
      </c>
    </row>
    <row r="12" spans="2:29">
      <c r="B12" s="196" t="s">
        <v>17</v>
      </c>
      <c r="C12" s="400">
        <v>90.4</v>
      </c>
      <c r="D12" s="401">
        <v>96.3</v>
      </c>
      <c r="E12" s="401" t="s">
        <v>756</v>
      </c>
      <c r="F12" s="401">
        <v>89</v>
      </c>
      <c r="G12" s="401">
        <v>91.3</v>
      </c>
      <c r="H12" s="401">
        <v>77.5</v>
      </c>
      <c r="I12" s="401" t="s">
        <v>756</v>
      </c>
      <c r="J12" s="401" t="s">
        <v>12</v>
      </c>
      <c r="K12" s="401" t="s">
        <v>12</v>
      </c>
      <c r="L12" s="401" t="s">
        <v>756</v>
      </c>
      <c r="M12" s="401">
        <v>81.400000000000006</v>
      </c>
      <c r="N12" s="401" t="s">
        <v>756</v>
      </c>
      <c r="O12" s="402" t="s">
        <v>756</v>
      </c>
    </row>
    <row r="13" spans="2:29">
      <c r="B13" s="196" t="s">
        <v>16</v>
      </c>
      <c r="C13" s="400">
        <v>89</v>
      </c>
      <c r="D13" s="401">
        <v>96.1</v>
      </c>
      <c r="E13" s="401" t="s">
        <v>756</v>
      </c>
      <c r="F13" s="401">
        <v>87.3</v>
      </c>
      <c r="G13" s="401">
        <v>90.7</v>
      </c>
      <c r="H13" s="401">
        <v>69.900000000000006</v>
      </c>
      <c r="I13" s="401" t="s">
        <v>756</v>
      </c>
      <c r="J13" s="401">
        <v>0.1</v>
      </c>
      <c r="K13" s="401" t="s">
        <v>12</v>
      </c>
      <c r="L13" s="401" t="s">
        <v>756</v>
      </c>
      <c r="M13" s="401">
        <v>73.400000000000006</v>
      </c>
      <c r="N13" s="401" t="s">
        <v>756</v>
      </c>
      <c r="O13" s="402" t="s">
        <v>756</v>
      </c>
    </row>
    <row r="14" spans="2:29">
      <c r="B14" s="196" t="s">
        <v>15</v>
      </c>
      <c r="C14" s="400">
        <v>90.8</v>
      </c>
      <c r="D14" s="401">
        <v>96.2</v>
      </c>
      <c r="E14" s="401" t="s">
        <v>756</v>
      </c>
      <c r="F14" s="401">
        <v>89.6</v>
      </c>
      <c r="G14" s="401">
        <v>93.4</v>
      </c>
      <c r="H14" s="401">
        <v>75.099999999999994</v>
      </c>
      <c r="I14" s="401">
        <v>93.1</v>
      </c>
      <c r="J14" s="401" t="s">
        <v>12</v>
      </c>
      <c r="K14" s="401" t="s">
        <v>12</v>
      </c>
      <c r="L14" s="401">
        <v>96.2</v>
      </c>
      <c r="M14" s="401">
        <v>73.8</v>
      </c>
      <c r="N14" s="401" t="s">
        <v>756</v>
      </c>
      <c r="O14" s="402" t="s">
        <v>756</v>
      </c>
    </row>
    <row r="15" spans="2:29">
      <c r="B15" s="196" t="s">
        <v>14</v>
      </c>
      <c r="C15" s="400">
        <v>89.9</v>
      </c>
      <c r="D15" s="401">
        <v>96</v>
      </c>
      <c r="E15" s="401" t="s">
        <v>756</v>
      </c>
      <c r="F15" s="401">
        <v>88.6</v>
      </c>
      <c r="G15" s="401">
        <v>92.8</v>
      </c>
      <c r="H15" s="401">
        <v>73.900000000000006</v>
      </c>
      <c r="I15" s="401">
        <v>97.6</v>
      </c>
      <c r="J15" s="401" t="s">
        <v>12</v>
      </c>
      <c r="K15" s="401" t="s">
        <v>12</v>
      </c>
      <c r="L15" s="401">
        <v>94.2</v>
      </c>
      <c r="M15" s="401">
        <v>68.900000000000006</v>
      </c>
      <c r="N15" s="401" t="s">
        <v>756</v>
      </c>
      <c r="O15" s="402">
        <v>99.2</v>
      </c>
    </row>
    <row r="16" spans="2:29">
      <c r="B16" s="196" t="s">
        <v>13</v>
      </c>
      <c r="C16" s="400">
        <v>89.3</v>
      </c>
      <c r="D16" s="401">
        <v>94.9</v>
      </c>
      <c r="E16" s="401" t="s">
        <v>756</v>
      </c>
      <c r="F16" s="401">
        <v>88</v>
      </c>
      <c r="G16" s="401">
        <v>91.8</v>
      </c>
      <c r="H16" s="401">
        <v>74.900000000000006</v>
      </c>
      <c r="I16" s="401">
        <v>98</v>
      </c>
      <c r="J16" s="401" t="s">
        <v>12</v>
      </c>
      <c r="K16" s="401" t="s">
        <v>12</v>
      </c>
      <c r="L16" s="401">
        <v>95.3</v>
      </c>
      <c r="M16" s="401">
        <v>69.900000000000006</v>
      </c>
      <c r="N16" s="401" t="s">
        <v>756</v>
      </c>
      <c r="O16" s="402">
        <v>99.4</v>
      </c>
    </row>
    <row r="17" spans="2:15">
      <c r="B17" s="196" t="s">
        <v>6</v>
      </c>
      <c r="C17" s="400">
        <v>89.9</v>
      </c>
      <c r="D17" s="401">
        <v>94.7</v>
      </c>
      <c r="E17" s="401" t="s">
        <v>756</v>
      </c>
      <c r="F17" s="401">
        <v>88.8</v>
      </c>
      <c r="G17" s="401">
        <v>93.2</v>
      </c>
      <c r="H17" s="401">
        <v>73.8</v>
      </c>
      <c r="I17" s="401">
        <v>97.5</v>
      </c>
      <c r="J17" s="401" t="s">
        <v>12</v>
      </c>
      <c r="K17" s="401" t="s">
        <v>12</v>
      </c>
      <c r="L17" s="401">
        <v>94</v>
      </c>
      <c r="M17" s="401">
        <v>68.900000000000006</v>
      </c>
      <c r="N17" s="401" t="s">
        <v>756</v>
      </c>
      <c r="O17" s="402">
        <v>98.7</v>
      </c>
    </row>
    <row r="18" spans="2:15">
      <c r="B18" s="196" t="s">
        <v>343</v>
      </c>
      <c r="C18" s="400">
        <v>87.5</v>
      </c>
      <c r="D18" s="401">
        <v>93</v>
      </c>
      <c r="E18" s="401" t="s">
        <v>756</v>
      </c>
      <c r="F18" s="401">
        <v>86.3</v>
      </c>
      <c r="G18" s="401">
        <v>90.6</v>
      </c>
      <c r="H18" s="401">
        <v>71.7</v>
      </c>
      <c r="I18" s="401">
        <v>96.8</v>
      </c>
      <c r="J18" s="401" t="s">
        <v>12</v>
      </c>
      <c r="K18" s="401" t="s">
        <v>12</v>
      </c>
      <c r="L18" s="401">
        <v>93.1</v>
      </c>
      <c r="M18" s="401">
        <v>66</v>
      </c>
      <c r="N18" s="401" t="s">
        <v>756</v>
      </c>
      <c r="O18" s="402">
        <v>79.3</v>
      </c>
    </row>
    <row r="19" spans="2:15">
      <c r="B19" s="196" t="s">
        <v>1139</v>
      </c>
      <c r="C19" s="400">
        <v>85</v>
      </c>
      <c r="D19" s="401">
        <v>90.3</v>
      </c>
      <c r="E19" s="401" t="s">
        <v>756</v>
      </c>
      <c r="F19" s="401">
        <v>83.8</v>
      </c>
      <c r="G19" s="401">
        <v>87.8</v>
      </c>
      <c r="H19" s="401">
        <v>70.3</v>
      </c>
      <c r="I19" s="401">
        <v>96.3</v>
      </c>
      <c r="J19" s="401" t="s">
        <v>12</v>
      </c>
      <c r="K19" s="401" t="s">
        <v>12</v>
      </c>
      <c r="L19" s="401">
        <v>91.4</v>
      </c>
      <c r="M19" s="401">
        <v>64.7</v>
      </c>
      <c r="N19" s="401" t="s">
        <v>756</v>
      </c>
      <c r="O19" s="402">
        <v>79.5</v>
      </c>
    </row>
    <row r="20" spans="2:15">
      <c r="B20" s="4"/>
      <c r="C20" s="400"/>
      <c r="D20" s="401"/>
      <c r="E20" s="401"/>
      <c r="F20" s="401"/>
      <c r="G20" s="401"/>
      <c r="H20" s="401"/>
      <c r="I20" s="401"/>
      <c r="J20" s="401"/>
      <c r="K20" s="401"/>
      <c r="L20" s="401"/>
      <c r="M20" s="401"/>
      <c r="N20" s="401"/>
      <c r="O20" s="402"/>
    </row>
    <row r="21" spans="2:15">
      <c r="B21" s="4" t="s">
        <v>24</v>
      </c>
      <c r="C21" s="400"/>
      <c r="D21" s="401"/>
      <c r="E21" s="401"/>
      <c r="F21" s="401"/>
      <c r="G21" s="401"/>
      <c r="H21" s="401"/>
      <c r="I21" s="401"/>
      <c r="J21" s="401"/>
      <c r="K21" s="401"/>
      <c r="L21" s="401"/>
      <c r="M21" s="401"/>
      <c r="N21" s="401"/>
      <c r="O21" s="402"/>
    </row>
    <row r="22" spans="2:15">
      <c r="B22" s="196" t="s">
        <v>20</v>
      </c>
      <c r="C22" s="400"/>
      <c r="D22" s="401"/>
      <c r="E22" s="401"/>
      <c r="F22" s="401"/>
      <c r="G22" s="401"/>
      <c r="H22" s="401"/>
      <c r="I22" s="401"/>
      <c r="J22" s="401"/>
      <c r="K22" s="401"/>
      <c r="L22" s="401"/>
      <c r="M22" s="401"/>
      <c r="N22" s="401"/>
      <c r="O22" s="402"/>
    </row>
    <row r="23" spans="2:15">
      <c r="B23" s="196" t="s">
        <v>19</v>
      </c>
      <c r="C23" s="400">
        <v>89.9</v>
      </c>
      <c r="D23" s="401">
        <v>95.9</v>
      </c>
      <c r="E23" s="401" t="s">
        <v>756</v>
      </c>
      <c r="F23" s="401">
        <v>88.3</v>
      </c>
      <c r="G23" s="401">
        <v>88.3</v>
      </c>
      <c r="H23" s="401">
        <v>88.1</v>
      </c>
      <c r="I23" s="401">
        <v>97.4</v>
      </c>
      <c r="J23" s="401" t="s">
        <v>12</v>
      </c>
      <c r="K23" s="401">
        <v>32.200000000000003</v>
      </c>
      <c r="L23" s="401">
        <v>100</v>
      </c>
      <c r="M23" s="401">
        <v>87.2</v>
      </c>
      <c r="N23" s="401">
        <v>99.7</v>
      </c>
      <c r="O23" s="402">
        <v>78.5</v>
      </c>
    </row>
    <row r="24" spans="2:15">
      <c r="B24" s="196" t="s">
        <v>18</v>
      </c>
      <c r="C24" s="400">
        <v>89.2</v>
      </c>
      <c r="D24" s="401">
        <v>95.4</v>
      </c>
      <c r="E24" s="401" t="s">
        <v>756</v>
      </c>
      <c r="F24" s="401">
        <v>87.6</v>
      </c>
      <c r="G24" s="401">
        <v>87.9</v>
      </c>
      <c r="H24" s="401">
        <v>86.4</v>
      </c>
      <c r="I24" s="401">
        <v>93.5</v>
      </c>
      <c r="J24" s="401" t="s">
        <v>12</v>
      </c>
      <c r="K24" s="401">
        <v>29.2</v>
      </c>
      <c r="L24" s="401">
        <v>91.3</v>
      </c>
      <c r="M24" s="401">
        <v>87.5</v>
      </c>
      <c r="N24" s="401">
        <v>90.7</v>
      </c>
      <c r="O24" s="402">
        <v>74.599999999999994</v>
      </c>
    </row>
    <row r="25" spans="2:15">
      <c r="B25" s="196" t="s">
        <v>17</v>
      </c>
      <c r="C25" s="400">
        <v>88.9</v>
      </c>
      <c r="D25" s="401">
        <v>94.9</v>
      </c>
      <c r="E25" s="401" t="s">
        <v>756</v>
      </c>
      <c r="F25" s="401">
        <v>87.4</v>
      </c>
      <c r="G25" s="401">
        <v>87.7</v>
      </c>
      <c r="H25" s="401">
        <v>86.3</v>
      </c>
      <c r="I25" s="401">
        <v>91.9</v>
      </c>
      <c r="J25" s="401" t="s">
        <v>12</v>
      </c>
      <c r="K25" s="401">
        <v>26.7</v>
      </c>
      <c r="L25" s="401">
        <v>93.9</v>
      </c>
      <c r="M25" s="401">
        <v>86.6</v>
      </c>
      <c r="N25" s="401">
        <v>93.9</v>
      </c>
      <c r="O25" s="402">
        <v>76.099999999999994</v>
      </c>
    </row>
    <row r="26" spans="2:15">
      <c r="B26" s="196" t="s">
        <v>16</v>
      </c>
      <c r="C26" s="400">
        <v>88.6</v>
      </c>
      <c r="D26" s="401">
        <v>95</v>
      </c>
      <c r="E26" s="401" t="s">
        <v>756</v>
      </c>
      <c r="F26" s="401">
        <v>86.9</v>
      </c>
      <c r="G26" s="401">
        <v>87.4</v>
      </c>
      <c r="H26" s="401">
        <v>85.1</v>
      </c>
      <c r="I26" s="401">
        <v>86.2</v>
      </c>
      <c r="J26" s="401">
        <v>0.1</v>
      </c>
      <c r="K26" s="401">
        <v>25.7</v>
      </c>
      <c r="L26" s="401">
        <v>95.6</v>
      </c>
      <c r="M26" s="401">
        <v>85.1</v>
      </c>
      <c r="N26" s="401">
        <v>95.7</v>
      </c>
      <c r="O26" s="402">
        <v>78.900000000000006</v>
      </c>
    </row>
    <row r="27" spans="2:15">
      <c r="B27" s="196" t="s">
        <v>15</v>
      </c>
      <c r="C27" s="400">
        <v>89</v>
      </c>
      <c r="D27" s="401">
        <v>93.9</v>
      </c>
      <c r="E27" s="401" t="s">
        <v>756</v>
      </c>
      <c r="F27" s="401">
        <v>87.7</v>
      </c>
      <c r="G27" s="401">
        <v>88.2</v>
      </c>
      <c r="H27" s="401">
        <v>85.8</v>
      </c>
      <c r="I27" s="401">
        <v>84.6</v>
      </c>
      <c r="J27" s="401" t="s">
        <v>12</v>
      </c>
      <c r="K27" s="401">
        <v>19.100000000000001</v>
      </c>
      <c r="L27" s="401">
        <v>95.8</v>
      </c>
      <c r="M27" s="401">
        <v>86.1</v>
      </c>
      <c r="N27" s="401">
        <v>96</v>
      </c>
      <c r="O27" s="402">
        <v>79.599999999999994</v>
      </c>
    </row>
    <row r="28" spans="2:15">
      <c r="B28" s="196" t="s">
        <v>14</v>
      </c>
      <c r="C28" s="400">
        <v>87.8</v>
      </c>
      <c r="D28" s="401">
        <v>93</v>
      </c>
      <c r="E28" s="401" t="s">
        <v>756</v>
      </c>
      <c r="F28" s="401">
        <v>86.5</v>
      </c>
      <c r="G28" s="401">
        <v>86.8</v>
      </c>
      <c r="H28" s="401">
        <v>85.3</v>
      </c>
      <c r="I28" s="401">
        <v>89.7</v>
      </c>
      <c r="J28" s="401" t="s">
        <v>12</v>
      </c>
      <c r="K28" s="401">
        <v>19.600000000000001</v>
      </c>
      <c r="L28" s="401">
        <v>94.9</v>
      </c>
      <c r="M28" s="401">
        <v>84.6</v>
      </c>
      <c r="N28" s="401">
        <v>95.8</v>
      </c>
      <c r="O28" s="402">
        <v>81.7</v>
      </c>
    </row>
    <row r="29" spans="2:15">
      <c r="B29" s="196" t="s">
        <v>13</v>
      </c>
      <c r="C29" s="400">
        <v>87.4</v>
      </c>
      <c r="D29" s="401">
        <v>92.7</v>
      </c>
      <c r="E29" s="401" t="s">
        <v>756</v>
      </c>
      <c r="F29" s="401">
        <v>86</v>
      </c>
      <c r="G29" s="401">
        <v>86.3</v>
      </c>
      <c r="H29" s="401">
        <v>85</v>
      </c>
      <c r="I29" s="401">
        <v>92.5</v>
      </c>
      <c r="J29" s="401" t="s">
        <v>12</v>
      </c>
      <c r="K29" s="401">
        <v>16.899999999999999</v>
      </c>
      <c r="L29" s="401">
        <v>94</v>
      </c>
      <c r="M29" s="401">
        <v>84.3</v>
      </c>
      <c r="N29" s="401">
        <v>94.8</v>
      </c>
      <c r="O29" s="402">
        <v>85</v>
      </c>
    </row>
    <row r="30" spans="2:15">
      <c r="B30" s="196" t="s">
        <v>6</v>
      </c>
      <c r="C30" s="400">
        <v>87</v>
      </c>
      <c r="D30" s="401">
        <v>91.8</v>
      </c>
      <c r="E30" s="401" t="s">
        <v>756</v>
      </c>
      <c r="F30" s="401">
        <v>85.8</v>
      </c>
      <c r="G30" s="401">
        <v>86.5</v>
      </c>
      <c r="H30" s="401">
        <v>83.1</v>
      </c>
      <c r="I30" s="401">
        <v>89.6</v>
      </c>
      <c r="J30" s="401" t="s">
        <v>12</v>
      </c>
      <c r="K30" s="401">
        <v>16.3</v>
      </c>
      <c r="L30" s="401">
        <v>92.2</v>
      </c>
      <c r="M30" s="401">
        <v>82.4</v>
      </c>
      <c r="N30" s="401">
        <v>91.2</v>
      </c>
      <c r="O30" s="402">
        <v>83.4</v>
      </c>
    </row>
    <row r="31" spans="2:15">
      <c r="B31" s="196" t="s">
        <v>343</v>
      </c>
      <c r="C31" s="400">
        <v>86</v>
      </c>
      <c r="D31" s="401">
        <v>91.5</v>
      </c>
      <c r="E31" s="401" t="s">
        <v>756</v>
      </c>
      <c r="F31" s="401">
        <v>84.5</v>
      </c>
      <c r="G31" s="401">
        <v>85.6</v>
      </c>
      <c r="H31" s="401">
        <v>80.7</v>
      </c>
      <c r="I31" s="401">
        <v>76.099999999999994</v>
      </c>
      <c r="J31" s="401" t="s">
        <v>12</v>
      </c>
      <c r="K31" s="401">
        <v>14.2</v>
      </c>
      <c r="L31" s="401">
        <v>91.9</v>
      </c>
      <c r="M31" s="401">
        <v>80.099999999999994</v>
      </c>
      <c r="N31" s="401">
        <v>92.7</v>
      </c>
      <c r="O31" s="402">
        <v>80.7</v>
      </c>
    </row>
    <row r="32" spans="2:15">
      <c r="B32" s="196" t="s">
        <v>1139</v>
      </c>
      <c r="C32" s="400">
        <v>85.2</v>
      </c>
      <c r="D32" s="401">
        <v>90.6</v>
      </c>
      <c r="E32" s="401" t="s">
        <v>756</v>
      </c>
      <c r="F32" s="401">
        <v>83.8</v>
      </c>
      <c r="G32" s="401">
        <v>84.6</v>
      </c>
      <c r="H32" s="401">
        <v>80.900000000000006</v>
      </c>
      <c r="I32" s="401">
        <v>81.8</v>
      </c>
      <c r="J32" s="401" t="s">
        <v>12</v>
      </c>
      <c r="K32" s="401">
        <v>23.6</v>
      </c>
      <c r="L32" s="401">
        <v>89.3</v>
      </c>
      <c r="M32" s="401">
        <v>80.099999999999994</v>
      </c>
      <c r="N32" s="401">
        <v>90</v>
      </c>
      <c r="O32" s="402">
        <v>80</v>
      </c>
    </row>
    <row r="33" spans="2:15">
      <c r="B33" s="4"/>
      <c r="C33" s="400"/>
      <c r="D33" s="401"/>
      <c r="E33" s="401"/>
      <c r="F33" s="401"/>
      <c r="G33" s="401"/>
      <c r="H33" s="401"/>
      <c r="I33" s="401"/>
      <c r="J33" s="401"/>
      <c r="K33" s="401"/>
      <c r="L33" s="401"/>
      <c r="M33" s="401"/>
      <c r="N33" s="401"/>
      <c r="O33" s="402"/>
    </row>
    <row r="34" spans="2:15">
      <c r="B34" s="4" t="s">
        <v>25</v>
      </c>
      <c r="C34" s="400"/>
      <c r="D34" s="401"/>
      <c r="E34" s="401"/>
      <c r="F34" s="401"/>
      <c r="G34" s="401"/>
      <c r="H34" s="401"/>
      <c r="I34" s="401"/>
      <c r="J34" s="401"/>
      <c r="K34" s="401"/>
      <c r="L34" s="401"/>
      <c r="M34" s="401"/>
      <c r="N34" s="401"/>
      <c r="O34" s="402"/>
    </row>
    <row r="35" spans="2:15">
      <c r="B35" s="196" t="s">
        <v>20</v>
      </c>
      <c r="C35" s="400"/>
      <c r="D35" s="401"/>
      <c r="E35" s="401"/>
      <c r="F35" s="401"/>
      <c r="G35" s="401"/>
      <c r="H35" s="401"/>
      <c r="I35" s="401"/>
      <c r="J35" s="401"/>
      <c r="K35" s="401"/>
      <c r="L35" s="401"/>
      <c r="M35" s="401"/>
      <c r="N35" s="401"/>
      <c r="O35" s="402"/>
    </row>
    <row r="36" spans="2:15">
      <c r="B36" s="196" t="s">
        <v>19</v>
      </c>
      <c r="C36" s="400">
        <v>83.5</v>
      </c>
      <c r="D36" s="401">
        <v>92.3</v>
      </c>
      <c r="E36" s="401">
        <v>92.4</v>
      </c>
      <c r="F36" s="401">
        <v>81.8</v>
      </c>
      <c r="G36" s="401">
        <v>82.2</v>
      </c>
      <c r="H36" s="401">
        <v>81</v>
      </c>
      <c r="I36" s="401">
        <v>87.8</v>
      </c>
      <c r="J36" s="401">
        <v>2.2000000000000002</v>
      </c>
      <c r="K36" s="401">
        <v>39.4</v>
      </c>
      <c r="L36" s="401">
        <v>91.3</v>
      </c>
      <c r="M36" s="401">
        <v>79.900000000000006</v>
      </c>
      <c r="N36" s="401">
        <v>93.6</v>
      </c>
      <c r="O36" s="402">
        <v>80.8</v>
      </c>
    </row>
    <row r="37" spans="2:15">
      <c r="B37" s="196" t="s">
        <v>18</v>
      </c>
      <c r="C37" s="400">
        <v>82.2</v>
      </c>
      <c r="D37" s="401">
        <v>91.7</v>
      </c>
      <c r="E37" s="401">
        <v>95.3</v>
      </c>
      <c r="F37" s="401">
        <v>80.400000000000006</v>
      </c>
      <c r="G37" s="401">
        <v>80.8</v>
      </c>
      <c r="H37" s="401">
        <v>79.3</v>
      </c>
      <c r="I37" s="401">
        <v>86.2</v>
      </c>
      <c r="J37" s="401">
        <v>2.2000000000000002</v>
      </c>
      <c r="K37" s="401">
        <v>36.5</v>
      </c>
      <c r="L37" s="401">
        <v>90.1</v>
      </c>
      <c r="M37" s="401">
        <v>78.099999999999994</v>
      </c>
      <c r="N37" s="401">
        <v>93.5</v>
      </c>
      <c r="O37" s="402">
        <v>79.7</v>
      </c>
    </row>
    <row r="38" spans="2:15">
      <c r="B38" s="196" t="s">
        <v>17</v>
      </c>
      <c r="C38" s="400">
        <v>81.7</v>
      </c>
      <c r="D38" s="401">
        <v>91.5</v>
      </c>
      <c r="E38" s="401">
        <v>94.2</v>
      </c>
      <c r="F38" s="401">
        <v>79.900000000000006</v>
      </c>
      <c r="G38" s="401">
        <v>80.5</v>
      </c>
      <c r="H38" s="401">
        <v>78.5</v>
      </c>
      <c r="I38" s="401">
        <v>85.8</v>
      </c>
      <c r="J38" s="401">
        <v>2.4</v>
      </c>
      <c r="K38" s="401">
        <v>37.5</v>
      </c>
      <c r="L38" s="401">
        <v>90.7</v>
      </c>
      <c r="M38" s="401">
        <v>76.8</v>
      </c>
      <c r="N38" s="401">
        <v>94</v>
      </c>
      <c r="O38" s="402">
        <v>78.5</v>
      </c>
    </row>
    <row r="39" spans="2:15">
      <c r="B39" s="196" t="s">
        <v>16</v>
      </c>
      <c r="C39" s="400">
        <v>81.599999999999994</v>
      </c>
      <c r="D39" s="401">
        <v>91.4</v>
      </c>
      <c r="E39" s="401">
        <v>93.7</v>
      </c>
      <c r="F39" s="401">
        <v>79.7</v>
      </c>
      <c r="G39" s="401">
        <v>80.400000000000006</v>
      </c>
      <c r="H39" s="401">
        <v>78</v>
      </c>
      <c r="I39" s="401">
        <v>85.6</v>
      </c>
      <c r="J39" s="401">
        <v>2.8</v>
      </c>
      <c r="K39" s="401">
        <v>36.5</v>
      </c>
      <c r="L39" s="401">
        <v>91.4</v>
      </c>
      <c r="M39" s="401">
        <v>76</v>
      </c>
      <c r="N39" s="401">
        <v>94.5</v>
      </c>
      <c r="O39" s="402">
        <v>77.900000000000006</v>
      </c>
    </row>
    <row r="40" spans="2:15">
      <c r="B40" s="196" t="s">
        <v>15</v>
      </c>
      <c r="C40" s="400">
        <v>82.3</v>
      </c>
      <c r="D40" s="401">
        <v>91.2</v>
      </c>
      <c r="E40" s="401">
        <v>89.6</v>
      </c>
      <c r="F40" s="401">
        <v>80.599999999999994</v>
      </c>
      <c r="G40" s="401">
        <v>81.400000000000006</v>
      </c>
      <c r="H40" s="401">
        <v>78.599999999999994</v>
      </c>
      <c r="I40" s="401">
        <v>85.1</v>
      </c>
      <c r="J40" s="401">
        <v>2.8</v>
      </c>
      <c r="K40" s="401">
        <v>35.9</v>
      </c>
      <c r="L40" s="401">
        <v>91.8</v>
      </c>
      <c r="M40" s="401">
        <v>77.099999999999994</v>
      </c>
      <c r="N40" s="401">
        <v>95</v>
      </c>
      <c r="O40" s="402">
        <v>79.400000000000006</v>
      </c>
    </row>
    <row r="41" spans="2:15">
      <c r="B41" s="196" t="s">
        <v>14</v>
      </c>
      <c r="C41" s="400">
        <v>81.900000000000006</v>
      </c>
      <c r="D41" s="401">
        <v>90.6</v>
      </c>
      <c r="E41" s="401">
        <v>93.7</v>
      </c>
      <c r="F41" s="401">
        <v>80.2</v>
      </c>
      <c r="G41" s="401">
        <v>81</v>
      </c>
      <c r="H41" s="401">
        <v>78.5</v>
      </c>
      <c r="I41" s="401">
        <v>84.9</v>
      </c>
      <c r="J41" s="401">
        <v>2.5</v>
      </c>
      <c r="K41" s="401">
        <v>35.9</v>
      </c>
      <c r="L41" s="401">
        <v>91.3</v>
      </c>
      <c r="M41" s="401">
        <v>76.8</v>
      </c>
      <c r="N41" s="401">
        <v>94.9</v>
      </c>
      <c r="O41" s="402">
        <v>79</v>
      </c>
    </row>
    <row r="42" spans="2:15">
      <c r="B42" s="196" t="s">
        <v>13</v>
      </c>
      <c r="C42" s="400">
        <v>81.5</v>
      </c>
      <c r="D42" s="401">
        <v>90</v>
      </c>
      <c r="E42" s="401">
        <v>67.900000000000006</v>
      </c>
      <c r="F42" s="401">
        <v>79.900000000000006</v>
      </c>
      <c r="G42" s="401">
        <v>80.5</v>
      </c>
      <c r="H42" s="401">
        <v>78.5</v>
      </c>
      <c r="I42" s="401">
        <v>84.8</v>
      </c>
      <c r="J42" s="401">
        <v>2.4</v>
      </c>
      <c r="K42" s="401">
        <v>34.200000000000003</v>
      </c>
      <c r="L42" s="401">
        <v>90.7</v>
      </c>
      <c r="M42" s="401">
        <v>76.900000000000006</v>
      </c>
      <c r="N42" s="401">
        <v>94.6</v>
      </c>
      <c r="O42" s="402">
        <v>78.5</v>
      </c>
    </row>
    <row r="43" spans="2:15">
      <c r="B43" s="196" t="s">
        <v>6</v>
      </c>
      <c r="C43" s="400">
        <v>81</v>
      </c>
      <c r="D43" s="401">
        <v>89.3</v>
      </c>
      <c r="E43" s="401">
        <v>52.8</v>
      </c>
      <c r="F43" s="401">
        <v>79.3</v>
      </c>
      <c r="G43" s="401">
        <v>79.8</v>
      </c>
      <c r="H43" s="401">
        <v>78.2</v>
      </c>
      <c r="I43" s="401">
        <v>84.5</v>
      </c>
      <c r="J43" s="401">
        <v>3</v>
      </c>
      <c r="K43" s="401">
        <v>34.200000000000003</v>
      </c>
      <c r="L43" s="401">
        <v>90</v>
      </c>
      <c r="M43" s="401">
        <v>76.599999999999994</v>
      </c>
      <c r="N43" s="401">
        <v>93.7</v>
      </c>
      <c r="O43" s="402">
        <v>77.8</v>
      </c>
    </row>
    <row r="44" spans="2:15">
      <c r="B44" s="196" t="s">
        <v>343</v>
      </c>
      <c r="C44" s="400">
        <v>80.3</v>
      </c>
      <c r="D44" s="401">
        <v>88.5</v>
      </c>
      <c r="E44" s="401" t="s">
        <v>756</v>
      </c>
      <c r="F44" s="401">
        <v>78.7</v>
      </c>
      <c r="G44" s="401">
        <v>79.2</v>
      </c>
      <c r="H44" s="401">
        <v>77.7</v>
      </c>
      <c r="I44" s="401">
        <v>83.9</v>
      </c>
      <c r="J44" s="401">
        <v>3.2</v>
      </c>
      <c r="K44" s="401">
        <v>34.700000000000003</v>
      </c>
      <c r="L44" s="401">
        <v>89</v>
      </c>
      <c r="M44" s="401">
        <v>76.099999999999994</v>
      </c>
      <c r="N44" s="401">
        <v>93.2</v>
      </c>
      <c r="O44" s="402">
        <v>77.099999999999994</v>
      </c>
    </row>
    <row r="45" spans="2:15">
      <c r="B45" s="196" t="s">
        <v>1139</v>
      </c>
      <c r="C45" s="400">
        <v>80.099999999999994</v>
      </c>
      <c r="D45" s="401">
        <v>87.7</v>
      </c>
      <c r="E45" s="401" t="s">
        <v>756</v>
      </c>
      <c r="F45" s="401">
        <v>78.7</v>
      </c>
      <c r="G45" s="401">
        <v>79.099999999999994</v>
      </c>
      <c r="H45" s="401">
        <v>77.7</v>
      </c>
      <c r="I45" s="401">
        <v>83.2</v>
      </c>
      <c r="J45" s="401">
        <v>3.1</v>
      </c>
      <c r="K45" s="401">
        <v>35.4</v>
      </c>
      <c r="L45" s="401">
        <v>88.6</v>
      </c>
      <c r="M45" s="401">
        <v>76.2</v>
      </c>
      <c r="N45" s="401">
        <v>92.7</v>
      </c>
      <c r="O45" s="402">
        <v>76.7</v>
      </c>
    </row>
    <row r="46" spans="2:15">
      <c r="B46" s="6"/>
      <c r="C46" s="403"/>
      <c r="D46" s="404"/>
      <c r="E46" s="404"/>
      <c r="F46" s="404"/>
      <c r="G46" s="404"/>
      <c r="H46" s="404"/>
      <c r="I46" s="404"/>
      <c r="J46" s="404"/>
      <c r="K46" s="404"/>
      <c r="L46" s="404"/>
      <c r="M46" s="404"/>
      <c r="N46" s="404"/>
      <c r="O46" s="405"/>
    </row>
    <row r="47" spans="2:15">
      <c r="B47" s="1" t="s">
        <v>702</v>
      </c>
    </row>
    <row r="48" spans="2:15">
      <c r="B48" s="1" t="s">
        <v>28</v>
      </c>
    </row>
    <row r="49" spans="2:2">
      <c r="B49" s="1" t="s">
        <v>744</v>
      </c>
    </row>
    <row r="50" spans="2:2">
      <c r="B50" s="1" t="s">
        <v>770</v>
      </c>
    </row>
    <row r="51" spans="2:2">
      <c r="B51" s="394"/>
    </row>
  </sheetData>
  <mergeCells count="6">
    <mergeCell ref="N1:O1"/>
    <mergeCell ref="O3:O6"/>
    <mergeCell ref="D4:D6"/>
    <mergeCell ref="E4:E6"/>
    <mergeCell ref="G5:G6"/>
    <mergeCell ref="H5:I5"/>
  </mergeCells>
  <phoneticPr fontId="6"/>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9"/>
  <sheetViews>
    <sheetView showGridLines="0" workbookViewId="0"/>
  </sheetViews>
  <sheetFormatPr defaultRowHeight="11.25"/>
  <cols>
    <col min="1" max="1" width="0.75" style="1" customWidth="1"/>
    <col min="2" max="2" width="8.5" style="1" customWidth="1"/>
    <col min="3" max="3" width="7.625" style="1" customWidth="1"/>
    <col min="4" max="13" width="7.5" style="1" customWidth="1"/>
    <col min="14" max="16384" width="9" style="1"/>
  </cols>
  <sheetData>
    <row r="1" spans="1:13" ht="13.5" customHeight="1">
      <c r="B1" s="1" t="s">
        <v>471</v>
      </c>
      <c r="L1" s="775" t="s">
        <v>678</v>
      </c>
      <c r="M1" s="775"/>
    </row>
    <row r="2" spans="1:13">
      <c r="B2" s="9"/>
      <c r="C2" s="9"/>
      <c r="D2" s="9"/>
      <c r="E2" s="9"/>
      <c r="F2" s="9"/>
      <c r="G2" s="9"/>
      <c r="H2" s="9"/>
      <c r="I2" s="9"/>
      <c r="J2" s="9"/>
      <c r="K2" s="9"/>
      <c r="L2" s="9"/>
      <c r="M2" s="9"/>
    </row>
    <row r="3" spans="1:13" ht="22.5">
      <c r="A3" s="3" t="s">
        <v>64</v>
      </c>
      <c r="B3" s="43"/>
      <c r="C3" s="48" t="s">
        <v>5</v>
      </c>
      <c r="D3" s="45" t="s">
        <v>63</v>
      </c>
      <c r="E3" s="45" t="s">
        <v>54</v>
      </c>
      <c r="F3" s="45" t="s">
        <v>55</v>
      </c>
      <c r="G3" s="45" t="s">
        <v>56</v>
      </c>
      <c r="H3" s="45" t="s">
        <v>57</v>
      </c>
      <c r="I3" s="45" t="s">
        <v>58</v>
      </c>
      <c r="J3" s="45" t="s">
        <v>59</v>
      </c>
      <c r="K3" s="45" t="s">
        <v>60</v>
      </c>
      <c r="L3" s="45" t="s">
        <v>61</v>
      </c>
      <c r="M3" s="46" t="s">
        <v>62</v>
      </c>
    </row>
    <row r="4" spans="1:13">
      <c r="B4" s="29"/>
      <c r="C4" s="64"/>
      <c r="D4" s="33"/>
      <c r="E4" s="33"/>
      <c r="F4" s="33"/>
      <c r="G4" s="33"/>
      <c r="H4" s="33"/>
      <c r="I4" s="33"/>
      <c r="J4" s="33"/>
      <c r="K4" s="33"/>
      <c r="L4" s="33"/>
      <c r="M4" s="34"/>
    </row>
    <row r="5" spans="1:13">
      <c r="B5" s="29" t="s">
        <v>65</v>
      </c>
      <c r="C5" s="64"/>
      <c r="D5" s="33"/>
      <c r="E5" s="33"/>
      <c r="F5" s="33"/>
      <c r="G5" s="33"/>
      <c r="H5" s="33"/>
      <c r="I5" s="33"/>
      <c r="J5" s="33"/>
      <c r="K5" s="33"/>
      <c r="L5" s="33"/>
      <c r="M5" s="34"/>
    </row>
    <row r="6" spans="1:13">
      <c r="B6" s="47" t="s">
        <v>20</v>
      </c>
      <c r="C6" s="64">
        <v>2112</v>
      </c>
      <c r="D6" s="160">
        <v>0</v>
      </c>
      <c r="E6" s="160">
        <v>52</v>
      </c>
      <c r="F6" s="160">
        <v>308</v>
      </c>
      <c r="G6" s="160">
        <v>749</v>
      </c>
      <c r="H6" s="160">
        <v>719</v>
      </c>
      <c r="I6" s="160">
        <v>252</v>
      </c>
      <c r="J6" s="160">
        <v>32</v>
      </c>
      <c r="K6" s="160">
        <v>0</v>
      </c>
      <c r="L6" s="160">
        <v>0</v>
      </c>
      <c r="M6" s="161">
        <v>0</v>
      </c>
    </row>
    <row r="7" spans="1:13">
      <c r="B7" s="47" t="s">
        <v>19</v>
      </c>
      <c r="C7" s="64">
        <v>2154</v>
      </c>
      <c r="D7" s="160" t="s">
        <v>12</v>
      </c>
      <c r="E7" s="160">
        <v>52</v>
      </c>
      <c r="F7" s="160">
        <v>333</v>
      </c>
      <c r="G7" s="160">
        <v>708</v>
      </c>
      <c r="H7" s="160">
        <v>732</v>
      </c>
      <c r="I7" s="160">
        <v>293</v>
      </c>
      <c r="J7" s="160">
        <v>35</v>
      </c>
      <c r="K7" s="160">
        <v>1</v>
      </c>
      <c r="L7" s="160" t="s">
        <v>12</v>
      </c>
      <c r="M7" s="161" t="s">
        <v>12</v>
      </c>
    </row>
    <row r="8" spans="1:13">
      <c r="B8" s="47" t="s">
        <v>18</v>
      </c>
      <c r="C8" s="64">
        <v>2178</v>
      </c>
      <c r="D8" s="160" t="s">
        <v>12</v>
      </c>
      <c r="E8" s="160">
        <v>47</v>
      </c>
      <c r="F8" s="160">
        <v>340</v>
      </c>
      <c r="G8" s="160">
        <v>649</v>
      </c>
      <c r="H8" s="160">
        <v>767</v>
      </c>
      <c r="I8" s="160">
        <v>324</v>
      </c>
      <c r="J8" s="160">
        <v>49</v>
      </c>
      <c r="K8" s="160">
        <v>2</v>
      </c>
      <c r="L8" s="160" t="s">
        <v>12</v>
      </c>
      <c r="M8" s="161" t="s">
        <v>12</v>
      </c>
    </row>
    <row r="9" spans="1:13">
      <c r="B9" s="47" t="s">
        <v>17</v>
      </c>
      <c r="C9" s="64">
        <v>2156</v>
      </c>
      <c r="D9" s="160" t="s">
        <v>12</v>
      </c>
      <c r="E9" s="160">
        <v>47</v>
      </c>
      <c r="F9" s="160">
        <v>297</v>
      </c>
      <c r="G9" s="160">
        <v>641</v>
      </c>
      <c r="H9" s="160">
        <v>779</v>
      </c>
      <c r="I9" s="160">
        <v>343</v>
      </c>
      <c r="J9" s="160">
        <v>45</v>
      </c>
      <c r="K9" s="160">
        <v>4</v>
      </c>
      <c r="L9" s="160" t="s">
        <v>12</v>
      </c>
      <c r="M9" s="161" t="s">
        <v>12</v>
      </c>
    </row>
    <row r="10" spans="1:13">
      <c r="B10" s="47" t="s">
        <v>16</v>
      </c>
      <c r="C10" s="64">
        <v>2075</v>
      </c>
      <c r="D10" s="160">
        <v>1</v>
      </c>
      <c r="E10" s="160">
        <v>35</v>
      </c>
      <c r="F10" s="160">
        <v>275</v>
      </c>
      <c r="G10" s="160">
        <v>668</v>
      </c>
      <c r="H10" s="160">
        <v>697</v>
      </c>
      <c r="I10" s="160">
        <v>351</v>
      </c>
      <c r="J10" s="160">
        <v>48</v>
      </c>
      <c r="K10" s="160" t="s">
        <v>12</v>
      </c>
      <c r="L10" s="160" t="s">
        <v>12</v>
      </c>
      <c r="M10" s="161" t="s">
        <v>12</v>
      </c>
    </row>
    <row r="11" spans="1:13">
      <c r="B11" s="47" t="s">
        <v>15</v>
      </c>
      <c r="C11" s="64">
        <v>2145</v>
      </c>
      <c r="D11" s="160" t="s">
        <v>12</v>
      </c>
      <c r="E11" s="160">
        <v>40</v>
      </c>
      <c r="F11" s="160">
        <v>260</v>
      </c>
      <c r="G11" s="160">
        <v>703</v>
      </c>
      <c r="H11" s="160">
        <v>728</v>
      </c>
      <c r="I11" s="160">
        <v>361</v>
      </c>
      <c r="J11" s="160">
        <v>52</v>
      </c>
      <c r="K11" s="160">
        <v>1</v>
      </c>
      <c r="L11" s="160" t="s">
        <v>12</v>
      </c>
      <c r="M11" s="161" t="s">
        <v>12</v>
      </c>
    </row>
    <row r="12" spans="1:13">
      <c r="B12" s="47" t="s">
        <v>14</v>
      </c>
      <c r="C12" s="64">
        <v>2060</v>
      </c>
      <c r="D12" s="160" t="s">
        <v>12</v>
      </c>
      <c r="E12" s="160">
        <v>46</v>
      </c>
      <c r="F12" s="160">
        <v>246</v>
      </c>
      <c r="G12" s="160">
        <v>641</v>
      </c>
      <c r="H12" s="160">
        <v>702</v>
      </c>
      <c r="I12" s="160">
        <v>341</v>
      </c>
      <c r="J12" s="160">
        <v>81</v>
      </c>
      <c r="K12" s="160">
        <v>3</v>
      </c>
      <c r="L12" s="160" t="s">
        <v>12</v>
      </c>
      <c r="M12" s="161" t="s">
        <v>12</v>
      </c>
    </row>
    <row r="13" spans="1:13">
      <c r="B13" s="47" t="s">
        <v>13</v>
      </c>
      <c r="C13" s="64">
        <v>2002</v>
      </c>
      <c r="D13" s="160">
        <v>1</v>
      </c>
      <c r="E13" s="160">
        <v>40</v>
      </c>
      <c r="F13" s="160">
        <v>253</v>
      </c>
      <c r="G13" s="160">
        <v>596</v>
      </c>
      <c r="H13" s="160">
        <v>679</v>
      </c>
      <c r="I13" s="160">
        <v>373</v>
      </c>
      <c r="J13" s="160">
        <v>60</v>
      </c>
      <c r="K13" s="160" t="s">
        <v>12</v>
      </c>
      <c r="L13" s="160" t="s">
        <v>12</v>
      </c>
      <c r="M13" s="161" t="s">
        <v>12</v>
      </c>
    </row>
    <row r="14" spans="1:13">
      <c r="B14" s="47" t="s">
        <v>6</v>
      </c>
      <c r="C14" s="64">
        <v>1919</v>
      </c>
      <c r="D14" s="160">
        <v>1</v>
      </c>
      <c r="E14" s="160">
        <v>40</v>
      </c>
      <c r="F14" s="160">
        <v>229</v>
      </c>
      <c r="G14" s="160">
        <v>521</v>
      </c>
      <c r="H14" s="160">
        <v>672</v>
      </c>
      <c r="I14" s="160">
        <v>383</v>
      </c>
      <c r="J14" s="160">
        <v>71</v>
      </c>
      <c r="K14" s="160">
        <v>2</v>
      </c>
      <c r="L14" s="160" t="s">
        <v>12</v>
      </c>
      <c r="M14" s="161" t="s">
        <v>12</v>
      </c>
    </row>
    <row r="15" spans="1:13">
      <c r="B15" s="47" t="s">
        <v>343</v>
      </c>
      <c r="C15" s="64">
        <v>1819</v>
      </c>
      <c r="D15" s="160" t="s">
        <v>12</v>
      </c>
      <c r="E15" s="160">
        <v>37</v>
      </c>
      <c r="F15" s="160">
        <v>210</v>
      </c>
      <c r="G15" s="160">
        <v>541</v>
      </c>
      <c r="H15" s="160">
        <v>624</v>
      </c>
      <c r="I15" s="160">
        <v>343</v>
      </c>
      <c r="J15" s="160">
        <v>63</v>
      </c>
      <c r="K15" s="160">
        <v>1</v>
      </c>
      <c r="L15" s="160" t="s">
        <v>12</v>
      </c>
      <c r="M15" s="161" t="s">
        <v>12</v>
      </c>
    </row>
    <row r="16" spans="1:13">
      <c r="B16" s="47" t="s">
        <v>1118</v>
      </c>
      <c r="C16" s="64">
        <v>1928</v>
      </c>
      <c r="D16" s="160" t="s">
        <v>12</v>
      </c>
      <c r="E16" s="160">
        <v>44</v>
      </c>
      <c r="F16" s="160">
        <v>236</v>
      </c>
      <c r="G16" s="160">
        <v>542</v>
      </c>
      <c r="H16" s="160">
        <v>659</v>
      </c>
      <c r="I16" s="160">
        <v>370</v>
      </c>
      <c r="J16" s="160">
        <v>74</v>
      </c>
      <c r="K16" s="160">
        <v>3</v>
      </c>
      <c r="L16" s="160" t="s">
        <v>12</v>
      </c>
      <c r="M16" s="161" t="s">
        <v>12</v>
      </c>
    </row>
    <row r="17" spans="2:13">
      <c r="B17" s="29"/>
      <c r="C17" s="64"/>
      <c r="D17" s="160"/>
      <c r="E17" s="160"/>
      <c r="F17" s="160"/>
      <c r="G17" s="160"/>
      <c r="H17" s="160"/>
      <c r="I17" s="160"/>
      <c r="J17" s="160"/>
      <c r="K17" s="160"/>
      <c r="L17" s="160"/>
      <c r="M17" s="161"/>
    </row>
    <row r="18" spans="2:13">
      <c r="B18" s="29" t="s">
        <v>66</v>
      </c>
      <c r="C18" s="64"/>
      <c r="D18" s="160"/>
      <c r="E18" s="160"/>
      <c r="F18" s="160"/>
      <c r="G18" s="160"/>
      <c r="H18" s="160"/>
      <c r="I18" s="160"/>
      <c r="J18" s="160"/>
      <c r="K18" s="160"/>
      <c r="L18" s="160"/>
      <c r="M18" s="161"/>
    </row>
    <row r="19" spans="2:13">
      <c r="B19" s="47" t="s">
        <v>20</v>
      </c>
      <c r="C19" s="64">
        <v>1093</v>
      </c>
      <c r="D19" s="160">
        <v>0</v>
      </c>
      <c r="E19" s="160">
        <v>28</v>
      </c>
      <c r="F19" s="160">
        <v>163</v>
      </c>
      <c r="G19" s="160">
        <v>370</v>
      </c>
      <c r="H19" s="160">
        <v>377</v>
      </c>
      <c r="I19" s="160">
        <v>136</v>
      </c>
      <c r="J19" s="160">
        <v>19</v>
      </c>
      <c r="K19" s="160">
        <v>0</v>
      </c>
      <c r="L19" s="160">
        <v>0</v>
      </c>
      <c r="M19" s="161">
        <v>0</v>
      </c>
    </row>
    <row r="20" spans="2:13">
      <c r="B20" s="47" t="s">
        <v>19</v>
      </c>
      <c r="C20" s="64">
        <v>1099</v>
      </c>
      <c r="D20" s="160" t="s">
        <v>12</v>
      </c>
      <c r="E20" s="160">
        <v>21</v>
      </c>
      <c r="F20" s="160">
        <v>169</v>
      </c>
      <c r="G20" s="160">
        <v>378</v>
      </c>
      <c r="H20" s="160">
        <v>382</v>
      </c>
      <c r="I20" s="160">
        <v>133</v>
      </c>
      <c r="J20" s="160">
        <v>15</v>
      </c>
      <c r="K20" s="160">
        <v>1</v>
      </c>
      <c r="L20" s="160" t="s">
        <v>12</v>
      </c>
      <c r="M20" s="161" t="s">
        <v>12</v>
      </c>
    </row>
    <row r="21" spans="2:13">
      <c r="B21" s="47" t="s">
        <v>18</v>
      </c>
      <c r="C21" s="64">
        <v>1102</v>
      </c>
      <c r="D21" s="160" t="s">
        <v>12</v>
      </c>
      <c r="E21" s="160">
        <v>20</v>
      </c>
      <c r="F21" s="160">
        <v>160</v>
      </c>
      <c r="G21" s="160">
        <v>317</v>
      </c>
      <c r="H21" s="160">
        <v>407</v>
      </c>
      <c r="I21" s="160">
        <v>174</v>
      </c>
      <c r="J21" s="160">
        <v>23</v>
      </c>
      <c r="K21" s="160">
        <v>1</v>
      </c>
      <c r="L21" s="160" t="s">
        <v>12</v>
      </c>
      <c r="M21" s="161" t="s">
        <v>12</v>
      </c>
    </row>
    <row r="22" spans="2:13">
      <c r="B22" s="47" t="s">
        <v>17</v>
      </c>
      <c r="C22" s="64">
        <v>1111</v>
      </c>
      <c r="D22" s="160" t="s">
        <v>12</v>
      </c>
      <c r="E22" s="160">
        <v>26</v>
      </c>
      <c r="F22" s="160">
        <v>161</v>
      </c>
      <c r="G22" s="160">
        <v>330</v>
      </c>
      <c r="H22" s="160">
        <v>378</v>
      </c>
      <c r="I22" s="160">
        <v>190</v>
      </c>
      <c r="J22" s="160">
        <v>24</v>
      </c>
      <c r="K22" s="160">
        <v>2</v>
      </c>
      <c r="L22" s="160" t="s">
        <v>12</v>
      </c>
      <c r="M22" s="161" t="s">
        <v>12</v>
      </c>
    </row>
    <row r="23" spans="2:13">
      <c r="B23" s="47" t="s">
        <v>16</v>
      </c>
      <c r="C23" s="64">
        <v>1072</v>
      </c>
      <c r="D23" s="160" t="s">
        <v>12</v>
      </c>
      <c r="E23" s="160">
        <v>23</v>
      </c>
      <c r="F23" s="160">
        <v>134</v>
      </c>
      <c r="G23" s="160">
        <v>354</v>
      </c>
      <c r="H23" s="160">
        <v>357</v>
      </c>
      <c r="I23" s="160">
        <v>182</v>
      </c>
      <c r="J23" s="160">
        <v>22</v>
      </c>
      <c r="K23" s="160" t="s">
        <v>12</v>
      </c>
      <c r="L23" s="160" t="s">
        <v>12</v>
      </c>
      <c r="M23" s="161" t="s">
        <v>12</v>
      </c>
    </row>
    <row r="24" spans="2:13">
      <c r="B24" s="47" t="s">
        <v>15</v>
      </c>
      <c r="C24" s="64">
        <v>1068</v>
      </c>
      <c r="D24" s="160" t="s">
        <v>12</v>
      </c>
      <c r="E24" s="160">
        <v>19</v>
      </c>
      <c r="F24" s="160">
        <v>128</v>
      </c>
      <c r="G24" s="160">
        <v>355</v>
      </c>
      <c r="H24" s="160">
        <v>365</v>
      </c>
      <c r="I24" s="160">
        <v>177</v>
      </c>
      <c r="J24" s="160">
        <v>24</v>
      </c>
      <c r="K24" s="160" t="s">
        <v>12</v>
      </c>
      <c r="L24" s="160" t="s">
        <v>12</v>
      </c>
      <c r="M24" s="161" t="s">
        <v>12</v>
      </c>
    </row>
    <row r="25" spans="2:13">
      <c r="B25" s="47" t="s">
        <v>14</v>
      </c>
      <c r="C25" s="64">
        <v>1044</v>
      </c>
      <c r="D25" s="160" t="s">
        <v>12</v>
      </c>
      <c r="E25" s="160">
        <v>26</v>
      </c>
      <c r="F25" s="160">
        <v>124</v>
      </c>
      <c r="G25" s="160">
        <v>328</v>
      </c>
      <c r="H25" s="160">
        <v>342</v>
      </c>
      <c r="I25" s="160">
        <v>184</v>
      </c>
      <c r="J25" s="160">
        <v>37</v>
      </c>
      <c r="K25" s="160">
        <v>3</v>
      </c>
      <c r="L25" s="160" t="s">
        <v>12</v>
      </c>
      <c r="M25" s="161" t="s">
        <v>12</v>
      </c>
    </row>
    <row r="26" spans="2:13">
      <c r="B26" s="47" t="s">
        <v>13</v>
      </c>
      <c r="C26" s="64">
        <v>1007</v>
      </c>
      <c r="D26" s="160">
        <v>1</v>
      </c>
      <c r="E26" s="160">
        <v>20</v>
      </c>
      <c r="F26" s="160">
        <v>120</v>
      </c>
      <c r="G26" s="160">
        <v>313</v>
      </c>
      <c r="H26" s="160">
        <v>335</v>
      </c>
      <c r="I26" s="160">
        <v>187</v>
      </c>
      <c r="J26" s="160">
        <v>31</v>
      </c>
      <c r="K26" s="160" t="s">
        <v>12</v>
      </c>
      <c r="L26" s="160" t="s">
        <v>12</v>
      </c>
      <c r="M26" s="161" t="s">
        <v>12</v>
      </c>
    </row>
    <row r="27" spans="2:13">
      <c r="B27" s="47" t="s">
        <v>6</v>
      </c>
      <c r="C27" s="64">
        <v>985</v>
      </c>
      <c r="D27" s="160">
        <v>1</v>
      </c>
      <c r="E27" s="160">
        <v>20</v>
      </c>
      <c r="F27" s="160">
        <v>131</v>
      </c>
      <c r="G27" s="160">
        <v>278</v>
      </c>
      <c r="H27" s="160">
        <v>345</v>
      </c>
      <c r="I27" s="160">
        <v>177</v>
      </c>
      <c r="J27" s="160">
        <v>31</v>
      </c>
      <c r="K27" s="160">
        <v>2</v>
      </c>
      <c r="L27" s="160" t="s">
        <v>12</v>
      </c>
      <c r="M27" s="161" t="s">
        <v>12</v>
      </c>
    </row>
    <row r="28" spans="2:13">
      <c r="B28" s="47" t="s">
        <v>343</v>
      </c>
      <c r="C28" s="64">
        <v>947</v>
      </c>
      <c r="D28" s="160" t="s">
        <v>12</v>
      </c>
      <c r="E28" s="160">
        <v>13</v>
      </c>
      <c r="F28" s="160">
        <v>121</v>
      </c>
      <c r="G28" s="160">
        <v>275</v>
      </c>
      <c r="H28" s="160">
        <v>332</v>
      </c>
      <c r="I28" s="160">
        <v>172</v>
      </c>
      <c r="J28" s="160">
        <v>33</v>
      </c>
      <c r="K28" s="160">
        <v>1</v>
      </c>
      <c r="L28" s="160" t="s">
        <v>12</v>
      </c>
      <c r="M28" s="161" t="s">
        <v>12</v>
      </c>
    </row>
    <row r="29" spans="2:13">
      <c r="B29" s="47" t="s">
        <v>1117</v>
      </c>
      <c r="C29" s="64">
        <v>1019</v>
      </c>
      <c r="D29" s="160" t="s">
        <v>12</v>
      </c>
      <c r="E29" s="160">
        <v>21</v>
      </c>
      <c r="F29" s="160">
        <v>128</v>
      </c>
      <c r="G29" s="160">
        <v>271</v>
      </c>
      <c r="H29" s="160">
        <v>357</v>
      </c>
      <c r="I29" s="160">
        <v>199</v>
      </c>
      <c r="J29" s="160">
        <v>42</v>
      </c>
      <c r="K29" s="160">
        <v>1</v>
      </c>
      <c r="L29" s="160" t="s">
        <v>12</v>
      </c>
      <c r="M29" s="161" t="s">
        <v>12</v>
      </c>
    </row>
    <row r="30" spans="2:13">
      <c r="B30" s="29"/>
      <c r="C30" s="64"/>
      <c r="D30" s="160"/>
      <c r="E30" s="160"/>
      <c r="F30" s="160"/>
      <c r="G30" s="160"/>
      <c r="H30" s="160"/>
      <c r="I30" s="160"/>
      <c r="J30" s="160"/>
      <c r="K30" s="160"/>
      <c r="L30" s="160"/>
      <c r="M30" s="161"/>
    </row>
    <row r="31" spans="2:13">
      <c r="B31" s="29" t="s">
        <v>67</v>
      </c>
      <c r="C31" s="64"/>
      <c r="D31" s="160"/>
      <c r="E31" s="160"/>
      <c r="F31" s="160"/>
      <c r="G31" s="160"/>
      <c r="H31" s="160"/>
      <c r="I31" s="160"/>
      <c r="J31" s="160"/>
      <c r="K31" s="160"/>
      <c r="L31" s="160"/>
      <c r="M31" s="161"/>
    </row>
    <row r="32" spans="2:13">
      <c r="B32" s="47" t="s">
        <v>20</v>
      </c>
      <c r="C32" s="64">
        <v>1019</v>
      </c>
      <c r="D32" s="160">
        <v>0</v>
      </c>
      <c r="E32" s="160">
        <v>24</v>
      </c>
      <c r="F32" s="160">
        <v>145</v>
      </c>
      <c r="G32" s="160">
        <v>379</v>
      </c>
      <c r="H32" s="160">
        <v>342</v>
      </c>
      <c r="I32" s="160">
        <v>116</v>
      </c>
      <c r="J32" s="160">
        <v>13</v>
      </c>
      <c r="K32" s="160">
        <v>0</v>
      </c>
      <c r="L32" s="160">
        <v>0</v>
      </c>
      <c r="M32" s="161">
        <v>0</v>
      </c>
    </row>
    <row r="33" spans="2:13">
      <c r="B33" s="47" t="s">
        <v>19</v>
      </c>
      <c r="C33" s="64">
        <v>1055</v>
      </c>
      <c r="D33" s="160" t="s">
        <v>12</v>
      </c>
      <c r="E33" s="160">
        <v>31</v>
      </c>
      <c r="F33" s="160">
        <v>164</v>
      </c>
      <c r="G33" s="160">
        <v>330</v>
      </c>
      <c r="H33" s="160">
        <v>350</v>
      </c>
      <c r="I33" s="160">
        <v>160</v>
      </c>
      <c r="J33" s="160">
        <v>20</v>
      </c>
      <c r="K33" s="160" t="s">
        <v>12</v>
      </c>
      <c r="L33" s="160" t="s">
        <v>12</v>
      </c>
      <c r="M33" s="161" t="s">
        <v>12</v>
      </c>
    </row>
    <row r="34" spans="2:13">
      <c r="B34" s="47" t="s">
        <v>18</v>
      </c>
      <c r="C34" s="64">
        <v>1076</v>
      </c>
      <c r="D34" s="160" t="s">
        <v>12</v>
      </c>
      <c r="E34" s="160">
        <v>27</v>
      </c>
      <c r="F34" s="160">
        <v>180</v>
      </c>
      <c r="G34" s="160">
        <v>332</v>
      </c>
      <c r="H34" s="160">
        <v>360</v>
      </c>
      <c r="I34" s="160">
        <v>150</v>
      </c>
      <c r="J34" s="160">
        <v>26</v>
      </c>
      <c r="K34" s="160">
        <v>1</v>
      </c>
      <c r="L34" s="160" t="s">
        <v>12</v>
      </c>
      <c r="M34" s="161" t="s">
        <v>12</v>
      </c>
    </row>
    <row r="35" spans="2:13">
      <c r="B35" s="47" t="s">
        <v>17</v>
      </c>
      <c r="C35" s="64">
        <v>1045</v>
      </c>
      <c r="D35" s="160" t="s">
        <v>12</v>
      </c>
      <c r="E35" s="160">
        <v>21</v>
      </c>
      <c r="F35" s="160">
        <v>136</v>
      </c>
      <c r="G35" s="160">
        <v>311</v>
      </c>
      <c r="H35" s="160">
        <v>401</v>
      </c>
      <c r="I35" s="160">
        <v>153</v>
      </c>
      <c r="J35" s="160">
        <v>21</v>
      </c>
      <c r="K35" s="160">
        <v>2</v>
      </c>
      <c r="L35" s="160" t="s">
        <v>12</v>
      </c>
      <c r="M35" s="161" t="s">
        <v>12</v>
      </c>
    </row>
    <row r="36" spans="2:13">
      <c r="B36" s="47" t="s">
        <v>16</v>
      </c>
      <c r="C36" s="64">
        <v>1003</v>
      </c>
      <c r="D36" s="160">
        <v>1</v>
      </c>
      <c r="E36" s="160">
        <v>12</v>
      </c>
      <c r="F36" s="160">
        <v>141</v>
      </c>
      <c r="G36" s="160">
        <v>314</v>
      </c>
      <c r="H36" s="160">
        <v>340</v>
      </c>
      <c r="I36" s="160">
        <v>169</v>
      </c>
      <c r="J36" s="160">
        <v>26</v>
      </c>
      <c r="K36" s="160" t="s">
        <v>12</v>
      </c>
      <c r="L36" s="160" t="s">
        <v>12</v>
      </c>
      <c r="M36" s="161" t="s">
        <v>12</v>
      </c>
    </row>
    <row r="37" spans="2:13">
      <c r="B37" s="47" t="s">
        <v>15</v>
      </c>
      <c r="C37" s="64">
        <v>1077</v>
      </c>
      <c r="D37" s="160" t="s">
        <v>12</v>
      </c>
      <c r="E37" s="160">
        <v>21</v>
      </c>
      <c r="F37" s="160">
        <v>132</v>
      </c>
      <c r="G37" s="160">
        <v>348</v>
      </c>
      <c r="H37" s="160">
        <v>363</v>
      </c>
      <c r="I37" s="160">
        <v>184</v>
      </c>
      <c r="J37" s="160">
        <v>28</v>
      </c>
      <c r="K37" s="160">
        <v>1</v>
      </c>
      <c r="L37" s="160" t="s">
        <v>12</v>
      </c>
      <c r="M37" s="161" t="s">
        <v>12</v>
      </c>
    </row>
    <row r="38" spans="2:13">
      <c r="B38" s="47" t="s">
        <v>14</v>
      </c>
      <c r="C38" s="64">
        <v>1016</v>
      </c>
      <c r="D38" s="160" t="s">
        <v>12</v>
      </c>
      <c r="E38" s="160">
        <v>20</v>
      </c>
      <c r="F38" s="160">
        <v>122</v>
      </c>
      <c r="G38" s="160">
        <v>313</v>
      </c>
      <c r="H38" s="160">
        <v>360</v>
      </c>
      <c r="I38" s="160">
        <v>157</v>
      </c>
      <c r="J38" s="160">
        <v>44</v>
      </c>
      <c r="K38" s="160" t="s">
        <v>12</v>
      </c>
      <c r="L38" s="160" t="s">
        <v>12</v>
      </c>
      <c r="M38" s="161" t="s">
        <v>12</v>
      </c>
    </row>
    <row r="39" spans="2:13">
      <c r="B39" s="47" t="s">
        <v>13</v>
      </c>
      <c r="C39" s="64">
        <v>995</v>
      </c>
      <c r="D39" s="160" t="s">
        <v>12</v>
      </c>
      <c r="E39" s="160">
        <v>20</v>
      </c>
      <c r="F39" s="160">
        <v>133</v>
      </c>
      <c r="G39" s="160">
        <v>283</v>
      </c>
      <c r="H39" s="160">
        <v>344</v>
      </c>
      <c r="I39" s="160">
        <v>186</v>
      </c>
      <c r="J39" s="160">
        <v>29</v>
      </c>
      <c r="K39" s="160" t="s">
        <v>12</v>
      </c>
      <c r="L39" s="160" t="s">
        <v>12</v>
      </c>
      <c r="M39" s="161" t="s">
        <v>12</v>
      </c>
    </row>
    <row r="40" spans="2:13">
      <c r="B40" s="47" t="s">
        <v>6</v>
      </c>
      <c r="C40" s="64">
        <v>934</v>
      </c>
      <c r="D40" s="160" t="s">
        <v>12</v>
      </c>
      <c r="E40" s="160">
        <v>20</v>
      </c>
      <c r="F40" s="160">
        <v>98</v>
      </c>
      <c r="G40" s="160">
        <v>243</v>
      </c>
      <c r="H40" s="160">
        <v>327</v>
      </c>
      <c r="I40" s="160">
        <v>206</v>
      </c>
      <c r="J40" s="160">
        <v>40</v>
      </c>
      <c r="K40" s="160" t="s">
        <v>12</v>
      </c>
      <c r="L40" s="160" t="s">
        <v>12</v>
      </c>
      <c r="M40" s="161" t="s">
        <v>12</v>
      </c>
    </row>
    <row r="41" spans="2:13">
      <c r="B41" s="47" t="s">
        <v>343</v>
      </c>
      <c r="C41" s="64">
        <v>872</v>
      </c>
      <c r="D41" s="160" t="s">
        <v>12</v>
      </c>
      <c r="E41" s="160">
        <v>24</v>
      </c>
      <c r="F41" s="160">
        <v>89</v>
      </c>
      <c r="G41" s="160">
        <v>266</v>
      </c>
      <c r="H41" s="160">
        <v>292</v>
      </c>
      <c r="I41" s="160">
        <v>171</v>
      </c>
      <c r="J41" s="160">
        <v>30</v>
      </c>
      <c r="K41" s="160" t="s">
        <v>12</v>
      </c>
      <c r="L41" s="160" t="s">
        <v>12</v>
      </c>
      <c r="M41" s="161" t="s">
        <v>12</v>
      </c>
    </row>
    <row r="42" spans="2:13">
      <c r="B42" s="47" t="s">
        <v>1117</v>
      </c>
      <c r="C42" s="64">
        <v>909</v>
      </c>
      <c r="D42" s="160" t="s">
        <v>12</v>
      </c>
      <c r="E42" s="160">
        <v>23</v>
      </c>
      <c r="F42" s="160">
        <v>108</v>
      </c>
      <c r="G42" s="160">
        <v>271</v>
      </c>
      <c r="H42" s="160">
        <v>302</v>
      </c>
      <c r="I42" s="160">
        <v>171</v>
      </c>
      <c r="J42" s="160">
        <v>32</v>
      </c>
      <c r="K42" s="160">
        <v>2</v>
      </c>
      <c r="L42" s="160" t="s">
        <v>12</v>
      </c>
      <c r="M42" s="161" t="s">
        <v>12</v>
      </c>
    </row>
    <row r="43" spans="2:13">
      <c r="B43" s="39"/>
      <c r="C43" s="152"/>
      <c r="D43" s="162"/>
      <c r="E43" s="162"/>
      <c r="F43" s="162"/>
      <c r="G43" s="162"/>
      <c r="H43" s="162"/>
      <c r="I43" s="162"/>
      <c r="J43" s="162"/>
      <c r="K43" s="162"/>
      <c r="L43" s="162"/>
      <c r="M43" s="163"/>
    </row>
    <row r="44" spans="2:13">
      <c r="B44" s="9" t="s">
        <v>1032</v>
      </c>
      <c r="C44" s="9"/>
      <c r="D44" s="9"/>
      <c r="E44" s="9"/>
      <c r="F44" s="9"/>
      <c r="G44" s="9"/>
      <c r="H44" s="9"/>
      <c r="I44" s="9"/>
      <c r="J44" s="9"/>
      <c r="K44" s="9"/>
      <c r="L44" s="9"/>
      <c r="M44" s="9"/>
    </row>
    <row r="45" spans="2:13">
      <c r="B45" s="1" t="s">
        <v>28</v>
      </c>
    </row>
    <row r="46" spans="2:13">
      <c r="B46" s="1" t="s">
        <v>26</v>
      </c>
    </row>
    <row r="47" spans="2:13">
      <c r="B47" s="1" t="s">
        <v>34</v>
      </c>
    </row>
    <row r="48" spans="2:13">
      <c r="B48" s="1" t="s">
        <v>53</v>
      </c>
    </row>
    <row r="49" spans="3:36">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row>
  </sheetData>
  <mergeCells count="1">
    <mergeCell ref="L1:M1"/>
  </mergeCells>
  <phoneticPr fontId="6"/>
  <hyperlinks>
    <hyperlink ref="L1" location="目次!A1" display="＜目次へ戻る＞"/>
  </hyperlinks>
  <printOptions horizontalCentered="1"/>
  <pageMargins left="0.70866141732283472" right="0.70866141732283472" top="0.74803149606299213" bottom="0.74803149606299213" header="0.31496062992125984" footer="0.31496062992125984"/>
  <pageSetup paperSize="9" scale="97"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9"/>
  <sheetViews>
    <sheetView showGridLines="0" workbookViewId="0"/>
  </sheetViews>
  <sheetFormatPr defaultRowHeight="11.25"/>
  <cols>
    <col min="1" max="1" width="0.75" style="1" customWidth="1"/>
    <col min="2" max="2" width="9.5" style="1" customWidth="1"/>
    <col min="3" max="9" width="10.5" style="1" customWidth="1"/>
    <col min="10" max="11" width="5.5" style="1" customWidth="1"/>
    <col min="12" max="12" width="6" style="1" customWidth="1"/>
    <col min="13" max="15" width="5.875" style="1" customWidth="1"/>
    <col min="16" max="16" width="5.5" style="1" customWidth="1"/>
    <col min="17" max="17" width="6" style="1" customWidth="1"/>
    <col min="18" max="18" width="5.875" style="1" customWidth="1"/>
    <col min="19" max="19" width="6" style="1" bestFit="1" customWidth="1"/>
    <col min="20" max="22" width="4.5" style="1" bestFit="1" customWidth="1"/>
    <col min="23" max="16384" width="9" style="1"/>
  </cols>
  <sheetData>
    <row r="1" spans="2:23" ht="13.5" customHeight="1">
      <c r="B1" s="1" t="s">
        <v>784</v>
      </c>
      <c r="H1" s="775" t="s">
        <v>678</v>
      </c>
      <c r="I1" s="788"/>
    </row>
    <row r="2" spans="2:23">
      <c r="B2" s="9"/>
      <c r="C2" s="9"/>
      <c r="D2" s="9"/>
      <c r="E2" s="9"/>
      <c r="F2" s="9"/>
      <c r="I2" s="9"/>
      <c r="J2" s="9"/>
      <c r="N2" s="9"/>
    </row>
    <row r="3" spans="2:23" s="295" customFormat="1" ht="13.5" customHeight="1">
      <c r="B3" s="390"/>
      <c r="C3" s="398" t="s">
        <v>787</v>
      </c>
      <c r="D3" s="399"/>
      <c r="E3" s="399"/>
      <c r="F3" s="399"/>
      <c r="G3" s="399"/>
      <c r="H3" s="411"/>
      <c r="I3" s="412"/>
      <c r="K3" s="380"/>
      <c r="L3" s="380"/>
      <c r="M3" s="380"/>
      <c r="N3" s="380"/>
      <c r="O3" s="380"/>
      <c r="P3" s="380"/>
      <c r="Q3" s="380"/>
      <c r="R3" s="380"/>
      <c r="S3" s="380"/>
      <c r="T3" s="380"/>
      <c r="U3" s="380"/>
      <c r="V3" s="380"/>
      <c r="W3" s="380"/>
    </row>
    <row r="4" spans="2:23" s="295" customFormat="1">
      <c r="B4" s="391"/>
      <c r="C4" s="413"/>
      <c r="D4" s="181" t="s">
        <v>749</v>
      </c>
      <c r="E4" s="414" t="s">
        <v>750</v>
      </c>
      <c r="F4" s="181" t="s">
        <v>751</v>
      </c>
      <c r="G4" s="181" t="s">
        <v>752</v>
      </c>
      <c r="H4" s="414" t="s">
        <v>753</v>
      </c>
      <c r="I4" s="181" t="s">
        <v>782</v>
      </c>
      <c r="K4" s="380"/>
      <c r="L4" s="380"/>
      <c r="M4" s="380"/>
      <c r="N4" s="380"/>
      <c r="O4" s="380"/>
      <c r="P4" s="380"/>
      <c r="Q4" s="380"/>
      <c r="R4" s="380"/>
      <c r="S4" s="380"/>
      <c r="T4" s="380"/>
      <c r="U4" s="380"/>
      <c r="V4" s="380"/>
      <c r="W4" s="380"/>
    </row>
    <row r="5" spans="2:23">
      <c r="B5" s="4"/>
      <c r="C5" s="541" t="s">
        <v>975</v>
      </c>
      <c r="D5" s="542" t="s">
        <v>975</v>
      </c>
      <c r="E5" s="542" t="s">
        <v>975</v>
      </c>
      <c r="F5" s="542" t="s">
        <v>975</v>
      </c>
      <c r="G5" s="542" t="s">
        <v>975</v>
      </c>
      <c r="H5" s="542" t="s">
        <v>975</v>
      </c>
      <c r="I5" s="543" t="s">
        <v>975</v>
      </c>
      <c r="L5" s="295"/>
      <c r="M5" s="295"/>
    </row>
    <row r="6" spans="2:23">
      <c r="B6" s="4" t="s">
        <v>23</v>
      </c>
      <c r="C6" s="400"/>
      <c r="D6" s="401"/>
      <c r="E6" s="401"/>
      <c r="F6" s="401"/>
      <c r="G6" s="401"/>
      <c r="H6" s="401"/>
      <c r="I6" s="402"/>
    </row>
    <row r="7" spans="2:23">
      <c r="B7" s="196" t="s">
        <v>21</v>
      </c>
      <c r="C7" s="400">
        <v>93.5</v>
      </c>
      <c r="D7" s="401">
        <v>98.1</v>
      </c>
      <c r="E7" s="401" t="s">
        <v>12</v>
      </c>
      <c r="F7" s="401">
        <v>58.6</v>
      </c>
      <c r="G7" s="401">
        <v>96.8</v>
      </c>
      <c r="H7" s="401">
        <v>87.7</v>
      </c>
      <c r="I7" s="402" t="s">
        <v>519</v>
      </c>
    </row>
    <row r="8" spans="2:23">
      <c r="B8" s="196" t="s">
        <v>19</v>
      </c>
      <c r="C8" s="400">
        <v>91.8</v>
      </c>
      <c r="D8" s="401">
        <v>97.8</v>
      </c>
      <c r="E8" s="401" t="s">
        <v>12</v>
      </c>
      <c r="F8" s="401">
        <v>7.2</v>
      </c>
      <c r="G8" s="401">
        <v>95.1</v>
      </c>
      <c r="H8" s="401">
        <v>86.4</v>
      </c>
      <c r="I8" s="402">
        <v>96.7</v>
      </c>
    </row>
    <row r="9" spans="2:23">
      <c r="B9" s="196" t="s">
        <v>18</v>
      </c>
      <c r="C9" s="400">
        <v>90.6</v>
      </c>
      <c r="D9" s="401">
        <v>96.8</v>
      </c>
      <c r="E9" s="401" t="s">
        <v>12</v>
      </c>
      <c r="F9" s="401" t="s">
        <v>12</v>
      </c>
      <c r="G9" s="401">
        <v>93.7</v>
      </c>
      <c r="H9" s="401">
        <v>85.6</v>
      </c>
      <c r="I9" s="402">
        <v>95.4</v>
      </c>
    </row>
    <row r="10" spans="2:23">
      <c r="B10" s="196" t="s">
        <v>17</v>
      </c>
      <c r="C10" s="400">
        <v>90.4</v>
      </c>
      <c r="D10" s="401">
        <v>96.3</v>
      </c>
      <c r="E10" s="401" t="s">
        <v>12</v>
      </c>
      <c r="F10" s="401" t="s">
        <v>12</v>
      </c>
      <c r="G10" s="401">
        <v>94.5</v>
      </c>
      <c r="H10" s="401">
        <v>84.6</v>
      </c>
      <c r="I10" s="402">
        <v>96.5</v>
      </c>
    </row>
    <row r="11" spans="2:23">
      <c r="B11" s="196" t="s">
        <v>16</v>
      </c>
      <c r="C11" s="400">
        <v>89</v>
      </c>
      <c r="D11" s="401">
        <v>96.1</v>
      </c>
      <c r="E11" s="401">
        <v>0.1</v>
      </c>
      <c r="F11" s="401" t="s">
        <v>12</v>
      </c>
      <c r="G11" s="401">
        <v>94.8</v>
      </c>
      <c r="H11" s="401">
        <v>81.3</v>
      </c>
      <c r="I11" s="402">
        <v>96.7</v>
      </c>
    </row>
    <row r="12" spans="2:23">
      <c r="B12" s="196" t="s">
        <v>15</v>
      </c>
      <c r="C12" s="400">
        <v>90.8</v>
      </c>
      <c r="D12" s="401">
        <v>96</v>
      </c>
      <c r="E12" s="401" t="s">
        <v>12</v>
      </c>
      <c r="F12" s="401" t="s">
        <v>12</v>
      </c>
      <c r="G12" s="401">
        <v>96.3</v>
      </c>
      <c r="H12" s="401">
        <v>84.3</v>
      </c>
      <c r="I12" s="402">
        <v>97.6</v>
      </c>
    </row>
    <row r="13" spans="2:23">
      <c r="B13" s="196" t="s">
        <v>14</v>
      </c>
      <c r="C13" s="400">
        <v>89.9</v>
      </c>
      <c r="D13" s="401">
        <v>96.1</v>
      </c>
      <c r="E13" s="401" t="s">
        <v>12</v>
      </c>
      <c r="F13" s="401" t="s">
        <v>12</v>
      </c>
      <c r="G13" s="401">
        <v>96.2</v>
      </c>
      <c r="H13" s="401">
        <v>81.900000000000006</v>
      </c>
      <c r="I13" s="402">
        <v>97.3</v>
      </c>
    </row>
    <row r="14" spans="2:23">
      <c r="B14" s="196" t="s">
        <v>13</v>
      </c>
      <c r="C14" s="400">
        <v>89.3</v>
      </c>
      <c r="D14" s="401">
        <v>95.1</v>
      </c>
      <c r="E14" s="401" t="s">
        <v>12</v>
      </c>
      <c r="F14" s="401" t="s">
        <v>12</v>
      </c>
      <c r="G14" s="401">
        <v>95.1</v>
      </c>
      <c r="H14" s="401">
        <v>81.8</v>
      </c>
      <c r="I14" s="402">
        <v>96.8</v>
      </c>
    </row>
    <row r="15" spans="2:23">
      <c r="B15" s="196" t="s">
        <v>6</v>
      </c>
      <c r="C15" s="400">
        <v>89.9</v>
      </c>
      <c r="D15" s="401">
        <v>94.9</v>
      </c>
      <c r="E15" s="401" t="s">
        <v>12</v>
      </c>
      <c r="F15" s="401" t="s">
        <v>12</v>
      </c>
      <c r="G15" s="401">
        <v>95.8</v>
      </c>
      <c r="H15" s="401">
        <v>82.8</v>
      </c>
      <c r="I15" s="402">
        <v>96.3</v>
      </c>
    </row>
    <row r="16" spans="2:23">
      <c r="B16" s="196" t="s">
        <v>343</v>
      </c>
      <c r="C16" s="400">
        <v>87.5</v>
      </c>
      <c r="D16" s="401">
        <v>93.2</v>
      </c>
      <c r="E16" s="401" t="s">
        <v>12</v>
      </c>
      <c r="F16" s="401" t="s">
        <v>12</v>
      </c>
      <c r="G16" s="401">
        <v>92.9</v>
      </c>
      <c r="H16" s="401">
        <v>80.400000000000006</v>
      </c>
      <c r="I16" s="402">
        <v>95.6</v>
      </c>
    </row>
    <row r="17" spans="2:9">
      <c r="B17" s="196" t="s">
        <v>1139</v>
      </c>
      <c r="C17" s="400">
        <v>85</v>
      </c>
      <c r="D17" s="401">
        <v>90.7</v>
      </c>
      <c r="E17" s="401" t="s">
        <v>12</v>
      </c>
      <c r="F17" s="401" t="s">
        <v>12</v>
      </c>
      <c r="G17" s="401">
        <v>89.5</v>
      </c>
      <c r="H17" s="401">
        <v>78.8</v>
      </c>
      <c r="I17" s="402">
        <v>95.2</v>
      </c>
    </row>
    <row r="18" spans="2:9">
      <c r="B18" s="4"/>
      <c r="C18" s="400"/>
      <c r="D18" s="401"/>
      <c r="E18" s="401"/>
      <c r="F18" s="401"/>
      <c r="G18" s="401"/>
      <c r="H18" s="401"/>
      <c r="I18" s="402"/>
    </row>
    <row r="19" spans="2:9">
      <c r="B19" s="4" t="s">
        <v>24</v>
      </c>
      <c r="C19" s="400"/>
      <c r="D19" s="401"/>
      <c r="E19" s="401"/>
      <c r="F19" s="401"/>
      <c r="G19" s="401"/>
      <c r="H19" s="401"/>
      <c r="I19" s="402"/>
    </row>
    <row r="20" spans="2:9">
      <c r="B20" s="196" t="s">
        <v>20</v>
      </c>
      <c r="C20" s="400">
        <v>91.3</v>
      </c>
      <c r="D20" s="401">
        <v>95.8</v>
      </c>
      <c r="E20" s="401" t="s">
        <v>12</v>
      </c>
      <c r="F20" s="401">
        <v>40</v>
      </c>
      <c r="G20" s="401">
        <v>96.3</v>
      </c>
      <c r="H20" s="401">
        <v>85.5</v>
      </c>
      <c r="I20" s="402" t="s">
        <v>519</v>
      </c>
    </row>
    <row r="21" spans="2:9">
      <c r="B21" s="196" t="s">
        <v>19</v>
      </c>
      <c r="C21" s="400">
        <v>89.9</v>
      </c>
      <c r="D21" s="401">
        <v>96</v>
      </c>
      <c r="E21" s="401" t="s">
        <v>12</v>
      </c>
      <c r="F21" s="401">
        <v>32.299999999999997</v>
      </c>
      <c r="G21" s="401">
        <v>94</v>
      </c>
      <c r="H21" s="401">
        <v>84.3</v>
      </c>
      <c r="I21" s="402">
        <v>96.8</v>
      </c>
    </row>
    <row r="22" spans="2:9">
      <c r="B22" s="196" t="s">
        <v>18</v>
      </c>
      <c r="C22" s="400">
        <v>89.2</v>
      </c>
      <c r="D22" s="401">
        <v>95.3</v>
      </c>
      <c r="E22" s="401" t="s">
        <v>12</v>
      </c>
      <c r="F22" s="401">
        <v>29.2</v>
      </c>
      <c r="G22" s="401">
        <v>93.7</v>
      </c>
      <c r="H22" s="401">
        <v>83.4</v>
      </c>
      <c r="I22" s="402">
        <v>95.5</v>
      </c>
    </row>
    <row r="23" spans="2:9">
      <c r="B23" s="196" t="s">
        <v>17</v>
      </c>
      <c r="C23" s="400">
        <v>88.9</v>
      </c>
      <c r="D23" s="401">
        <v>94.7</v>
      </c>
      <c r="E23" s="401" t="s">
        <v>12</v>
      </c>
      <c r="F23" s="401">
        <v>26.7</v>
      </c>
      <c r="G23" s="401">
        <v>94.3</v>
      </c>
      <c r="H23" s="401">
        <v>82.5</v>
      </c>
      <c r="I23" s="402">
        <v>96.2</v>
      </c>
    </row>
    <row r="24" spans="2:9">
      <c r="B24" s="196" t="s">
        <v>16</v>
      </c>
      <c r="C24" s="400">
        <v>88.6</v>
      </c>
      <c r="D24" s="401">
        <v>94.4</v>
      </c>
      <c r="E24" s="401">
        <v>0.1</v>
      </c>
      <c r="F24" s="401">
        <v>25.7</v>
      </c>
      <c r="G24" s="401">
        <v>94.6</v>
      </c>
      <c r="H24" s="401">
        <v>81.599999999999994</v>
      </c>
      <c r="I24" s="402">
        <v>96.2</v>
      </c>
    </row>
    <row r="25" spans="2:9">
      <c r="B25" s="196" t="s">
        <v>15</v>
      </c>
      <c r="C25" s="400">
        <v>89</v>
      </c>
      <c r="D25" s="401">
        <v>93.2</v>
      </c>
      <c r="E25" s="401" t="s">
        <v>12</v>
      </c>
      <c r="F25" s="401">
        <v>19.100000000000001</v>
      </c>
      <c r="G25" s="401">
        <v>94.8</v>
      </c>
      <c r="H25" s="401">
        <v>83.1</v>
      </c>
      <c r="I25" s="402">
        <v>96.3</v>
      </c>
    </row>
    <row r="26" spans="2:9">
      <c r="B26" s="196" t="s">
        <v>14</v>
      </c>
      <c r="C26" s="400">
        <v>87.8</v>
      </c>
      <c r="D26" s="401">
        <v>92.8</v>
      </c>
      <c r="E26" s="401" t="s">
        <v>12</v>
      </c>
      <c r="F26" s="401">
        <v>19.600000000000001</v>
      </c>
      <c r="G26" s="401">
        <v>93.5</v>
      </c>
      <c r="H26" s="401">
        <v>81.5</v>
      </c>
      <c r="I26" s="402">
        <v>93.9</v>
      </c>
    </row>
    <row r="27" spans="2:9">
      <c r="B27" s="196" t="s">
        <v>13</v>
      </c>
      <c r="C27" s="400">
        <v>87.4</v>
      </c>
      <c r="D27" s="401">
        <v>92.7</v>
      </c>
      <c r="E27" s="401" t="s">
        <v>12</v>
      </c>
      <c r="F27" s="401">
        <v>16.899999999999999</v>
      </c>
      <c r="G27" s="401">
        <v>92.4</v>
      </c>
      <c r="H27" s="401">
        <v>81.5</v>
      </c>
      <c r="I27" s="402">
        <v>95.2</v>
      </c>
    </row>
    <row r="28" spans="2:9">
      <c r="B28" s="196" t="s">
        <v>6</v>
      </c>
      <c r="C28" s="400">
        <v>87</v>
      </c>
      <c r="D28" s="401">
        <v>91.7</v>
      </c>
      <c r="E28" s="401" t="s">
        <v>12</v>
      </c>
      <c r="F28" s="401">
        <v>16.3</v>
      </c>
      <c r="G28" s="401">
        <v>92.7</v>
      </c>
      <c r="H28" s="401">
        <v>80.900000000000006</v>
      </c>
      <c r="I28" s="402">
        <v>94.8</v>
      </c>
    </row>
    <row r="29" spans="2:9">
      <c r="B29" s="196" t="s">
        <v>343</v>
      </c>
      <c r="C29" s="400">
        <v>86</v>
      </c>
      <c r="D29" s="401">
        <v>90.5</v>
      </c>
      <c r="E29" s="401" t="s">
        <v>12</v>
      </c>
      <c r="F29" s="401">
        <v>14.2</v>
      </c>
      <c r="G29" s="401">
        <v>91.6</v>
      </c>
      <c r="H29" s="401">
        <v>79.7</v>
      </c>
      <c r="I29" s="402">
        <v>94.9</v>
      </c>
    </row>
    <row r="30" spans="2:9">
      <c r="B30" s="196" t="s">
        <v>1139</v>
      </c>
      <c r="C30" s="400">
        <v>85.2</v>
      </c>
      <c r="D30" s="401">
        <v>90.1</v>
      </c>
      <c r="E30" s="401" t="s">
        <v>12</v>
      </c>
      <c r="F30" s="401">
        <v>23.6</v>
      </c>
      <c r="G30" s="401">
        <v>89.9</v>
      </c>
      <c r="H30" s="401">
        <v>79.3</v>
      </c>
      <c r="I30" s="402">
        <v>92.7</v>
      </c>
    </row>
    <row r="31" spans="2:9">
      <c r="B31" s="4"/>
      <c r="C31" s="400"/>
      <c r="D31" s="401"/>
      <c r="E31" s="401"/>
      <c r="F31" s="401"/>
      <c r="G31" s="401"/>
      <c r="H31" s="401"/>
      <c r="I31" s="402"/>
    </row>
    <row r="32" spans="2:9">
      <c r="B32" s="4" t="s">
        <v>25</v>
      </c>
      <c r="C32" s="400"/>
      <c r="D32" s="401"/>
      <c r="E32" s="401"/>
      <c r="F32" s="401"/>
      <c r="G32" s="401"/>
      <c r="H32" s="401"/>
      <c r="I32" s="402"/>
    </row>
    <row r="33" spans="2:9">
      <c r="B33" s="196" t="s">
        <v>20</v>
      </c>
      <c r="C33" s="400">
        <v>84.8</v>
      </c>
      <c r="D33" s="401">
        <v>91.7</v>
      </c>
      <c r="E33" s="401">
        <v>2.7</v>
      </c>
      <c r="F33" s="401">
        <v>45.3</v>
      </c>
      <c r="G33" s="401">
        <v>93.4</v>
      </c>
      <c r="H33" s="401">
        <v>79.400000000000006</v>
      </c>
      <c r="I33" s="402" t="s">
        <v>519</v>
      </c>
    </row>
    <row r="34" spans="2:9">
      <c r="B34" s="196" t="s">
        <v>19</v>
      </c>
      <c r="C34" s="400">
        <v>83.5</v>
      </c>
      <c r="D34" s="401">
        <v>91.1</v>
      </c>
      <c r="E34" s="401">
        <v>2.2000000000000002</v>
      </c>
      <c r="F34" s="401">
        <v>39.799999999999997</v>
      </c>
      <c r="G34" s="401">
        <v>91.9</v>
      </c>
      <c r="H34" s="401">
        <v>78</v>
      </c>
      <c r="I34" s="402">
        <v>94.1</v>
      </c>
    </row>
    <row r="35" spans="2:9">
      <c r="B35" s="196" t="s">
        <v>18</v>
      </c>
      <c r="C35" s="400">
        <v>82.2</v>
      </c>
      <c r="D35" s="401">
        <v>90.2</v>
      </c>
      <c r="E35" s="401">
        <v>2.2000000000000002</v>
      </c>
      <c r="F35" s="401">
        <v>37.1</v>
      </c>
      <c r="G35" s="401">
        <v>90.7</v>
      </c>
      <c r="H35" s="401">
        <v>76.599999999999994</v>
      </c>
      <c r="I35" s="402">
        <v>93.9</v>
      </c>
    </row>
    <row r="36" spans="2:9">
      <c r="B36" s="196" t="s">
        <v>17</v>
      </c>
      <c r="C36" s="400">
        <v>81.7</v>
      </c>
      <c r="D36" s="401">
        <v>90</v>
      </c>
      <c r="E36" s="401">
        <v>2.4</v>
      </c>
      <c r="F36" s="401">
        <v>38</v>
      </c>
      <c r="G36" s="401">
        <v>90.6</v>
      </c>
      <c r="H36" s="401">
        <v>75.900000000000006</v>
      </c>
      <c r="I36" s="402">
        <v>94.2</v>
      </c>
    </row>
    <row r="37" spans="2:9">
      <c r="B37" s="196" t="s">
        <v>16</v>
      </c>
      <c r="C37" s="400">
        <v>81.599999999999994</v>
      </c>
      <c r="D37" s="401">
        <v>89.9</v>
      </c>
      <c r="E37" s="401">
        <v>2.8</v>
      </c>
      <c r="F37" s="401">
        <v>37.1</v>
      </c>
      <c r="G37" s="401">
        <v>91.2</v>
      </c>
      <c r="H37" s="401">
        <v>75.400000000000006</v>
      </c>
      <c r="I37" s="402">
        <v>94.5</v>
      </c>
    </row>
    <row r="38" spans="2:9">
      <c r="B38" s="196" t="s">
        <v>15</v>
      </c>
      <c r="C38" s="400">
        <v>82.3</v>
      </c>
      <c r="D38" s="401">
        <v>89.6</v>
      </c>
      <c r="E38" s="401">
        <v>2.8</v>
      </c>
      <c r="F38" s="401">
        <v>36.5</v>
      </c>
      <c r="G38" s="401">
        <v>91.7</v>
      </c>
      <c r="H38" s="401">
        <v>76.599999999999994</v>
      </c>
      <c r="I38" s="402">
        <v>94.9</v>
      </c>
    </row>
    <row r="39" spans="2:9">
      <c r="B39" s="196" t="s">
        <v>14</v>
      </c>
      <c r="C39" s="400">
        <v>81.900000000000006</v>
      </c>
      <c r="D39" s="401">
        <v>89.1</v>
      </c>
      <c r="E39" s="401">
        <v>2.5</v>
      </c>
      <c r="F39" s="401">
        <v>36.6</v>
      </c>
      <c r="G39" s="401">
        <v>91.2</v>
      </c>
      <c r="H39" s="401">
        <v>76.2</v>
      </c>
      <c r="I39" s="402">
        <v>94.6</v>
      </c>
    </row>
    <row r="40" spans="2:9">
      <c r="B40" s="196" t="s">
        <v>13</v>
      </c>
      <c r="C40" s="400">
        <v>81.5</v>
      </c>
      <c r="D40" s="401">
        <v>88.7</v>
      </c>
      <c r="E40" s="401">
        <v>2.4</v>
      </c>
      <c r="F40" s="401">
        <v>34.700000000000003</v>
      </c>
      <c r="G40" s="401">
        <v>90.6</v>
      </c>
      <c r="H40" s="401">
        <v>76</v>
      </c>
      <c r="I40" s="402">
        <v>93.9</v>
      </c>
    </row>
    <row r="41" spans="2:9">
      <c r="B41" s="196" t="s">
        <v>6</v>
      </c>
      <c r="C41" s="400">
        <v>81</v>
      </c>
      <c r="D41" s="401">
        <v>88.1</v>
      </c>
      <c r="E41" s="401">
        <v>3</v>
      </c>
      <c r="F41" s="401">
        <v>34.299999999999997</v>
      </c>
      <c r="G41" s="401">
        <v>89.9</v>
      </c>
      <c r="H41" s="401">
        <v>75.5</v>
      </c>
      <c r="I41" s="402">
        <v>93.1</v>
      </c>
    </row>
    <row r="42" spans="2:9">
      <c r="B42" s="196" t="s">
        <v>343</v>
      </c>
      <c r="C42" s="400">
        <v>80.3</v>
      </c>
      <c r="D42" s="401">
        <v>87.3</v>
      </c>
      <c r="E42" s="401">
        <v>3.2</v>
      </c>
      <c r="F42" s="401">
        <v>34.700000000000003</v>
      </c>
      <c r="G42" s="401">
        <v>89.4</v>
      </c>
      <c r="H42" s="401">
        <v>74.8</v>
      </c>
      <c r="I42" s="402">
        <v>92.9</v>
      </c>
    </row>
    <row r="43" spans="2:9">
      <c r="B43" s="196" t="s">
        <v>1139</v>
      </c>
      <c r="C43" s="400">
        <v>80.099999999999994</v>
      </c>
      <c r="D43" s="401">
        <v>86.5</v>
      </c>
      <c r="E43" s="401">
        <v>3.1</v>
      </c>
      <c r="F43" s="401">
        <v>35.4</v>
      </c>
      <c r="G43" s="401">
        <v>88.8</v>
      </c>
      <c r="H43" s="401">
        <v>75</v>
      </c>
      <c r="I43" s="402">
        <v>92.1</v>
      </c>
    </row>
    <row r="44" spans="2:9">
      <c r="B44" s="6"/>
      <c r="C44" s="403"/>
      <c r="D44" s="404"/>
      <c r="E44" s="404"/>
      <c r="F44" s="404"/>
      <c r="G44" s="404"/>
      <c r="H44" s="404"/>
      <c r="I44" s="405"/>
    </row>
    <row r="45" spans="2:9">
      <c r="B45" s="1" t="s">
        <v>702</v>
      </c>
    </row>
    <row r="46" spans="2:9">
      <c r="B46" s="1" t="s">
        <v>28</v>
      </c>
    </row>
    <row r="47" spans="2:9">
      <c r="B47" s="1" t="s">
        <v>744</v>
      </c>
    </row>
    <row r="48" spans="2:9">
      <c r="B48" s="1" t="s">
        <v>786</v>
      </c>
    </row>
    <row r="49" spans="2:2">
      <c r="B49" s="394"/>
    </row>
  </sheetData>
  <mergeCells count="1">
    <mergeCell ref="H1:I1"/>
  </mergeCells>
  <phoneticPr fontId="6"/>
  <hyperlinks>
    <hyperlink ref="H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1"/>
  <sheetViews>
    <sheetView showGridLines="0" workbookViewId="0"/>
  </sheetViews>
  <sheetFormatPr defaultRowHeight="11.25"/>
  <cols>
    <col min="1" max="1" width="0.75" style="1" customWidth="1"/>
    <col min="2" max="2" width="9.5" style="1" customWidth="1"/>
    <col min="3" max="3" width="6.375" style="1" customWidth="1"/>
    <col min="4" max="5" width="9" style="1" bestFit="1" customWidth="1"/>
    <col min="6" max="6" width="7.625" style="1" customWidth="1"/>
    <col min="7" max="7" width="9.375" style="1" customWidth="1"/>
    <col min="8" max="8" width="6.625" style="1" customWidth="1"/>
    <col min="9" max="9" width="7.5" style="1" bestFit="1" customWidth="1"/>
    <col min="10" max="10" width="9" style="1" bestFit="1" customWidth="1"/>
    <col min="11" max="15" width="7.5" style="1" bestFit="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769</v>
      </c>
      <c r="N1" s="775" t="s">
        <v>678</v>
      </c>
      <c r="O1" s="788"/>
    </row>
    <row r="2" spans="2:29">
      <c r="B2" s="9"/>
      <c r="C2" s="9"/>
      <c r="D2" s="9"/>
      <c r="E2" s="9"/>
      <c r="F2" s="9"/>
      <c r="M2" s="9"/>
      <c r="N2" s="9"/>
      <c r="O2" s="9"/>
      <c r="P2" s="9"/>
      <c r="T2" s="9"/>
    </row>
    <row r="3" spans="2:29" s="295" customFormat="1" ht="13.5" customHeight="1">
      <c r="B3" s="366"/>
      <c r="C3" s="381" t="s">
        <v>36</v>
      </c>
      <c r="D3" s="382"/>
      <c r="E3" s="382"/>
      <c r="F3" s="382"/>
      <c r="G3" s="382"/>
      <c r="H3" s="382"/>
      <c r="I3" s="382"/>
      <c r="J3" s="382"/>
      <c r="K3" s="382"/>
      <c r="L3" s="382"/>
      <c r="M3" s="382"/>
      <c r="N3" s="382"/>
      <c r="O3" s="860" t="s">
        <v>1092</v>
      </c>
      <c r="Q3" s="380"/>
      <c r="R3" s="380"/>
      <c r="S3" s="380"/>
      <c r="T3" s="380"/>
      <c r="U3" s="380"/>
      <c r="V3" s="380"/>
      <c r="W3" s="380"/>
      <c r="X3" s="380"/>
      <c r="Y3" s="380"/>
      <c r="Z3" s="380"/>
      <c r="AA3" s="380"/>
      <c r="AB3" s="380"/>
      <c r="AC3" s="380"/>
    </row>
    <row r="4" spans="2:29" s="295" customFormat="1" ht="11.25" customHeight="1">
      <c r="B4" s="367"/>
      <c r="C4" s="383"/>
      <c r="D4" s="880" t="s">
        <v>722</v>
      </c>
      <c r="E4" s="880" t="s">
        <v>755</v>
      </c>
      <c r="F4" s="882" t="s">
        <v>724</v>
      </c>
      <c r="G4" s="881"/>
      <c r="H4" s="881"/>
      <c r="I4" s="881"/>
      <c r="J4" s="881"/>
      <c r="K4" s="881"/>
      <c r="L4" s="881"/>
      <c r="M4" s="881"/>
      <c r="N4" s="883"/>
      <c r="O4" s="884"/>
      <c r="Q4" s="380"/>
      <c r="R4" s="380"/>
      <c r="S4" s="380"/>
      <c r="T4" s="380"/>
      <c r="U4" s="380"/>
      <c r="V4" s="380"/>
      <c r="W4" s="380"/>
      <c r="X4" s="380"/>
      <c r="Y4" s="380"/>
      <c r="Z4" s="380"/>
      <c r="AA4" s="380"/>
      <c r="AB4" s="380"/>
      <c r="AC4" s="380"/>
    </row>
    <row r="5" spans="2:29" s="295" customFormat="1">
      <c r="B5" s="367"/>
      <c r="C5" s="383"/>
      <c r="D5" s="880"/>
      <c r="E5" s="881"/>
      <c r="F5" s="387"/>
      <c r="G5" s="860" t="s">
        <v>757</v>
      </c>
      <c r="H5" s="878" t="s">
        <v>758</v>
      </c>
      <c r="I5" s="879"/>
      <c r="J5" s="879"/>
      <c r="K5" s="879"/>
      <c r="L5" s="879"/>
      <c r="M5" s="879"/>
      <c r="N5" s="879"/>
      <c r="O5" s="884"/>
      <c r="Q5" s="380"/>
      <c r="R5" s="380"/>
      <c r="S5" s="380"/>
      <c r="T5" s="380"/>
      <c r="U5" s="380"/>
      <c r="V5" s="380"/>
      <c r="W5" s="380"/>
      <c r="X5" s="380"/>
      <c r="Y5" s="380"/>
      <c r="Z5" s="380"/>
      <c r="AA5" s="380"/>
      <c r="AB5" s="380"/>
      <c r="AC5" s="380"/>
    </row>
    <row r="6" spans="2:29" s="295" customFormat="1" ht="22.5">
      <c r="B6" s="368"/>
      <c r="C6" s="384"/>
      <c r="D6" s="880"/>
      <c r="E6" s="881"/>
      <c r="F6" s="388"/>
      <c r="G6" s="861"/>
      <c r="H6" s="386"/>
      <c r="I6" s="385" t="s">
        <v>749</v>
      </c>
      <c r="J6" s="385" t="s">
        <v>750</v>
      </c>
      <c r="K6" s="385" t="s">
        <v>751</v>
      </c>
      <c r="L6" s="385" t="s">
        <v>752</v>
      </c>
      <c r="M6" s="385" t="s">
        <v>753</v>
      </c>
      <c r="N6" s="301" t="s">
        <v>1090</v>
      </c>
      <c r="O6" s="861"/>
      <c r="Q6" s="380"/>
      <c r="R6" s="380"/>
      <c r="S6" s="380"/>
      <c r="T6" s="380"/>
      <c r="U6" s="380"/>
      <c r="V6" s="380"/>
      <c r="W6" s="380"/>
      <c r="X6" s="380"/>
      <c r="Y6" s="380"/>
      <c r="Z6" s="380"/>
      <c r="AA6" s="380"/>
      <c r="AB6" s="380"/>
      <c r="AC6" s="380"/>
    </row>
    <row r="7" spans="2:29">
      <c r="B7" s="4"/>
      <c r="C7" s="541" t="s">
        <v>977</v>
      </c>
      <c r="D7" s="542" t="s">
        <v>977</v>
      </c>
      <c r="E7" s="542" t="s">
        <v>977</v>
      </c>
      <c r="F7" s="542" t="s">
        <v>977</v>
      </c>
      <c r="G7" s="542" t="s">
        <v>977</v>
      </c>
      <c r="H7" s="542" t="s">
        <v>977</v>
      </c>
      <c r="I7" s="542" t="s">
        <v>977</v>
      </c>
      <c r="J7" s="542" t="s">
        <v>977</v>
      </c>
      <c r="K7" s="542" t="s">
        <v>977</v>
      </c>
      <c r="L7" s="542" t="s">
        <v>977</v>
      </c>
      <c r="M7" s="542" t="s">
        <v>977</v>
      </c>
      <c r="N7" s="542" t="s">
        <v>977</v>
      </c>
      <c r="O7" s="543" t="s">
        <v>977</v>
      </c>
      <c r="R7" s="295"/>
      <c r="S7" s="295"/>
    </row>
    <row r="8" spans="2:29">
      <c r="B8" s="4" t="s">
        <v>23</v>
      </c>
      <c r="C8" s="400"/>
      <c r="D8" s="401"/>
      <c r="E8" s="401"/>
      <c r="F8" s="401"/>
      <c r="G8" s="401"/>
      <c r="H8" s="401"/>
      <c r="I8" s="401"/>
      <c r="J8" s="401"/>
      <c r="K8" s="401"/>
      <c r="L8" s="401"/>
      <c r="M8" s="401"/>
      <c r="N8" s="401"/>
      <c r="O8" s="402"/>
    </row>
    <row r="9" spans="2:29">
      <c r="B9" s="196" t="s">
        <v>439</v>
      </c>
      <c r="C9" s="400">
        <v>55.2</v>
      </c>
      <c r="D9" s="401">
        <v>441.4</v>
      </c>
      <c r="E9" s="401" t="s">
        <v>756</v>
      </c>
      <c r="F9" s="401">
        <v>45</v>
      </c>
      <c r="G9" s="401">
        <v>59.3</v>
      </c>
      <c r="H9" s="401">
        <v>19</v>
      </c>
      <c r="I9" s="401" t="s">
        <v>756</v>
      </c>
      <c r="J9" s="401" t="s">
        <v>12</v>
      </c>
      <c r="K9" s="401">
        <v>70.900000000000006</v>
      </c>
      <c r="L9" s="401" t="s">
        <v>756</v>
      </c>
      <c r="M9" s="401">
        <v>18.7</v>
      </c>
      <c r="N9" s="401" t="s">
        <v>756</v>
      </c>
      <c r="O9" s="402" t="s">
        <v>756</v>
      </c>
    </row>
    <row r="10" spans="2:29">
      <c r="B10" s="196" t="s">
        <v>19</v>
      </c>
      <c r="C10" s="400">
        <v>53</v>
      </c>
      <c r="D10" s="401">
        <v>405.4</v>
      </c>
      <c r="E10" s="401" t="s">
        <v>756</v>
      </c>
      <c r="F10" s="401">
        <v>43.2</v>
      </c>
      <c r="G10" s="401">
        <v>56.1</v>
      </c>
      <c r="H10" s="401">
        <v>18.3</v>
      </c>
      <c r="I10" s="401" t="s">
        <v>756</v>
      </c>
      <c r="J10" s="401" t="s">
        <v>12</v>
      </c>
      <c r="K10" s="401">
        <v>41.2</v>
      </c>
      <c r="L10" s="401" t="s">
        <v>756</v>
      </c>
      <c r="M10" s="401">
        <v>18.3</v>
      </c>
      <c r="N10" s="401" t="s">
        <v>756</v>
      </c>
      <c r="O10" s="402" t="s">
        <v>756</v>
      </c>
    </row>
    <row r="11" spans="2:29">
      <c r="B11" s="196" t="s">
        <v>18</v>
      </c>
      <c r="C11" s="400">
        <v>51.1</v>
      </c>
      <c r="D11" s="401">
        <v>403.1</v>
      </c>
      <c r="E11" s="401" t="s">
        <v>756</v>
      </c>
      <c r="F11" s="401">
        <v>41.6</v>
      </c>
      <c r="G11" s="401">
        <v>52.8</v>
      </c>
      <c r="H11" s="401">
        <v>18.7</v>
      </c>
      <c r="I11" s="401" t="s">
        <v>756</v>
      </c>
      <c r="J11" s="401" t="s">
        <v>12</v>
      </c>
      <c r="K11" s="401" t="s">
        <v>12</v>
      </c>
      <c r="L11" s="401" t="s">
        <v>756</v>
      </c>
      <c r="M11" s="401">
        <v>18.7</v>
      </c>
      <c r="N11" s="401" t="s">
        <v>756</v>
      </c>
      <c r="O11" s="402" t="s">
        <v>756</v>
      </c>
    </row>
    <row r="12" spans="2:29">
      <c r="B12" s="196" t="s">
        <v>17</v>
      </c>
      <c r="C12" s="400">
        <v>51.1</v>
      </c>
      <c r="D12" s="401">
        <v>421</v>
      </c>
      <c r="E12" s="401" t="s">
        <v>756</v>
      </c>
      <c r="F12" s="401">
        <v>41.6</v>
      </c>
      <c r="G12" s="401">
        <v>53</v>
      </c>
      <c r="H12" s="401">
        <v>18</v>
      </c>
      <c r="I12" s="401" t="s">
        <v>756</v>
      </c>
      <c r="J12" s="401" t="s">
        <v>12</v>
      </c>
      <c r="K12" s="401" t="s">
        <v>12</v>
      </c>
      <c r="L12" s="401" t="s">
        <v>756</v>
      </c>
      <c r="M12" s="401">
        <v>18</v>
      </c>
      <c r="N12" s="401" t="s">
        <v>756</v>
      </c>
      <c r="O12" s="402" t="s">
        <v>756</v>
      </c>
    </row>
    <row r="13" spans="2:29">
      <c r="B13" s="196" t="s">
        <v>16</v>
      </c>
      <c r="C13" s="400">
        <v>50.5</v>
      </c>
      <c r="D13" s="401">
        <v>404</v>
      </c>
      <c r="E13" s="401" t="s">
        <v>756</v>
      </c>
      <c r="F13" s="401">
        <v>40.9</v>
      </c>
      <c r="G13" s="401">
        <v>51.7</v>
      </c>
      <c r="H13" s="401">
        <v>17.2</v>
      </c>
      <c r="I13" s="401" t="s">
        <v>756</v>
      </c>
      <c r="J13" s="401">
        <v>3</v>
      </c>
      <c r="K13" s="401" t="s">
        <v>12</v>
      </c>
      <c r="L13" s="401" t="s">
        <v>756</v>
      </c>
      <c r="M13" s="401">
        <v>17.2</v>
      </c>
      <c r="N13" s="401" t="s">
        <v>756</v>
      </c>
      <c r="O13" s="402" t="s">
        <v>756</v>
      </c>
    </row>
    <row r="14" spans="2:29">
      <c r="B14" s="196" t="s">
        <v>15</v>
      </c>
      <c r="C14" s="400">
        <v>49.1</v>
      </c>
      <c r="D14" s="401">
        <v>387.3</v>
      </c>
      <c r="E14" s="401" t="s">
        <v>756</v>
      </c>
      <c r="F14" s="401">
        <v>40.4</v>
      </c>
      <c r="G14" s="401">
        <v>48.1</v>
      </c>
      <c r="H14" s="401">
        <v>23.1</v>
      </c>
      <c r="I14" s="401">
        <v>306.3</v>
      </c>
      <c r="J14" s="401" t="s">
        <v>12</v>
      </c>
      <c r="K14" s="401" t="s">
        <v>12</v>
      </c>
      <c r="L14" s="401">
        <v>194.6</v>
      </c>
      <c r="M14" s="401">
        <v>18</v>
      </c>
      <c r="N14" s="401" t="s">
        <v>756</v>
      </c>
      <c r="O14" s="402" t="s">
        <v>756</v>
      </c>
    </row>
    <row r="15" spans="2:29">
      <c r="B15" s="196" t="s">
        <v>14</v>
      </c>
      <c r="C15" s="400">
        <v>48.6</v>
      </c>
      <c r="D15" s="401">
        <v>435.1</v>
      </c>
      <c r="E15" s="401" t="s">
        <v>756</v>
      </c>
      <c r="F15" s="401">
        <v>40</v>
      </c>
      <c r="G15" s="401">
        <v>46.7</v>
      </c>
      <c r="H15" s="401">
        <v>24.7</v>
      </c>
      <c r="I15" s="401">
        <v>430.2</v>
      </c>
      <c r="J15" s="401" t="s">
        <v>12</v>
      </c>
      <c r="K15" s="401" t="s">
        <v>12</v>
      </c>
      <c r="L15" s="401">
        <v>146.30000000000001</v>
      </c>
      <c r="M15" s="401">
        <v>16.600000000000001</v>
      </c>
      <c r="N15" s="401" t="s">
        <v>756</v>
      </c>
      <c r="O15" s="402">
        <v>12.5</v>
      </c>
    </row>
    <row r="16" spans="2:29">
      <c r="B16" s="196" t="s">
        <v>13</v>
      </c>
      <c r="C16" s="400">
        <v>47.8</v>
      </c>
      <c r="D16" s="401">
        <v>435.2</v>
      </c>
      <c r="E16" s="401" t="s">
        <v>756</v>
      </c>
      <c r="F16" s="401">
        <v>39.299999999999997</v>
      </c>
      <c r="G16" s="401">
        <v>45.8</v>
      </c>
      <c r="H16" s="401">
        <v>24.6</v>
      </c>
      <c r="I16" s="401">
        <v>374.6</v>
      </c>
      <c r="J16" s="401" t="s">
        <v>12</v>
      </c>
      <c r="K16" s="401" t="s">
        <v>12</v>
      </c>
      <c r="L16" s="401">
        <v>143.69999999999999</v>
      </c>
      <c r="M16" s="401">
        <v>16.600000000000001</v>
      </c>
      <c r="N16" s="401" t="s">
        <v>756</v>
      </c>
      <c r="O16" s="402">
        <v>12.3</v>
      </c>
    </row>
    <row r="17" spans="2:15">
      <c r="B17" s="196" t="s">
        <v>6</v>
      </c>
      <c r="C17" s="400">
        <v>46.9</v>
      </c>
      <c r="D17" s="401">
        <v>439.3</v>
      </c>
      <c r="E17" s="401" t="s">
        <v>756</v>
      </c>
      <c r="F17" s="401">
        <v>38.700000000000003</v>
      </c>
      <c r="G17" s="401">
        <v>45</v>
      </c>
      <c r="H17" s="401">
        <v>24</v>
      </c>
      <c r="I17" s="401">
        <v>386.4</v>
      </c>
      <c r="J17" s="401" t="s">
        <v>12</v>
      </c>
      <c r="K17" s="401" t="s">
        <v>12</v>
      </c>
      <c r="L17" s="401">
        <v>139.4</v>
      </c>
      <c r="M17" s="401">
        <v>16.2</v>
      </c>
      <c r="N17" s="401" t="s">
        <v>756</v>
      </c>
      <c r="O17" s="402">
        <v>12.3</v>
      </c>
    </row>
    <row r="18" spans="2:15">
      <c r="B18" s="196" t="s">
        <v>343</v>
      </c>
      <c r="C18" s="400">
        <v>45.6</v>
      </c>
      <c r="D18" s="401">
        <v>422.5</v>
      </c>
      <c r="E18" s="401" t="s">
        <v>756</v>
      </c>
      <c r="F18" s="401">
        <v>37.5</v>
      </c>
      <c r="G18" s="401">
        <v>44.3</v>
      </c>
      <c r="H18" s="401">
        <v>22.6</v>
      </c>
      <c r="I18" s="401">
        <v>485</v>
      </c>
      <c r="J18" s="401" t="s">
        <v>12</v>
      </c>
      <c r="K18" s="401" t="s">
        <v>12</v>
      </c>
      <c r="L18" s="401">
        <v>134.80000000000001</v>
      </c>
      <c r="M18" s="401">
        <v>15</v>
      </c>
      <c r="N18" s="401" t="s">
        <v>756</v>
      </c>
      <c r="O18" s="402">
        <v>14.2</v>
      </c>
    </row>
    <row r="19" spans="2:15">
      <c r="B19" s="196" t="s">
        <v>1139</v>
      </c>
      <c r="C19" s="400">
        <v>43.7</v>
      </c>
      <c r="D19" s="401">
        <v>367.1</v>
      </c>
      <c r="E19" s="401" t="s">
        <v>756</v>
      </c>
      <c r="F19" s="401">
        <v>36</v>
      </c>
      <c r="G19" s="401">
        <v>42.6</v>
      </c>
      <c r="H19" s="401">
        <v>21.7</v>
      </c>
      <c r="I19" s="401">
        <v>482.6</v>
      </c>
      <c r="J19" s="401" t="s">
        <v>12</v>
      </c>
      <c r="K19" s="401" t="s">
        <v>12</v>
      </c>
      <c r="L19" s="401">
        <v>128</v>
      </c>
      <c r="M19" s="401">
        <v>14.4</v>
      </c>
      <c r="N19" s="401" t="s">
        <v>756</v>
      </c>
      <c r="O19" s="402">
        <v>14.1</v>
      </c>
    </row>
    <row r="20" spans="2:15">
      <c r="B20" s="4"/>
      <c r="C20" s="400"/>
      <c r="D20" s="401"/>
      <c r="E20" s="401"/>
      <c r="F20" s="401"/>
      <c r="G20" s="401"/>
      <c r="H20" s="401"/>
      <c r="I20" s="401"/>
      <c r="J20" s="401"/>
      <c r="K20" s="401"/>
      <c r="L20" s="401"/>
      <c r="M20" s="401"/>
      <c r="N20" s="401"/>
      <c r="O20" s="402"/>
    </row>
    <row r="21" spans="2:15">
      <c r="B21" s="4" t="s">
        <v>24</v>
      </c>
      <c r="C21" s="400"/>
      <c r="D21" s="401"/>
      <c r="E21" s="401"/>
      <c r="F21" s="401"/>
      <c r="G21" s="401"/>
      <c r="H21" s="401"/>
      <c r="I21" s="401"/>
      <c r="J21" s="401"/>
      <c r="K21" s="401"/>
      <c r="L21" s="401"/>
      <c r="M21" s="401"/>
      <c r="N21" s="401"/>
      <c r="O21" s="402"/>
    </row>
    <row r="22" spans="2:15">
      <c r="B22" s="196" t="s">
        <v>20</v>
      </c>
      <c r="C22" s="400">
        <v>51.2</v>
      </c>
      <c r="D22" s="401">
        <v>432</v>
      </c>
      <c r="E22" s="401" t="s">
        <v>756</v>
      </c>
      <c r="F22" s="401">
        <v>41.2</v>
      </c>
      <c r="G22" s="401">
        <v>48.8</v>
      </c>
      <c r="H22" s="401">
        <v>27.4</v>
      </c>
      <c r="I22" s="401">
        <v>195.6</v>
      </c>
      <c r="J22" s="401" t="s">
        <v>12</v>
      </c>
      <c r="K22" s="401">
        <v>85.9</v>
      </c>
      <c r="L22" s="401">
        <v>377.2</v>
      </c>
      <c r="M22" s="401">
        <v>19.399999999999999</v>
      </c>
      <c r="N22" s="401" t="s">
        <v>519</v>
      </c>
      <c r="O22" s="402">
        <v>32.9</v>
      </c>
    </row>
    <row r="23" spans="2:15">
      <c r="B23" s="196" t="s">
        <v>19</v>
      </c>
      <c r="C23" s="400">
        <v>49.3</v>
      </c>
      <c r="D23" s="401">
        <v>424.6</v>
      </c>
      <c r="E23" s="401" t="s">
        <v>756</v>
      </c>
      <c r="F23" s="401">
        <v>39.4</v>
      </c>
      <c r="G23" s="401">
        <v>46.9</v>
      </c>
      <c r="H23" s="401">
        <v>25.8</v>
      </c>
      <c r="I23" s="401">
        <v>191.3</v>
      </c>
      <c r="J23" s="401" t="s">
        <v>12</v>
      </c>
      <c r="K23" s="401">
        <v>73.7</v>
      </c>
      <c r="L23" s="401">
        <v>392.5</v>
      </c>
      <c r="M23" s="401">
        <v>18.3</v>
      </c>
      <c r="N23" s="401">
        <v>563.20000000000005</v>
      </c>
      <c r="O23" s="402">
        <v>32.200000000000003</v>
      </c>
    </row>
    <row r="24" spans="2:15">
      <c r="B24" s="196" t="s">
        <v>18</v>
      </c>
      <c r="C24" s="400">
        <v>48.9</v>
      </c>
      <c r="D24" s="401">
        <v>422.3</v>
      </c>
      <c r="E24" s="401" t="s">
        <v>756</v>
      </c>
      <c r="F24" s="401">
        <v>39.1</v>
      </c>
      <c r="G24" s="401">
        <v>47</v>
      </c>
      <c r="H24" s="401">
        <v>25.1</v>
      </c>
      <c r="I24" s="401">
        <v>190.9</v>
      </c>
      <c r="J24" s="401" t="s">
        <v>12</v>
      </c>
      <c r="K24" s="401">
        <v>69.099999999999994</v>
      </c>
      <c r="L24" s="401">
        <v>383.7</v>
      </c>
      <c r="M24" s="401">
        <v>17.899999999999999</v>
      </c>
      <c r="N24" s="401">
        <v>540.29999999999995</v>
      </c>
      <c r="O24" s="402">
        <v>31.5</v>
      </c>
    </row>
    <row r="25" spans="2:15">
      <c r="B25" s="196" t="s">
        <v>17</v>
      </c>
      <c r="C25" s="400">
        <v>48</v>
      </c>
      <c r="D25" s="401">
        <v>424.2</v>
      </c>
      <c r="E25" s="401" t="s">
        <v>756</v>
      </c>
      <c r="F25" s="401">
        <v>38.299999999999997</v>
      </c>
      <c r="G25" s="401">
        <v>45.3</v>
      </c>
      <c r="H25" s="401">
        <v>25.2</v>
      </c>
      <c r="I25" s="401">
        <v>191.2</v>
      </c>
      <c r="J25" s="401" t="s">
        <v>12</v>
      </c>
      <c r="K25" s="401">
        <v>66.900000000000006</v>
      </c>
      <c r="L25" s="401">
        <v>410.2</v>
      </c>
      <c r="M25" s="401">
        <v>17.7</v>
      </c>
      <c r="N25" s="401">
        <v>711.3</v>
      </c>
      <c r="O25" s="402">
        <v>20.6</v>
      </c>
    </row>
    <row r="26" spans="2:15">
      <c r="B26" s="196" t="s">
        <v>16</v>
      </c>
      <c r="C26" s="400">
        <v>47</v>
      </c>
      <c r="D26" s="401">
        <v>386.7</v>
      </c>
      <c r="E26" s="401" t="s">
        <v>756</v>
      </c>
      <c r="F26" s="401">
        <v>37.5</v>
      </c>
      <c r="G26" s="401">
        <v>44.3</v>
      </c>
      <c r="H26" s="401">
        <v>24.8</v>
      </c>
      <c r="I26" s="401">
        <v>189.5</v>
      </c>
      <c r="J26" s="401">
        <v>5</v>
      </c>
      <c r="K26" s="401">
        <v>65.099999999999994</v>
      </c>
      <c r="L26" s="401">
        <v>503.5</v>
      </c>
      <c r="M26" s="401">
        <v>17.3</v>
      </c>
      <c r="N26" s="401">
        <v>709.7</v>
      </c>
      <c r="O26" s="402">
        <v>20.100000000000001</v>
      </c>
    </row>
    <row r="27" spans="2:15">
      <c r="B27" s="196" t="s">
        <v>15</v>
      </c>
      <c r="C27" s="400">
        <v>46.1</v>
      </c>
      <c r="D27" s="401">
        <v>393.5</v>
      </c>
      <c r="E27" s="401" t="s">
        <v>756</v>
      </c>
      <c r="F27" s="401">
        <v>36.9</v>
      </c>
      <c r="G27" s="401">
        <v>41.8</v>
      </c>
      <c r="H27" s="401">
        <v>26.5</v>
      </c>
      <c r="I27" s="401">
        <v>254.7</v>
      </c>
      <c r="J27" s="401" t="s">
        <v>12</v>
      </c>
      <c r="K27" s="401">
        <v>54.6</v>
      </c>
      <c r="L27" s="401">
        <v>421.4</v>
      </c>
      <c r="M27" s="401">
        <v>17.600000000000001</v>
      </c>
      <c r="N27" s="401">
        <v>746.5</v>
      </c>
      <c r="O27" s="402">
        <v>20</v>
      </c>
    </row>
    <row r="28" spans="2:15">
      <c r="B28" s="196" t="s">
        <v>14</v>
      </c>
      <c r="C28" s="400">
        <v>45.6</v>
      </c>
      <c r="D28" s="401">
        <v>404.8</v>
      </c>
      <c r="E28" s="401" t="s">
        <v>756</v>
      </c>
      <c r="F28" s="401">
        <v>36.5</v>
      </c>
      <c r="G28" s="401">
        <v>40.5</v>
      </c>
      <c r="H28" s="401">
        <v>27</v>
      </c>
      <c r="I28" s="401">
        <v>293.39999999999998</v>
      </c>
      <c r="J28" s="401" t="s">
        <v>12</v>
      </c>
      <c r="K28" s="401">
        <v>45.7</v>
      </c>
      <c r="L28" s="401">
        <v>347.3</v>
      </c>
      <c r="M28" s="401">
        <v>17</v>
      </c>
      <c r="N28" s="401">
        <v>617.5</v>
      </c>
      <c r="O28" s="402">
        <v>17.3</v>
      </c>
    </row>
    <row r="29" spans="2:15">
      <c r="B29" s="196" t="s">
        <v>13</v>
      </c>
      <c r="C29" s="400">
        <v>44.4</v>
      </c>
      <c r="D29" s="401">
        <v>397.9</v>
      </c>
      <c r="E29" s="401" t="s">
        <v>756</v>
      </c>
      <c r="F29" s="401">
        <v>35.5</v>
      </c>
      <c r="G29" s="401">
        <v>39.5</v>
      </c>
      <c r="H29" s="401">
        <v>26.1</v>
      </c>
      <c r="I29" s="401">
        <v>290.2</v>
      </c>
      <c r="J29" s="401" t="s">
        <v>12</v>
      </c>
      <c r="K29" s="401">
        <v>80.7</v>
      </c>
      <c r="L29" s="401">
        <v>328.3</v>
      </c>
      <c r="M29" s="401">
        <v>16.5</v>
      </c>
      <c r="N29" s="401">
        <v>732.1</v>
      </c>
      <c r="O29" s="402">
        <v>16.2</v>
      </c>
    </row>
    <row r="30" spans="2:15">
      <c r="B30" s="196" t="s">
        <v>6</v>
      </c>
      <c r="C30" s="400">
        <v>44.2</v>
      </c>
      <c r="D30" s="401">
        <v>405.9</v>
      </c>
      <c r="E30" s="401" t="s">
        <v>756</v>
      </c>
      <c r="F30" s="401">
        <v>35.299999999999997</v>
      </c>
      <c r="G30" s="401">
        <v>39.5</v>
      </c>
      <c r="H30" s="401">
        <v>25.5</v>
      </c>
      <c r="I30" s="401">
        <v>287.5</v>
      </c>
      <c r="J30" s="401" t="s">
        <v>12</v>
      </c>
      <c r="K30" s="401">
        <v>85.1</v>
      </c>
      <c r="L30" s="401">
        <v>320.89999999999998</v>
      </c>
      <c r="M30" s="401">
        <v>16.100000000000001</v>
      </c>
      <c r="N30" s="401">
        <v>586.6</v>
      </c>
      <c r="O30" s="402">
        <v>16.100000000000001</v>
      </c>
    </row>
    <row r="31" spans="2:15">
      <c r="B31" s="196" t="s">
        <v>343</v>
      </c>
      <c r="C31" s="400">
        <v>43.4</v>
      </c>
      <c r="D31" s="401">
        <v>414.1</v>
      </c>
      <c r="E31" s="401" t="s">
        <v>756</v>
      </c>
      <c r="F31" s="401">
        <v>34.6</v>
      </c>
      <c r="G31" s="401">
        <v>38.799999999999997</v>
      </c>
      <c r="H31" s="401">
        <v>24.7</v>
      </c>
      <c r="I31" s="401">
        <v>296.7</v>
      </c>
      <c r="J31" s="401" t="s">
        <v>12</v>
      </c>
      <c r="K31" s="401">
        <v>85.6</v>
      </c>
      <c r="L31" s="401">
        <v>313.89999999999998</v>
      </c>
      <c r="M31" s="401">
        <v>15.7</v>
      </c>
      <c r="N31" s="401">
        <v>556.29999999999995</v>
      </c>
      <c r="O31" s="402">
        <v>15.5</v>
      </c>
    </row>
    <row r="32" spans="2:15">
      <c r="B32" s="196" t="s">
        <v>1139</v>
      </c>
      <c r="C32" s="400">
        <v>42.6</v>
      </c>
      <c r="D32" s="401">
        <v>408.8</v>
      </c>
      <c r="E32" s="401" t="s">
        <v>756</v>
      </c>
      <c r="F32" s="401">
        <v>33.9</v>
      </c>
      <c r="G32" s="401">
        <v>38.6</v>
      </c>
      <c r="H32" s="401">
        <v>22.7</v>
      </c>
      <c r="I32" s="401">
        <v>226.4</v>
      </c>
      <c r="J32" s="401" t="s">
        <v>12</v>
      </c>
      <c r="K32" s="401">
        <v>79.599999999999994</v>
      </c>
      <c r="L32" s="401">
        <v>245.8</v>
      </c>
      <c r="M32" s="401">
        <v>15.5</v>
      </c>
      <c r="N32" s="401">
        <v>560.70000000000005</v>
      </c>
      <c r="O32" s="402">
        <v>15.8</v>
      </c>
    </row>
    <row r="33" spans="2:15">
      <c r="B33" s="4"/>
      <c r="C33" s="400"/>
      <c r="D33" s="401"/>
      <c r="E33" s="401"/>
      <c r="F33" s="401"/>
      <c r="G33" s="401"/>
      <c r="H33" s="401"/>
      <c r="I33" s="401"/>
      <c r="J33" s="401"/>
      <c r="K33" s="401"/>
      <c r="L33" s="401"/>
      <c r="M33" s="401"/>
      <c r="N33" s="401"/>
      <c r="O33" s="402"/>
    </row>
    <row r="34" spans="2:15">
      <c r="B34" s="4" t="s">
        <v>25</v>
      </c>
      <c r="C34" s="400"/>
      <c r="D34" s="401"/>
      <c r="E34" s="401"/>
      <c r="F34" s="401"/>
      <c r="G34" s="401"/>
      <c r="H34" s="401"/>
      <c r="I34" s="401"/>
      <c r="J34" s="401"/>
      <c r="K34" s="401"/>
      <c r="L34" s="401"/>
      <c r="M34" s="401"/>
      <c r="N34" s="401"/>
      <c r="O34" s="402"/>
    </row>
    <row r="35" spans="2:15">
      <c r="B35" s="196" t="s">
        <v>20</v>
      </c>
      <c r="C35" s="400">
        <v>35.700000000000003</v>
      </c>
      <c r="D35" s="401">
        <v>374.7</v>
      </c>
      <c r="E35" s="401">
        <v>136</v>
      </c>
      <c r="F35" s="401">
        <v>30</v>
      </c>
      <c r="G35" s="401">
        <v>31.8</v>
      </c>
      <c r="H35" s="401">
        <v>26.4</v>
      </c>
      <c r="I35" s="401">
        <v>238.4</v>
      </c>
      <c r="J35" s="401">
        <v>9.8000000000000007</v>
      </c>
      <c r="K35" s="401">
        <v>71.400000000000006</v>
      </c>
      <c r="L35" s="401">
        <v>187.5</v>
      </c>
      <c r="M35" s="401">
        <v>18.399999999999999</v>
      </c>
      <c r="N35" s="401" t="s">
        <v>519</v>
      </c>
      <c r="O35" s="402">
        <v>16.3</v>
      </c>
    </row>
    <row r="36" spans="2:15">
      <c r="B36" s="196" t="s">
        <v>19</v>
      </c>
      <c r="C36" s="400">
        <v>34.700000000000003</v>
      </c>
      <c r="D36" s="401">
        <v>365.3</v>
      </c>
      <c r="E36" s="401">
        <v>155.19999999999999</v>
      </c>
      <c r="F36" s="401">
        <v>29</v>
      </c>
      <c r="G36" s="401">
        <v>30.9</v>
      </c>
      <c r="H36" s="401">
        <v>25.4</v>
      </c>
      <c r="I36" s="401">
        <v>234.9</v>
      </c>
      <c r="J36" s="401">
        <v>9.1999999999999993</v>
      </c>
      <c r="K36" s="401">
        <v>69.8</v>
      </c>
      <c r="L36" s="401">
        <v>193.3</v>
      </c>
      <c r="M36" s="401">
        <v>17.600000000000001</v>
      </c>
      <c r="N36" s="401">
        <v>256.2</v>
      </c>
      <c r="O36" s="402">
        <v>15.6</v>
      </c>
    </row>
    <row r="37" spans="2:15">
      <c r="B37" s="196" t="s">
        <v>18</v>
      </c>
      <c r="C37" s="400">
        <v>34.1</v>
      </c>
      <c r="D37" s="401">
        <v>359.3</v>
      </c>
      <c r="E37" s="401">
        <v>139.69999999999999</v>
      </c>
      <c r="F37" s="401">
        <v>28.5</v>
      </c>
      <c r="G37" s="401">
        <v>30.4</v>
      </c>
      <c r="H37" s="401">
        <v>24.7</v>
      </c>
      <c r="I37" s="401">
        <v>236.4</v>
      </c>
      <c r="J37" s="401">
        <v>9.3000000000000007</v>
      </c>
      <c r="K37" s="401">
        <v>69.2</v>
      </c>
      <c r="L37" s="401">
        <v>198.6</v>
      </c>
      <c r="M37" s="401">
        <v>17.2</v>
      </c>
      <c r="N37" s="401">
        <v>270.89999999999998</v>
      </c>
      <c r="O37" s="402">
        <v>15.2</v>
      </c>
    </row>
    <row r="38" spans="2:15">
      <c r="B38" s="196" t="s">
        <v>17</v>
      </c>
      <c r="C38" s="400">
        <v>33.799999999999997</v>
      </c>
      <c r="D38" s="401">
        <v>349.4</v>
      </c>
      <c r="E38" s="401">
        <v>122.2</v>
      </c>
      <c r="F38" s="401">
        <v>28.2</v>
      </c>
      <c r="G38" s="401">
        <v>30.1</v>
      </c>
      <c r="H38" s="401">
        <v>24.4</v>
      </c>
      <c r="I38" s="401">
        <v>238</v>
      </c>
      <c r="J38" s="401">
        <v>10.199999999999999</v>
      </c>
      <c r="K38" s="401">
        <v>73.5</v>
      </c>
      <c r="L38" s="401">
        <v>203.2</v>
      </c>
      <c r="M38" s="401">
        <v>16.899999999999999</v>
      </c>
      <c r="N38" s="401">
        <v>284.10000000000002</v>
      </c>
      <c r="O38" s="402">
        <v>15.1</v>
      </c>
    </row>
    <row r="39" spans="2:15">
      <c r="B39" s="196" t="s">
        <v>16</v>
      </c>
      <c r="C39" s="400">
        <v>33.200000000000003</v>
      </c>
      <c r="D39" s="401">
        <v>340.9</v>
      </c>
      <c r="E39" s="401">
        <v>137.4</v>
      </c>
      <c r="F39" s="401">
        <v>27.7</v>
      </c>
      <c r="G39" s="401">
        <v>29.7</v>
      </c>
      <c r="H39" s="401">
        <v>23.8</v>
      </c>
      <c r="I39" s="401">
        <v>236.1</v>
      </c>
      <c r="J39" s="401">
        <v>6.8</v>
      </c>
      <c r="K39" s="401">
        <v>71.599999999999994</v>
      </c>
      <c r="L39" s="401">
        <v>215.8</v>
      </c>
      <c r="M39" s="401">
        <v>16.399999999999999</v>
      </c>
      <c r="N39" s="401">
        <v>307.3</v>
      </c>
      <c r="O39" s="402">
        <v>14.8</v>
      </c>
    </row>
    <row r="40" spans="2:15">
      <c r="B40" s="196" t="s">
        <v>15</v>
      </c>
      <c r="C40" s="400">
        <v>32.5</v>
      </c>
      <c r="D40" s="401">
        <v>335.4</v>
      </c>
      <c r="E40" s="401">
        <v>143.5</v>
      </c>
      <c r="F40" s="401">
        <v>27.1</v>
      </c>
      <c r="G40" s="401">
        <v>29.1</v>
      </c>
      <c r="H40" s="401">
        <v>23.2</v>
      </c>
      <c r="I40" s="401">
        <v>228.5</v>
      </c>
      <c r="J40" s="401">
        <v>10.1</v>
      </c>
      <c r="K40" s="401">
        <v>70.5</v>
      </c>
      <c r="L40" s="401">
        <v>214.2</v>
      </c>
      <c r="M40" s="401">
        <v>16.100000000000001</v>
      </c>
      <c r="N40" s="401">
        <v>311.60000000000002</v>
      </c>
      <c r="O40" s="402">
        <v>14.6</v>
      </c>
    </row>
    <row r="41" spans="2:15">
      <c r="B41" s="196" t="s">
        <v>14</v>
      </c>
      <c r="C41" s="400">
        <v>32</v>
      </c>
      <c r="D41" s="401">
        <v>332.2</v>
      </c>
      <c r="E41" s="401">
        <v>152.6</v>
      </c>
      <c r="F41" s="401">
        <v>26.7</v>
      </c>
      <c r="G41" s="401">
        <v>28.8</v>
      </c>
      <c r="H41" s="401">
        <v>22.8</v>
      </c>
      <c r="I41" s="401">
        <v>226.2</v>
      </c>
      <c r="J41" s="401">
        <v>10</v>
      </c>
      <c r="K41" s="401">
        <v>69.8</v>
      </c>
      <c r="L41" s="401">
        <v>213.3</v>
      </c>
      <c r="M41" s="401">
        <v>15.8</v>
      </c>
      <c r="N41" s="401">
        <v>324.2</v>
      </c>
      <c r="O41" s="402">
        <v>14.3</v>
      </c>
    </row>
    <row r="42" spans="2:15">
      <c r="B42" s="196" t="s">
        <v>13</v>
      </c>
      <c r="C42" s="400">
        <v>31.2</v>
      </c>
      <c r="D42" s="401">
        <v>329.1</v>
      </c>
      <c r="E42" s="401">
        <v>116.4</v>
      </c>
      <c r="F42" s="401">
        <v>26.1</v>
      </c>
      <c r="G42" s="401">
        <v>28.1</v>
      </c>
      <c r="H42" s="401">
        <v>22.1</v>
      </c>
      <c r="I42" s="401">
        <v>216.5</v>
      </c>
      <c r="J42" s="401">
        <v>8.5</v>
      </c>
      <c r="K42" s="401">
        <v>70</v>
      </c>
      <c r="L42" s="401">
        <v>203.9</v>
      </c>
      <c r="M42" s="401">
        <v>15.4</v>
      </c>
      <c r="N42" s="401">
        <v>291.10000000000002</v>
      </c>
      <c r="O42" s="402">
        <v>14</v>
      </c>
    </row>
    <row r="43" spans="2:15">
      <c r="B43" s="196" t="s">
        <v>6</v>
      </c>
      <c r="C43" s="400">
        <v>30.6</v>
      </c>
      <c r="D43" s="401">
        <v>320.89999999999998</v>
      </c>
      <c r="E43" s="401">
        <v>67.400000000000006</v>
      </c>
      <c r="F43" s="401">
        <v>25.6</v>
      </c>
      <c r="G43" s="401">
        <v>27.6</v>
      </c>
      <c r="H43" s="401">
        <v>21.7</v>
      </c>
      <c r="I43" s="401">
        <v>210.8</v>
      </c>
      <c r="J43" s="401">
        <v>9.6</v>
      </c>
      <c r="K43" s="401">
        <v>68.8</v>
      </c>
      <c r="L43" s="401">
        <v>201.6</v>
      </c>
      <c r="M43" s="401">
        <v>15.2</v>
      </c>
      <c r="N43" s="401">
        <v>298.39999999999998</v>
      </c>
      <c r="O43" s="402">
        <v>13.7</v>
      </c>
    </row>
    <row r="44" spans="2:15">
      <c r="B44" s="196" t="s">
        <v>343</v>
      </c>
      <c r="C44" s="400">
        <v>29.9</v>
      </c>
      <c r="D44" s="401">
        <v>315.8</v>
      </c>
      <c r="E44" s="401" t="s">
        <v>756</v>
      </c>
      <c r="F44" s="401">
        <v>25</v>
      </c>
      <c r="G44" s="401">
        <v>27</v>
      </c>
      <c r="H44" s="401">
        <v>21.1</v>
      </c>
      <c r="I44" s="401">
        <v>209.7</v>
      </c>
      <c r="J44" s="401">
        <v>8.9</v>
      </c>
      <c r="K44" s="401">
        <v>66.7</v>
      </c>
      <c r="L44" s="401">
        <v>198.9</v>
      </c>
      <c r="M44" s="401">
        <v>14.8</v>
      </c>
      <c r="N44" s="401">
        <v>322.3</v>
      </c>
      <c r="O44" s="402">
        <v>13.4</v>
      </c>
    </row>
    <row r="45" spans="2:15">
      <c r="B45" s="196" t="s">
        <v>1139</v>
      </c>
      <c r="C45" s="400">
        <v>29.1</v>
      </c>
      <c r="D45" s="401">
        <v>309.7</v>
      </c>
      <c r="E45" s="401" t="s">
        <v>756</v>
      </c>
      <c r="F45" s="401">
        <v>24.4</v>
      </c>
      <c r="G45" s="401">
        <v>26.5</v>
      </c>
      <c r="H45" s="401">
        <v>20.399999999999999</v>
      </c>
      <c r="I45" s="401">
        <v>202.9</v>
      </c>
      <c r="J45" s="401">
        <v>8.1999999999999993</v>
      </c>
      <c r="K45" s="401">
        <v>67.3</v>
      </c>
      <c r="L45" s="401">
        <v>196</v>
      </c>
      <c r="M45" s="401">
        <v>14.4</v>
      </c>
      <c r="N45" s="401">
        <v>356.5</v>
      </c>
      <c r="O45" s="402">
        <v>13</v>
      </c>
    </row>
    <row r="46" spans="2:15">
      <c r="B46" s="6"/>
      <c r="C46" s="403"/>
      <c r="D46" s="404"/>
      <c r="E46" s="404"/>
      <c r="F46" s="404"/>
      <c r="G46" s="404"/>
      <c r="H46" s="404"/>
      <c r="I46" s="404"/>
      <c r="J46" s="404"/>
      <c r="K46" s="404"/>
      <c r="L46" s="404"/>
      <c r="M46" s="404"/>
      <c r="N46" s="404"/>
      <c r="O46" s="405"/>
    </row>
    <row r="47" spans="2:15">
      <c r="B47" s="1" t="s">
        <v>702</v>
      </c>
    </row>
    <row r="48" spans="2:15">
      <c r="B48" s="1" t="s">
        <v>28</v>
      </c>
    </row>
    <row r="49" spans="2:2">
      <c r="B49" s="1" t="s">
        <v>744</v>
      </c>
    </row>
    <row r="50" spans="2:2">
      <c r="B50" s="1" t="s">
        <v>772</v>
      </c>
    </row>
    <row r="51" spans="2:2">
      <c r="B51" s="394"/>
    </row>
  </sheetData>
  <mergeCells count="7">
    <mergeCell ref="N1:O1"/>
    <mergeCell ref="O3:O6"/>
    <mergeCell ref="D4:D6"/>
    <mergeCell ref="E4:E6"/>
    <mergeCell ref="F4:N4"/>
    <mergeCell ref="G5:G6"/>
    <mergeCell ref="H5:N5"/>
  </mergeCells>
  <phoneticPr fontId="6"/>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9"/>
  <sheetViews>
    <sheetView showGridLines="0" workbookViewId="0"/>
  </sheetViews>
  <sheetFormatPr defaultRowHeight="11.25"/>
  <cols>
    <col min="1" max="1" width="0.75" style="1" customWidth="1"/>
    <col min="2" max="2" width="9.5" style="1" customWidth="1"/>
    <col min="3" max="9" width="10.5" style="1" customWidth="1"/>
    <col min="10" max="11" width="5.5" style="1" customWidth="1"/>
    <col min="12" max="12" width="6" style="1" customWidth="1"/>
    <col min="13" max="15" width="5.875" style="1" customWidth="1"/>
    <col min="16" max="16" width="5.5" style="1" customWidth="1"/>
    <col min="17" max="17" width="6" style="1" customWidth="1"/>
    <col min="18" max="18" width="5.875" style="1" customWidth="1"/>
    <col min="19" max="19" width="6" style="1" bestFit="1" customWidth="1"/>
    <col min="20" max="22" width="4.5" style="1" bestFit="1" customWidth="1"/>
    <col min="23" max="16384" width="9" style="1"/>
  </cols>
  <sheetData>
    <row r="1" spans="2:23" ht="13.5" customHeight="1">
      <c r="B1" s="1" t="s">
        <v>785</v>
      </c>
      <c r="H1" s="775" t="s">
        <v>678</v>
      </c>
      <c r="I1" s="788"/>
    </row>
    <row r="2" spans="2:23">
      <c r="B2" s="9"/>
      <c r="C2" s="9"/>
      <c r="D2" s="9"/>
      <c r="E2" s="9"/>
      <c r="F2" s="9"/>
      <c r="H2" s="9"/>
      <c r="I2" s="9"/>
      <c r="J2" s="9"/>
      <c r="N2" s="9"/>
    </row>
    <row r="3" spans="2:23" s="295" customFormat="1" ht="13.5" customHeight="1">
      <c r="B3" s="390"/>
      <c r="C3" s="381"/>
      <c r="D3" s="382"/>
      <c r="E3" s="382"/>
      <c r="F3" s="382"/>
      <c r="G3" s="382"/>
      <c r="H3" s="382"/>
      <c r="I3" s="410"/>
      <c r="K3" s="380"/>
      <c r="L3" s="380"/>
      <c r="M3" s="380"/>
      <c r="N3" s="380"/>
      <c r="O3" s="380"/>
      <c r="P3" s="380"/>
      <c r="Q3" s="380"/>
      <c r="R3" s="380"/>
      <c r="S3" s="380"/>
      <c r="T3" s="380"/>
      <c r="U3" s="380"/>
      <c r="V3" s="380"/>
      <c r="W3" s="380"/>
    </row>
    <row r="4" spans="2:23" s="295" customFormat="1">
      <c r="B4" s="391"/>
      <c r="C4" s="52" t="s">
        <v>787</v>
      </c>
      <c r="D4" s="528" t="s">
        <v>749</v>
      </c>
      <c r="E4" s="527" t="s">
        <v>750</v>
      </c>
      <c r="F4" s="528" t="s">
        <v>751</v>
      </c>
      <c r="G4" s="528" t="s">
        <v>752</v>
      </c>
      <c r="H4" s="527" t="s">
        <v>753</v>
      </c>
      <c r="I4" s="528" t="s">
        <v>782</v>
      </c>
      <c r="K4" s="380"/>
      <c r="L4" s="380"/>
      <c r="M4" s="380"/>
      <c r="N4" s="380"/>
      <c r="O4" s="380"/>
      <c r="P4" s="380"/>
      <c r="Q4" s="380"/>
      <c r="R4" s="380"/>
      <c r="S4" s="380"/>
      <c r="T4" s="380"/>
      <c r="U4" s="380"/>
      <c r="V4" s="380"/>
      <c r="W4" s="380"/>
    </row>
    <row r="5" spans="2:23">
      <c r="B5" s="4"/>
      <c r="C5" s="541" t="s">
        <v>977</v>
      </c>
      <c r="D5" s="542" t="s">
        <v>977</v>
      </c>
      <c r="E5" s="542" t="s">
        <v>977</v>
      </c>
      <c r="F5" s="542" t="s">
        <v>977</v>
      </c>
      <c r="G5" s="542" t="s">
        <v>977</v>
      </c>
      <c r="H5" s="542" t="s">
        <v>977</v>
      </c>
      <c r="I5" s="543" t="s">
        <v>977</v>
      </c>
      <c r="L5" s="295"/>
      <c r="M5" s="295"/>
    </row>
    <row r="6" spans="2:23">
      <c r="B6" s="4" t="s">
        <v>23</v>
      </c>
      <c r="C6" s="400"/>
      <c r="D6" s="401"/>
      <c r="E6" s="401"/>
      <c r="F6" s="401"/>
      <c r="G6" s="401"/>
      <c r="H6" s="401"/>
      <c r="I6" s="402"/>
    </row>
    <row r="7" spans="2:23">
      <c r="B7" s="196" t="s">
        <v>21</v>
      </c>
      <c r="C7" s="400">
        <v>55.2</v>
      </c>
      <c r="D7" s="401">
        <v>441.4</v>
      </c>
      <c r="E7" s="401" t="s">
        <v>12</v>
      </c>
      <c r="F7" s="401">
        <v>70.900000000000006</v>
      </c>
      <c r="G7" s="401">
        <v>218</v>
      </c>
      <c r="H7" s="401">
        <v>21</v>
      </c>
      <c r="I7" s="402" t="s">
        <v>519</v>
      </c>
    </row>
    <row r="8" spans="2:23">
      <c r="B8" s="196" t="s">
        <v>19</v>
      </c>
      <c r="C8" s="400">
        <v>53</v>
      </c>
      <c r="D8" s="401">
        <v>405.4</v>
      </c>
      <c r="E8" s="401" t="s">
        <v>12</v>
      </c>
      <c r="F8" s="401">
        <v>41.2</v>
      </c>
      <c r="G8" s="401">
        <v>188.5</v>
      </c>
      <c r="H8" s="401">
        <v>21.1</v>
      </c>
      <c r="I8" s="402">
        <v>296.60000000000002</v>
      </c>
    </row>
    <row r="9" spans="2:23">
      <c r="B9" s="196" t="s">
        <v>18</v>
      </c>
      <c r="C9" s="400">
        <v>51.1</v>
      </c>
      <c r="D9" s="401">
        <v>403.1</v>
      </c>
      <c r="E9" s="401" t="s">
        <v>12</v>
      </c>
      <c r="F9" s="401" t="s">
        <v>12</v>
      </c>
      <c r="G9" s="401">
        <v>184.9</v>
      </c>
      <c r="H9" s="401">
        <v>20.9</v>
      </c>
      <c r="I9" s="402">
        <v>283.8</v>
      </c>
    </row>
    <row r="10" spans="2:23">
      <c r="B10" s="196" t="s">
        <v>17</v>
      </c>
      <c r="C10" s="400">
        <v>51.1</v>
      </c>
      <c r="D10" s="401">
        <v>421</v>
      </c>
      <c r="E10" s="401" t="s">
        <v>12</v>
      </c>
      <c r="F10" s="401" t="s">
        <v>12</v>
      </c>
      <c r="G10" s="401">
        <v>186.2</v>
      </c>
      <c r="H10" s="401">
        <v>20.9</v>
      </c>
      <c r="I10" s="402">
        <v>270.8</v>
      </c>
    </row>
    <row r="11" spans="2:23">
      <c r="B11" s="196" t="s">
        <v>16</v>
      </c>
      <c r="C11" s="400">
        <v>50.5</v>
      </c>
      <c r="D11" s="401">
        <v>404</v>
      </c>
      <c r="E11" s="401">
        <v>3</v>
      </c>
      <c r="F11" s="401" t="s">
        <v>12</v>
      </c>
      <c r="G11" s="401">
        <v>196.6</v>
      </c>
      <c r="H11" s="401">
        <v>21</v>
      </c>
      <c r="I11" s="402">
        <v>337</v>
      </c>
    </row>
    <row r="12" spans="2:23">
      <c r="B12" s="196" t="s">
        <v>15</v>
      </c>
      <c r="C12" s="400">
        <v>49.1</v>
      </c>
      <c r="D12" s="401">
        <v>382.6</v>
      </c>
      <c r="E12" s="401" t="s">
        <v>12</v>
      </c>
      <c r="F12" s="401" t="s">
        <v>12</v>
      </c>
      <c r="G12" s="401">
        <v>189.9</v>
      </c>
      <c r="H12" s="401">
        <v>20.8</v>
      </c>
      <c r="I12" s="402">
        <v>357.6</v>
      </c>
    </row>
    <row r="13" spans="2:23">
      <c r="B13" s="196" t="s">
        <v>14</v>
      </c>
      <c r="C13" s="400">
        <v>48.6</v>
      </c>
      <c r="D13" s="401">
        <v>434.8</v>
      </c>
      <c r="E13" s="401" t="s">
        <v>12</v>
      </c>
      <c r="F13" s="401" t="s">
        <v>12</v>
      </c>
      <c r="G13" s="401">
        <v>180.6</v>
      </c>
      <c r="H13" s="401">
        <v>19.899999999999999</v>
      </c>
      <c r="I13" s="402">
        <v>382</v>
      </c>
    </row>
    <row r="14" spans="2:23">
      <c r="B14" s="196" t="s">
        <v>13</v>
      </c>
      <c r="C14" s="400">
        <v>47.8</v>
      </c>
      <c r="D14" s="401">
        <v>430.6</v>
      </c>
      <c r="E14" s="401" t="s">
        <v>12</v>
      </c>
      <c r="F14" s="401" t="s">
        <v>12</v>
      </c>
      <c r="G14" s="401">
        <v>171</v>
      </c>
      <c r="H14" s="401">
        <v>19.7</v>
      </c>
      <c r="I14" s="402">
        <v>320.10000000000002</v>
      </c>
    </row>
    <row r="15" spans="2:23">
      <c r="B15" s="196" t="s">
        <v>6</v>
      </c>
      <c r="C15" s="400">
        <v>46.9</v>
      </c>
      <c r="D15" s="401">
        <v>435.5</v>
      </c>
      <c r="E15" s="401" t="s">
        <v>12</v>
      </c>
      <c r="F15" s="401" t="s">
        <v>12</v>
      </c>
      <c r="G15" s="401">
        <v>163.30000000000001</v>
      </c>
      <c r="H15" s="401">
        <v>19.600000000000001</v>
      </c>
      <c r="I15" s="402">
        <v>377</v>
      </c>
    </row>
    <row r="16" spans="2:23">
      <c r="B16" s="196" t="s">
        <v>343</v>
      </c>
      <c r="C16" s="400">
        <v>45.6</v>
      </c>
      <c r="D16" s="401">
        <v>426.1</v>
      </c>
      <c r="E16" s="401" t="s">
        <v>12</v>
      </c>
      <c r="F16" s="401" t="s">
        <v>12</v>
      </c>
      <c r="G16" s="401">
        <v>152.9</v>
      </c>
      <c r="H16" s="401">
        <v>18.8</v>
      </c>
      <c r="I16" s="402">
        <v>321.5</v>
      </c>
    </row>
    <row r="17" spans="2:9">
      <c r="B17" s="196" t="s">
        <v>1139</v>
      </c>
      <c r="C17" s="400">
        <v>43.7</v>
      </c>
      <c r="D17" s="401">
        <v>373.1</v>
      </c>
      <c r="E17" s="401" t="s">
        <v>12</v>
      </c>
      <c r="F17" s="401" t="s">
        <v>12</v>
      </c>
      <c r="G17" s="401">
        <v>138.4</v>
      </c>
      <c r="H17" s="401">
        <v>18.5</v>
      </c>
      <c r="I17" s="402">
        <v>306.8</v>
      </c>
    </row>
    <row r="18" spans="2:9">
      <c r="B18" s="4"/>
      <c r="C18" s="400"/>
      <c r="D18" s="401"/>
      <c r="E18" s="401"/>
      <c r="F18" s="401"/>
      <c r="G18" s="401"/>
      <c r="H18" s="401"/>
      <c r="I18" s="402"/>
    </row>
    <row r="19" spans="2:9">
      <c r="B19" s="4" t="s">
        <v>24</v>
      </c>
      <c r="C19" s="400"/>
      <c r="D19" s="401"/>
      <c r="E19" s="401"/>
      <c r="F19" s="401"/>
      <c r="G19" s="401"/>
      <c r="H19" s="401"/>
      <c r="I19" s="402"/>
    </row>
    <row r="20" spans="2:9">
      <c r="B20" s="196" t="s">
        <v>20</v>
      </c>
      <c r="C20" s="400">
        <v>51.2</v>
      </c>
      <c r="D20" s="401">
        <v>396.2</v>
      </c>
      <c r="E20" s="401" t="s">
        <v>12</v>
      </c>
      <c r="F20" s="401">
        <v>85.9</v>
      </c>
      <c r="G20" s="401">
        <v>232.4</v>
      </c>
      <c r="H20" s="401">
        <v>21.6</v>
      </c>
      <c r="I20" s="402" t="s">
        <v>519</v>
      </c>
    </row>
    <row r="21" spans="2:9">
      <c r="B21" s="196" t="s">
        <v>19</v>
      </c>
      <c r="C21" s="400">
        <v>49.3</v>
      </c>
      <c r="D21" s="401">
        <v>393.5</v>
      </c>
      <c r="E21" s="401" t="s">
        <v>12</v>
      </c>
      <c r="F21" s="401">
        <v>73.5</v>
      </c>
      <c r="G21" s="401">
        <v>223.2</v>
      </c>
      <c r="H21" s="401">
        <v>21.3</v>
      </c>
      <c r="I21" s="402">
        <v>405.6</v>
      </c>
    </row>
    <row r="22" spans="2:9">
      <c r="B22" s="196" t="s">
        <v>18</v>
      </c>
      <c r="C22" s="400">
        <v>48.9</v>
      </c>
      <c r="D22" s="401">
        <v>391.6</v>
      </c>
      <c r="E22" s="401" t="s">
        <v>12</v>
      </c>
      <c r="F22" s="401">
        <v>69.099999999999994</v>
      </c>
      <c r="G22" s="401">
        <v>236.7</v>
      </c>
      <c r="H22" s="401">
        <v>21.2</v>
      </c>
      <c r="I22" s="402">
        <v>434</v>
      </c>
    </row>
    <row r="23" spans="2:9">
      <c r="B23" s="196" t="s">
        <v>17</v>
      </c>
      <c r="C23" s="400">
        <v>48</v>
      </c>
      <c r="D23" s="401">
        <v>393.5</v>
      </c>
      <c r="E23" s="401" t="s">
        <v>12</v>
      </c>
      <c r="F23" s="401">
        <v>66.900000000000006</v>
      </c>
      <c r="G23" s="401">
        <v>236.4</v>
      </c>
      <c r="H23" s="401">
        <v>20.5</v>
      </c>
      <c r="I23" s="402">
        <v>441.9</v>
      </c>
    </row>
    <row r="24" spans="2:9">
      <c r="B24" s="196" t="s">
        <v>16</v>
      </c>
      <c r="C24" s="400">
        <v>47</v>
      </c>
      <c r="D24" s="401">
        <v>363.8</v>
      </c>
      <c r="E24" s="401">
        <v>5</v>
      </c>
      <c r="F24" s="401">
        <v>65.099999999999994</v>
      </c>
      <c r="G24" s="401">
        <v>244.4</v>
      </c>
      <c r="H24" s="401">
        <v>20.2</v>
      </c>
      <c r="I24" s="402">
        <v>470.4</v>
      </c>
    </row>
    <row r="25" spans="2:9">
      <c r="B25" s="196" t="s">
        <v>15</v>
      </c>
      <c r="C25" s="400">
        <v>46.1</v>
      </c>
      <c r="D25" s="401">
        <v>380.1</v>
      </c>
      <c r="E25" s="401" t="s">
        <v>12</v>
      </c>
      <c r="F25" s="401">
        <v>54.6</v>
      </c>
      <c r="G25" s="401">
        <v>242.4</v>
      </c>
      <c r="H25" s="401">
        <v>20</v>
      </c>
      <c r="I25" s="402">
        <v>482.9</v>
      </c>
    </row>
    <row r="26" spans="2:9">
      <c r="B26" s="196" t="s">
        <v>14</v>
      </c>
      <c r="C26" s="400">
        <v>45.6</v>
      </c>
      <c r="D26" s="401">
        <v>395</v>
      </c>
      <c r="E26" s="401" t="s">
        <v>12</v>
      </c>
      <c r="F26" s="401">
        <v>45.7</v>
      </c>
      <c r="G26" s="401">
        <v>229.8</v>
      </c>
      <c r="H26" s="401">
        <v>19.399999999999999</v>
      </c>
      <c r="I26" s="402">
        <v>509.4</v>
      </c>
    </row>
    <row r="27" spans="2:9">
      <c r="B27" s="196" t="s">
        <v>13</v>
      </c>
      <c r="C27" s="400">
        <v>44.4</v>
      </c>
      <c r="D27" s="401">
        <v>388.5</v>
      </c>
      <c r="E27" s="401" t="s">
        <v>12</v>
      </c>
      <c r="F27" s="401">
        <v>80.7</v>
      </c>
      <c r="G27" s="401">
        <v>211.6</v>
      </c>
      <c r="H27" s="401">
        <v>18.899999999999999</v>
      </c>
      <c r="I27" s="402">
        <v>448.8</v>
      </c>
    </row>
    <row r="28" spans="2:9">
      <c r="B28" s="196" t="s">
        <v>6</v>
      </c>
      <c r="C28" s="400">
        <v>44.2</v>
      </c>
      <c r="D28" s="401">
        <v>395.5</v>
      </c>
      <c r="E28" s="401" t="s">
        <v>12</v>
      </c>
      <c r="F28" s="401">
        <v>85.1</v>
      </c>
      <c r="G28" s="401">
        <v>203.6</v>
      </c>
      <c r="H28" s="401">
        <v>18.8</v>
      </c>
      <c r="I28" s="402">
        <v>495.4</v>
      </c>
    </row>
    <row r="29" spans="2:9">
      <c r="B29" s="196" t="s">
        <v>343</v>
      </c>
      <c r="C29" s="400">
        <v>43.4</v>
      </c>
      <c r="D29" s="401">
        <v>405.2</v>
      </c>
      <c r="E29" s="401" t="s">
        <v>12</v>
      </c>
      <c r="F29" s="401">
        <v>85.6</v>
      </c>
      <c r="G29" s="401">
        <v>197.1</v>
      </c>
      <c r="H29" s="401">
        <v>18.399999999999999</v>
      </c>
      <c r="I29" s="402">
        <v>479.8</v>
      </c>
    </row>
    <row r="30" spans="2:9">
      <c r="B30" s="196" t="s">
        <v>1139</v>
      </c>
      <c r="C30" s="400">
        <v>42.6</v>
      </c>
      <c r="D30" s="401">
        <v>392.8</v>
      </c>
      <c r="E30" s="401" t="s">
        <v>12</v>
      </c>
      <c r="F30" s="401">
        <v>79.599999999999994</v>
      </c>
      <c r="G30" s="401">
        <v>183.7</v>
      </c>
      <c r="H30" s="401">
        <v>18.3</v>
      </c>
      <c r="I30" s="402">
        <v>463.5</v>
      </c>
    </row>
    <row r="31" spans="2:9">
      <c r="B31" s="4"/>
      <c r="C31" s="400"/>
      <c r="D31" s="401"/>
      <c r="E31" s="401"/>
      <c r="F31" s="401"/>
      <c r="G31" s="401"/>
      <c r="H31" s="401"/>
      <c r="I31" s="402"/>
    </row>
    <row r="32" spans="2:9">
      <c r="B32" s="4" t="s">
        <v>25</v>
      </c>
      <c r="C32" s="400"/>
      <c r="D32" s="401"/>
      <c r="E32" s="401"/>
      <c r="F32" s="401"/>
      <c r="G32" s="401"/>
      <c r="H32" s="401"/>
      <c r="I32" s="402"/>
    </row>
    <row r="33" spans="2:9">
      <c r="B33" s="196" t="s">
        <v>20</v>
      </c>
      <c r="C33" s="400">
        <v>35.700000000000003</v>
      </c>
      <c r="D33" s="401">
        <v>327.2</v>
      </c>
      <c r="E33" s="401">
        <v>9.8000000000000007</v>
      </c>
      <c r="F33" s="401">
        <v>71.900000000000006</v>
      </c>
      <c r="G33" s="401">
        <v>172.8</v>
      </c>
      <c r="H33" s="401">
        <v>19.8</v>
      </c>
      <c r="I33" s="402" t="s">
        <v>519</v>
      </c>
    </row>
    <row r="34" spans="2:9">
      <c r="B34" s="196" t="s">
        <v>19</v>
      </c>
      <c r="C34" s="400">
        <v>34.700000000000003</v>
      </c>
      <c r="D34" s="401">
        <v>320.3</v>
      </c>
      <c r="E34" s="401">
        <v>9.1999999999999993</v>
      </c>
      <c r="F34" s="401">
        <v>70.5</v>
      </c>
      <c r="G34" s="401">
        <v>171.4</v>
      </c>
      <c r="H34" s="401">
        <v>19.2</v>
      </c>
      <c r="I34" s="402">
        <v>268.60000000000002</v>
      </c>
    </row>
    <row r="35" spans="2:9">
      <c r="B35" s="196" t="s">
        <v>18</v>
      </c>
      <c r="C35" s="400">
        <v>34.1</v>
      </c>
      <c r="D35" s="401">
        <v>317.89999999999998</v>
      </c>
      <c r="E35" s="401">
        <v>9.3000000000000007</v>
      </c>
      <c r="F35" s="401">
        <v>70</v>
      </c>
      <c r="G35" s="401">
        <v>177.1</v>
      </c>
      <c r="H35" s="401">
        <v>19</v>
      </c>
      <c r="I35" s="402">
        <v>284.2</v>
      </c>
    </row>
    <row r="36" spans="2:9">
      <c r="B36" s="196" t="s">
        <v>17</v>
      </c>
      <c r="C36" s="400">
        <v>33.799999999999997</v>
      </c>
      <c r="D36" s="401">
        <v>312.89999999999998</v>
      </c>
      <c r="E36" s="401">
        <v>10.199999999999999</v>
      </c>
      <c r="F36" s="401">
        <v>74.2</v>
      </c>
      <c r="G36" s="401">
        <v>176.6</v>
      </c>
      <c r="H36" s="401">
        <v>18.8</v>
      </c>
      <c r="I36" s="402">
        <v>292.3</v>
      </c>
    </row>
    <row r="37" spans="2:9">
      <c r="B37" s="196" t="s">
        <v>16</v>
      </c>
      <c r="C37" s="400">
        <v>33.200000000000003</v>
      </c>
      <c r="D37" s="401">
        <v>307.39999999999998</v>
      </c>
      <c r="E37" s="401">
        <v>6.8</v>
      </c>
      <c r="F37" s="401">
        <v>72.5</v>
      </c>
      <c r="G37" s="401">
        <v>179.5</v>
      </c>
      <c r="H37" s="401">
        <v>18.5</v>
      </c>
      <c r="I37" s="402">
        <v>298.8</v>
      </c>
    </row>
    <row r="38" spans="2:9">
      <c r="B38" s="196" t="s">
        <v>15</v>
      </c>
      <c r="C38" s="400">
        <v>32.5</v>
      </c>
      <c r="D38" s="401">
        <v>301</v>
      </c>
      <c r="E38" s="401">
        <v>10.1</v>
      </c>
      <c r="F38" s="401">
        <v>71.5</v>
      </c>
      <c r="G38" s="401">
        <v>176.4</v>
      </c>
      <c r="H38" s="401">
        <v>18.2</v>
      </c>
      <c r="I38" s="402">
        <v>300.2</v>
      </c>
    </row>
    <row r="39" spans="2:9">
      <c r="B39" s="196" t="s">
        <v>14</v>
      </c>
      <c r="C39" s="400">
        <v>32</v>
      </c>
      <c r="D39" s="401">
        <v>298.10000000000002</v>
      </c>
      <c r="E39" s="401">
        <v>10</v>
      </c>
      <c r="F39" s="401">
        <v>71</v>
      </c>
      <c r="G39" s="401">
        <v>175.1</v>
      </c>
      <c r="H39" s="401">
        <v>17.899999999999999</v>
      </c>
      <c r="I39" s="402">
        <v>311.2</v>
      </c>
    </row>
    <row r="40" spans="2:9">
      <c r="B40" s="196" t="s">
        <v>13</v>
      </c>
      <c r="C40" s="400">
        <v>31.2</v>
      </c>
      <c r="D40" s="401">
        <v>291.89999999999998</v>
      </c>
      <c r="E40" s="401">
        <v>8.5</v>
      </c>
      <c r="F40" s="401">
        <v>70.7</v>
      </c>
      <c r="G40" s="401">
        <v>171.8</v>
      </c>
      <c r="H40" s="401">
        <v>17.5</v>
      </c>
      <c r="I40" s="402">
        <v>307</v>
      </c>
    </row>
    <row r="41" spans="2:9">
      <c r="B41" s="196" t="s">
        <v>6</v>
      </c>
      <c r="C41" s="400">
        <v>30.6</v>
      </c>
      <c r="D41" s="401">
        <v>284.7</v>
      </c>
      <c r="E41" s="401">
        <v>9.6</v>
      </c>
      <c r="F41" s="401">
        <v>68.8</v>
      </c>
      <c r="G41" s="401">
        <v>168.3</v>
      </c>
      <c r="H41" s="401">
        <v>17.2</v>
      </c>
      <c r="I41" s="402">
        <v>308.60000000000002</v>
      </c>
    </row>
    <row r="42" spans="2:9">
      <c r="B42" s="196" t="s">
        <v>343</v>
      </c>
      <c r="C42" s="400">
        <v>29.9</v>
      </c>
      <c r="D42" s="401">
        <v>281.2</v>
      </c>
      <c r="E42" s="401">
        <v>8.9</v>
      </c>
      <c r="F42" s="401">
        <v>66.7</v>
      </c>
      <c r="G42" s="401">
        <v>164.6</v>
      </c>
      <c r="H42" s="401">
        <v>16.8</v>
      </c>
      <c r="I42" s="402">
        <v>315.5</v>
      </c>
    </row>
    <row r="43" spans="2:9">
      <c r="B43" s="196" t="s">
        <v>1139</v>
      </c>
      <c r="C43" s="400">
        <v>29.1</v>
      </c>
      <c r="D43" s="401">
        <v>274.7</v>
      </c>
      <c r="E43" s="401">
        <v>8.1999999999999993</v>
      </c>
      <c r="F43" s="401">
        <v>67.3</v>
      </c>
      <c r="G43" s="401">
        <v>158.19999999999999</v>
      </c>
      <c r="H43" s="401">
        <v>16.5</v>
      </c>
      <c r="I43" s="402">
        <v>315.8</v>
      </c>
    </row>
    <row r="44" spans="2:9">
      <c r="B44" s="6"/>
      <c r="C44" s="403"/>
      <c r="D44" s="404"/>
      <c r="E44" s="404"/>
      <c r="F44" s="404"/>
      <c r="G44" s="404"/>
      <c r="H44" s="404"/>
      <c r="I44" s="405"/>
    </row>
    <row r="45" spans="2:9">
      <c r="B45" s="1" t="s">
        <v>702</v>
      </c>
    </row>
    <row r="46" spans="2:9">
      <c r="B46" s="1" t="s">
        <v>28</v>
      </c>
    </row>
    <row r="47" spans="2:9">
      <c r="B47" s="1" t="s">
        <v>744</v>
      </c>
    </row>
    <row r="48" spans="2:9">
      <c r="B48" s="1" t="s">
        <v>788</v>
      </c>
    </row>
    <row r="49" spans="2:2">
      <c r="B49" s="394"/>
    </row>
  </sheetData>
  <mergeCells count="1">
    <mergeCell ref="H1:I1"/>
  </mergeCells>
  <phoneticPr fontId="6"/>
  <hyperlinks>
    <hyperlink ref="H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1"/>
  <sheetViews>
    <sheetView showGridLines="0" workbookViewId="0">
      <selection activeCell="E37" sqref="E37"/>
    </sheetView>
  </sheetViews>
  <sheetFormatPr defaultRowHeight="11.25"/>
  <cols>
    <col min="1" max="1" width="0.75" style="713" customWidth="1"/>
    <col min="2" max="5" width="9" style="713"/>
    <col min="6" max="6" width="3.875" style="713" customWidth="1"/>
    <col min="7" max="12" width="7.5" style="713" bestFit="1" customWidth="1"/>
    <col min="13" max="18" width="2" style="713" customWidth="1"/>
    <col min="19" max="16384" width="9" style="713"/>
  </cols>
  <sheetData>
    <row r="1" spans="2:12" ht="13.5" customHeight="1">
      <c r="B1" s="713" t="s">
        <v>623</v>
      </c>
      <c r="K1" s="788" t="s">
        <v>678</v>
      </c>
      <c r="L1" s="788"/>
    </row>
    <row r="2" spans="2:12" ht="13.5" customHeight="1">
      <c r="J2" s="691"/>
      <c r="K2" s="691"/>
      <c r="L2" s="691"/>
    </row>
    <row r="3" spans="2:12">
      <c r="B3" s="713" t="s">
        <v>600</v>
      </c>
    </row>
    <row r="4" spans="2:12">
      <c r="B4" s="713" t="s">
        <v>599</v>
      </c>
    </row>
    <row r="6" spans="2:12">
      <c r="B6" s="713" t="s">
        <v>138</v>
      </c>
      <c r="E6" s="714" t="s">
        <v>1093</v>
      </c>
      <c r="G6" s="713" t="s">
        <v>978</v>
      </c>
      <c r="L6" s="714" t="s">
        <v>1093</v>
      </c>
    </row>
    <row r="7" spans="2:12">
      <c r="B7" s="715"/>
      <c r="C7" s="716" t="s">
        <v>621</v>
      </c>
      <c r="D7" s="716" t="s">
        <v>620</v>
      </c>
      <c r="E7" s="716" t="s">
        <v>619</v>
      </c>
      <c r="G7" s="715"/>
      <c r="H7" s="716" t="s">
        <v>618</v>
      </c>
      <c r="I7" s="716" t="s">
        <v>617</v>
      </c>
      <c r="J7" s="716" t="s">
        <v>616</v>
      </c>
      <c r="K7" s="716" t="s">
        <v>615</v>
      </c>
      <c r="L7" s="716" t="s">
        <v>614</v>
      </c>
    </row>
    <row r="8" spans="2:12">
      <c r="B8" s="715" t="s">
        <v>613</v>
      </c>
      <c r="C8" s="717" t="s">
        <v>622</v>
      </c>
      <c r="D8" s="717" t="s">
        <v>622</v>
      </c>
      <c r="E8" s="718">
        <v>63.6</v>
      </c>
      <c r="G8" s="715" t="s">
        <v>613</v>
      </c>
      <c r="H8" s="717" t="s">
        <v>622</v>
      </c>
      <c r="I8" s="717" t="s">
        <v>622</v>
      </c>
      <c r="J8" s="717" t="s">
        <v>622</v>
      </c>
      <c r="K8" s="717" t="s">
        <v>622</v>
      </c>
      <c r="L8" s="717" t="s">
        <v>1094</v>
      </c>
    </row>
    <row r="9" spans="2:12">
      <c r="B9" s="715" t="s">
        <v>612</v>
      </c>
      <c r="C9" s="717" t="s">
        <v>622</v>
      </c>
      <c r="D9" s="717" t="s">
        <v>622</v>
      </c>
      <c r="E9" s="718">
        <v>65.319999999999993</v>
      </c>
      <c r="G9" s="715" t="s">
        <v>612</v>
      </c>
      <c r="H9" s="717" t="s">
        <v>622</v>
      </c>
      <c r="I9" s="717" t="s">
        <v>622</v>
      </c>
      <c r="J9" s="717" t="s">
        <v>622</v>
      </c>
      <c r="K9" s="717" t="s">
        <v>622</v>
      </c>
      <c r="L9" s="717" t="s">
        <v>1094</v>
      </c>
    </row>
    <row r="10" spans="2:12">
      <c r="B10" s="715" t="s">
        <v>611</v>
      </c>
      <c r="C10" s="717" t="s">
        <v>622</v>
      </c>
      <c r="D10" s="717" t="s">
        <v>622</v>
      </c>
      <c r="E10" s="718">
        <v>67.739999999999995</v>
      </c>
      <c r="G10" s="715" t="s">
        <v>611</v>
      </c>
      <c r="H10" s="717" t="s">
        <v>622</v>
      </c>
      <c r="I10" s="717" t="s">
        <v>622</v>
      </c>
      <c r="J10" s="717" t="s">
        <v>622</v>
      </c>
      <c r="K10" s="717" t="s">
        <v>622</v>
      </c>
      <c r="L10" s="717" t="s">
        <v>1094</v>
      </c>
    </row>
    <row r="11" spans="2:12">
      <c r="B11" s="715" t="s">
        <v>610</v>
      </c>
      <c r="C11" s="717" t="s">
        <v>622</v>
      </c>
      <c r="D11" s="717" t="s">
        <v>622</v>
      </c>
      <c r="E11" s="718">
        <v>69.31</v>
      </c>
      <c r="G11" s="715" t="s">
        <v>610</v>
      </c>
      <c r="H11" s="717" t="s">
        <v>622</v>
      </c>
      <c r="I11" s="717" t="s">
        <v>622</v>
      </c>
      <c r="J11" s="717" t="s">
        <v>622</v>
      </c>
      <c r="K11" s="717" t="s">
        <v>622</v>
      </c>
      <c r="L11" s="717" t="s">
        <v>1094</v>
      </c>
    </row>
    <row r="12" spans="2:12">
      <c r="B12" s="715" t="s">
        <v>609</v>
      </c>
      <c r="C12" s="717" t="s">
        <v>622</v>
      </c>
      <c r="D12" s="718">
        <v>71.2</v>
      </c>
      <c r="E12" s="718">
        <v>71.73</v>
      </c>
      <c r="G12" s="715" t="s">
        <v>609</v>
      </c>
      <c r="H12" s="719">
        <v>71.28</v>
      </c>
      <c r="I12" s="717" t="s">
        <v>622</v>
      </c>
      <c r="J12" s="717" t="s">
        <v>622</v>
      </c>
      <c r="K12" s="717" t="s">
        <v>622</v>
      </c>
      <c r="L12" s="717" t="s">
        <v>1094</v>
      </c>
    </row>
    <row r="13" spans="2:12">
      <c r="B13" s="715" t="s">
        <v>608</v>
      </c>
      <c r="C13" s="717" t="s">
        <v>622</v>
      </c>
      <c r="D13" s="717" t="s">
        <v>622</v>
      </c>
      <c r="E13" s="718">
        <v>73.349999999999994</v>
      </c>
      <c r="G13" s="715" t="s">
        <v>608</v>
      </c>
      <c r="H13" s="717" t="s">
        <v>622</v>
      </c>
      <c r="I13" s="717" t="s">
        <v>622</v>
      </c>
      <c r="J13" s="717" t="s">
        <v>622</v>
      </c>
      <c r="K13" s="717" t="s">
        <v>622</v>
      </c>
      <c r="L13" s="717" t="s">
        <v>1094</v>
      </c>
    </row>
    <row r="14" spans="2:12">
      <c r="B14" s="715" t="s">
        <v>607</v>
      </c>
      <c r="C14" s="717" t="s">
        <v>622</v>
      </c>
      <c r="D14" s="719">
        <v>74.45</v>
      </c>
      <c r="E14" s="718">
        <v>74.78</v>
      </c>
      <c r="G14" s="715" t="s">
        <v>607</v>
      </c>
      <c r="H14" s="719">
        <v>74.25</v>
      </c>
      <c r="I14" s="717" t="s">
        <v>622</v>
      </c>
      <c r="J14" s="717" t="s">
        <v>622</v>
      </c>
      <c r="K14" s="717" t="s">
        <v>622</v>
      </c>
      <c r="L14" s="717" t="s">
        <v>1094</v>
      </c>
    </row>
    <row r="15" spans="2:12">
      <c r="B15" s="715" t="s">
        <v>606</v>
      </c>
      <c r="C15" s="717" t="s">
        <v>622</v>
      </c>
      <c r="D15" s="719">
        <v>75.739999999999995</v>
      </c>
      <c r="E15" s="718">
        <v>75.92</v>
      </c>
      <c r="G15" s="715" t="s">
        <v>606</v>
      </c>
      <c r="H15" s="719">
        <v>75.64</v>
      </c>
      <c r="I15" s="717" t="s">
        <v>622</v>
      </c>
      <c r="J15" s="717" t="s">
        <v>622</v>
      </c>
      <c r="K15" s="717" t="s">
        <v>622</v>
      </c>
      <c r="L15" s="717" t="s">
        <v>1094</v>
      </c>
    </row>
    <row r="16" spans="2:12">
      <c r="B16" s="715" t="s">
        <v>605</v>
      </c>
      <c r="C16" s="717" t="s">
        <v>622</v>
      </c>
      <c r="D16" s="719">
        <v>76.36</v>
      </c>
      <c r="E16" s="718">
        <v>76.38</v>
      </c>
      <c r="G16" s="715" t="s">
        <v>605</v>
      </c>
      <c r="H16" s="718">
        <v>75.8</v>
      </c>
      <c r="I16" s="717" t="s">
        <v>622</v>
      </c>
      <c r="J16" s="717" t="s">
        <v>622</v>
      </c>
      <c r="K16" s="717" t="s">
        <v>622</v>
      </c>
      <c r="L16" s="717" t="s">
        <v>1094</v>
      </c>
    </row>
    <row r="17" spans="2:12">
      <c r="B17" s="715" t="s">
        <v>604</v>
      </c>
      <c r="C17" s="717" t="s">
        <v>622</v>
      </c>
      <c r="D17" s="719">
        <v>77.03</v>
      </c>
      <c r="E17" s="718">
        <v>77.72</v>
      </c>
      <c r="G17" s="715" t="s">
        <v>604</v>
      </c>
      <c r="H17" s="719">
        <v>76.8</v>
      </c>
      <c r="I17" s="720">
        <v>76.7</v>
      </c>
      <c r="J17" s="720">
        <v>76.900000000000006</v>
      </c>
      <c r="K17" s="720">
        <v>76.2</v>
      </c>
      <c r="L17" s="720">
        <v>76.2</v>
      </c>
    </row>
    <row r="18" spans="2:12">
      <c r="B18" s="715" t="s">
        <v>602</v>
      </c>
      <c r="C18" s="721">
        <v>77.8</v>
      </c>
      <c r="D18" s="719">
        <v>78.11</v>
      </c>
      <c r="E18" s="718">
        <v>78.56</v>
      </c>
    </row>
    <row r="19" spans="2:12">
      <c r="B19" s="715" t="s">
        <v>601</v>
      </c>
      <c r="C19" s="722">
        <v>79.3</v>
      </c>
      <c r="D19" s="722">
        <v>79.03</v>
      </c>
      <c r="E19" s="723">
        <v>79.55</v>
      </c>
    </row>
    <row r="20" spans="2:12">
      <c r="B20" s="715" t="s">
        <v>1140</v>
      </c>
      <c r="C20" s="722"/>
      <c r="D20" s="722"/>
      <c r="E20" s="723">
        <v>80.75</v>
      </c>
    </row>
    <row r="22" spans="2:12">
      <c r="B22" s="724" t="s">
        <v>139</v>
      </c>
      <c r="E22" s="714" t="s">
        <v>1093</v>
      </c>
      <c r="G22" s="713" t="s">
        <v>979</v>
      </c>
      <c r="L22" s="714" t="s">
        <v>1093</v>
      </c>
    </row>
    <row r="23" spans="2:12">
      <c r="B23" s="715"/>
      <c r="C23" s="716" t="s">
        <v>621</v>
      </c>
      <c r="D23" s="716" t="s">
        <v>620</v>
      </c>
      <c r="E23" s="716" t="s">
        <v>619</v>
      </c>
      <c r="G23" s="715"/>
      <c r="H23" s="716" t="s">
        <v>618</v>
      </c>
      <c r="I23" s="716" t="s">
        <v>617</v>
      </c>
      <c r="J23" s="716" t="s">
        <v>616</v>
      </c>
      <c r="K23" s="716" t="s">
        <v>615</v>
      </c>
      <c r="L23" s="716" t="s">
        <v>614</v>
      </c>
    </row>
    <row r="24" spans="2:12">
      <c r="B24" s="715" t="s">
        <v>613</v>
      </c>
      <c r="C24" s="717" t="s">
        <v>519</v>
      </c>
      <c r="D24" s="717" t="s">
        <v>519</v>
      </c>
      <c r="E24" s="718">
        <v>67.75</v>
      </c>
      <c r="G24" s="715" t="s">
        <v>613</v>
      </c>
      <c r="H24" s="717" t="s">
        <v>603</v>
      </c>
      <c r="I24" s="717" t="s">
        <v>603</v>
      </c>
      <c r="J24" s="717" t="s">
        <v>603</v>
      </c>
      <c r="K24" s="717" t="s">
        <v>603</v>
      </c>
      <c r="L24" s="717" t="s">
        <v>1094</v>
      </c>
    </row>
    <row r="25" spans="2:12">
      <c r="B25" s="715" t="s">
        <v>612</v>
      </c>
      <c r="C25" s="717" t="s">
        <v>519</v>
      </c>
      <c r="D25" s="717" t="s">
        <v>519</v>
      </c>
      <c r="E25" s="718">
        <v>70.19</v>
      </c>
      <c r="G25" s="715" t="s">
        <v>612</v>
      </c>
      <c r="H25" s="717" t="s">
        <v>603</v>
      </c>
      <c r="I25" s="717" t="s">
        <v>603</v>
      </c>
      <c r="J25" s="717" t="s">
        <v>603</v>
      </c>
      <c r="K25" s="717" t="s">
        <v>603</v>
      </c>
      <c r="L25" s="717" t="s">
        <v>1094</v>
      </c>
    </row>
    <row r="26" spans="2:12">
      <c r="B26" s="715" t="s">
        <v>611</v>
      </c>
      <c r="C26" s="717" t="s">
        <v>519</v>
      </c>
      <c r="D26" s="717" t="s">
        <v>519</v>
      </c>
      <c r="E26" s="718">
        <v>72.92</v>
      </c>
      <c r="G26" s="715" t="s">
        <v>611</v>
      </c>
      <c r="H26" s="717" t="s">
        <v>603</v>
      </c>
      <c r="I26" s="717" t="s">
        <v>603</v>
      </c>
      <c r="J26" s="717" t="s">
        <v>603</v>
      </c>
      <c r="K26" s="717" t="s">
        <v>603</v>
      </c>
      <c r="L26" s="717" t="s">
        <v>1094</v>
      </c>
    </row>
    <row r="27" spans="2:12">
      <c r="B27" s="715" t="s">
        <v>610</v>
      </c>
      <c r="C27" s="717" t="s">
        <v>519</v>
      </c>
      <c r="D27" s="717" t="s">
        <v>519</v>
      </c>
      <c r="E27" s="718">
        <v>74.66</v>
      </c>
      <c r="G27" s="715" t="s">
        <v>610</v>
      </c>
      <c r="H27" s="717" t="s">
        <v>603</v>
      </c>
      <c r="I27" s="717" t="s">
        <v>603</v>
      </c>
      <c r="J27" s="717" t="s">
        <v>603</v>
      </c>
      <c r="K27" s="717" t="s">
        <v>603</v>
      </c>
      <c r="L27" s="717" t="s">
        <v>1094</v>
      </c>
    </row>
    <row r="28" spans="2:12">
      <c r="B28" s="715" t="s">
        <v>609</v>
      </c>
      <c r="C28" s="717" t="s">
        <v>603</v>
      </c>
      <c r="D28" s="718">
        <v>77.27</v>
      </c>
      <c r="E28" s="718">
        <v>76.89</v>
      </c>
      <c r="G28" s="715" t="s">
        <v>609</v>
      </c>
      <c r="H28" s="719">
        <v>77.25</v>
      </c>
      <c r="I28" s="717" t="s">
        <v>603</v>
      </c>
      <c r="J28" s="717" t="s">
        <v>603</v>
      </c>
      <c r="K28" s="717" t="s">
        <v>603</v>
      </c>
      <c r="L28" s="717" t="s">
        <v>1094</v>
      </c>
    </row>
    <row r="29" spans="2:12">
      <c r="B29" s="715" t="s">
        <v>608</v>
      </c>
      <c r="C29" s="717" t="s">
        <v>603</v>
      </c>
      <c r="D29" s="717" t="s">
        <v>603</v>
      </c>
      <c r="E29" s="718">
        <v>78.760000000000005</v>
      </c>
      <c r="G29" s="715" t="s">
        <v>608</v>
      </c>
      <c r="H29" s="717" t="s">
        <v>603</v>
      </c>
      <c r="I29" s="717" t="s">
        <v>603</v>
      </c>
      <c r="J29" s="717" t="s">
        <v>603</v>
      </c>
      <c r="K29" s="717" t="s">
        <v>603</v>
      </c>
      <c r="L29" s="717" t="s">
        <v>1094</v>
      </c>
    </row>
    <row r="30" spans="2:12">
      <c r="B30" s="715" t="s">
        <v>607</v>
      </c>
      <c r="C30" s="717" t="s">
        <v>603</v>
      </c>
      <c r="D30" s="719">
        <v>81.16</v>
      </c>
      <c r="E30" s="718">
        <v>80.48</v>
      </c>
      <c r="G30" s="715" t="s">
        <v>607</v>
      </c>
      <c r="H30" s="718">
        <v>81.099999999999994</v>
      </c>
      <c r="I30" s="717" t="s">
        <v>603</v>
      </c>
      <c r="J30" s="717" t="s">
        <v>603</v>
      </c>
      <c r="K30" s="717" t="s">
        <v>603</v>
      </c>
      <c r="L30" s="717" t="s">
        <v>1094</v>
      </c>
    </row>
    <row r="31" spans="2:12">
      <c r="B31" s="715" t="s">
        <v>606</v>
      </c>
      <c r="C31" s="717" t="s">
        <v>603</v>
      </c>
      <c r="D31" s="719">
        <v>82.46</v>
      </c>
      <c r="E31" s="718">
        <v>81.900000000000006</v>
      </c>
      <c r="G31" s="715" t="s">
        <v>606</v>
      </c>
      <c r="H31" s="719">
        <v>82.29</v>
      </c>
      <c r="I31" s="717" t="s">
        <v>603</v>
      </c>
      <c r="J31" s="717" t="s">
        <v>603</v>
      </c>
      <c r="K31" s="717" t="s">
        <v>603</v>
      </c>
      <c r="L31" s="717" t="s">
        <v>1094</v>
      </c>
    </row>
    <row r="32" spans="2:12">
      <c r="B32" s="715" t="s">
        <v>605</v>
      </c>
      <c r="C32" s="717" t="s">
        <v>603</v>
      </c>
      <c r="D32" s="719">
        <v>83.57</v>
      </c>
      <c r="E32" s="718">
        <v>82.85</v>
      </c>
      <c r="G32" s="715" t="s">
        <v>605</v>
      </c>
      <c r="H32" s="718">
        <v>83.3</v>
      </c>
      <c r="I32" s="717" t="s">
        <v>603</v>
      </c>
      <c r="J32" s="717" t="s">
        <v>603</v>
      </c>
      <c r="K32" s="717" t="s">
        <v>603</v>
      </c>
      <c r="L32" s="717" t="s">
        <v>1094</v>
      </c>
    </row>
    <row r="33" spans="2:12">
      <c r="B33" s="715" t="s">
        <v>604</v>
      </c>
      <c r="C33" s="717" t="s">
        <v>603</v>
      </c>
      <c r="D33" s="719">
        <v>84.61</v>
      </c>
      <c r="E33" s="718">
        <v>84.6</v>
      </c>
      <c r="G33" s="715" t="s">
        <v>604</v>
      </c>
      <c r="H33" s="721">
        <v>84.6</v>
      </c>
      <c r="I33" s="725">
        <v>84.3</v>
      </c>
      <c r="J33" s="725">
        <v>84.6</v>
      </c>
      <c r="K33" s="725">
        <v>84.1</v>
      </c>
      <c r="L33" s="725">
        <v>84</v>
      </c>
    </row>
    <row r="34" spans="2:12">
      <c r="B34" s="715" t="s">
        <v>602</v>
      </c>
      <c r="C34" s="721">
        <v>85.3</v>
      </c>
      <c r="D34" s="719">
        <v>85.63</v>
      </c>
      <c r="E34" s="718">
        <v>85.52</v>
      </c>
    </row>
    <row r="35" spans="2:12">
      <c r="B35" s="715" t="s">
        <v>601</v>
      </c>
      <c r="C35" s="726">
        <v>86</v>
      </c>
      <c r="D35" s="722">
        <v>86.07</v>
      </c>
      <c r="E35" s="723">
        <v>86.3</v>
      </c>
    </row>
    <row r="36" spans="2:12">
      <c r="B36" s="715" t="s">
        <v>1140</v>
      </c>
      <c r="C36" s="726"/>
      <c r="D36" s="722"/>
      <c r="E36" s="723">
        <v>86.99</v>
      </c>
    </row>
    <row r="37" spans="2:12">
      <c r="B37" s="713" t="s">
        <v>1037</v>
      </c>
    </row>
    <row r="38" spans="2:12">
      <c r="B38" s="713" t="s">
        <v>598</v>
      </c>
    </row>
    <row r="39" spans="2:12">
      <c r="B39" s="713" t="s">
        <v>597</v>
      </c>
    </row>
    <row r="40" spans="2:12">
      <c r="B40" s="713" t="s">
        <v>596</v>
      </c>
    </row>
    <row r="41" spans="2:12">
      <c r="B41" s="713" t="s">
        <v>595</v>
      </c>
    </row>
  </sheetData>
  <mergeCells count="1">
    <mergeCell ref="K1:L1"/>
  </mergeCells>
  <phoneticPr fontId="6"/>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2"/>
  <sheetViews>
    <sheetView showGridLines="0" workbookViewId="0"/>
  </sheetViews>
  <sheetFormatPr defaultRowHeight="11.25"/>
  <cols>
    <col min="1" max="1" width="0.75" style="303" customWidth="1"/>
    <col min="2" max="2" width="5.5" style="303" bestFit="1" customWidth="1"/>
    <col min="3" max="3" width="5.375" style="303" customWidth="1"/>
    <col min="4" max="4" width="7.5" style="303" customWidth="1"/>
    <col min="5" max="8" width="12.625" style="304" customWidth="1"/>
    <col min="9" max="9" width="2" style="303" customWidth="1"/>
    <col min="10" max="10" width="2.125" style="303" customWidth="1"/>
    <col min="11" max="16384" width="9" style="303"/>
  </cols>
  <sheetData>
    <row r="1" spans="2:10">
      <c r="B1" s="303" t="s">
        <v>642</v>
      </c>
      <c r="H1" s="338" t="s">
        <v>678</v>
      </c>
    </row>
    <row r="3" spans="2:10" ht="30" customHeight="1">
      <c r="B3" s="891" t="s">
        <v>641</v>
      </c>
      <c r="C3" s="892"/>
      <c r="D3" s="335" t="s">
        <v>640</v>
      </c>
      <c r="E3" s="333" t="s">
        <v>639</v>
      </c>
      <c r="F3" s="333" t="s">
        <v>638</v>
      </c>
      <c r="G3" s="334" t="s">
        <v>637</v>
      </c>
      <c r="H3" s="333" t="s">
        <v>636</v>
      </c>
      <c r="J3" s="332"/>
    </row>
    <row r="4" spans="2:10" hidden="1">
      <c r="B4" s="324" t="s">
        <v>633</v>
      </c>
      <c r="C4" s="708">
        <v>22</v>
      </c>
      <c r="D4" s="705"/>
      <c r="E4" s="323">
        <v>4.54</v>
      </c>
      <c r="F4" s="323" t="s">
        <v>635</v>
      </c>
      <c r="G4" s="331"/>
      <c r="H4" s="330"/>
    </row>
    <row r="5" spans="2:10" hidden="1">
      <c r="B5" s="322" t="s">
        <v>633</v>
      </c>
      <c r="C5" s="709">
        <v>23</v>
      </c>
      <c r="D5" s="706"/>
      <c r="E5" s="321">
        <v>4.4000000000000004</v>
      </c>
      <c r="F5" s="321" t="s">
        <v>635</v>
      </c>
      <c r="G5" s="329"/>
      <c r="H5" s="328"/>
    </row>
    <row r="6" spans="2:10" hidden="1">
      <c r="B6" s="322" t="s">
        <v>633</v>
      </c>
      <c r="C6" s="709">
        <v>24</v>
      </c>
      <c r="D6" s="706"/>
      <c r="E6" s="321">
        <v>4.32</v>
      </c>
      <c r="F6" s="321" t="s">
        <v>635</v>
      </c>
      <c r="G6" s="329"/>
      <c r="H6" s="328"/>
    </row>
    <row r="7" spans="2:10">
      <c r="B7" s="324" t="s">
        <v>633</v>
      </c>
      <c r="C7" s="708">
        <v>25</v>
      </c>
      <c r="D7" s="705">
        <v>1950</v>
      </c>
      <c r="E7" s="323">
        <v>3.65</v>
      </c>
      <c r="F7" s="323">
        <v>3.62</v>
      </c>
      <c r="G7" s="329"/>
      <c r="H7" s="328"/>
    </row>
    <row r="8" spans="2:10">
      <c r="B8" s="322" t="s">
        <v>633</v>
      </c>
      <c r="C8" s="709">
        <v>26</v>
      </c>
      <c r="D8" s="706"/>
      <c r="E8" s="321">
        <v>3.26</v>
      </c>
      <c r="F8" s="321" t="s">
        <v>635</v>
      </c>
      <c r="G8" s="329"/>
      <c r="H8" s="328"/>
    </row>
    <row r="9" spans="2:10">
      <c r="B9" s="322" t="s">
        <v>633</v>
      </c>
      <c r="C9" s="709">
        <v>27</v>
      </c>
      <c r="D9" s="706"/>
      <c r="E9" s="321">
        <v>2.98</v>
      </c>
      <c r="F9" s="321" t="s">
        <v>635</v>
      </c>
      <c r="G9" s="329"/>
      <c r="H9" s="328"/>
    </row>
    <row r="10" spans="2:10">
      <c r="B10" s="322" t="s">
        <v>633</v>
      </c>
      <c r="C10" s="709">
        <v>28</v>
      </c>
      <c r="D10" s="706"/>
      <c r="E10" s="321">
        <v>2.69</v>
      </c>
      <c r="F10" s="321" t="s">
        <v>635</v>
      </c>
      <c r="G10" s="329"/>
      <c r="H10" s="328"/>
    </row>
    <row r="11" spans="2:10">
      <c r="B11" s="320" t="s">
        <v>633</v>
      </c>
      <c r="C11" s="710">
        <v>29</v>
      </c>
      <c r="D11" s="707"/>
      <c r="E11" s="319">
        <v>2.48</v>
      </c>
      <c r="F11" s="319" t="s">
        <v>635</v>
      </c>
      <c r="G11" s="329"/>
      <c r="H11" s="328"/>
    </row>
    <row r="12" spans="2:10">
      <c r="B12" s="324" t="s">
        <v>633</v>
      </c>
      <c r="C12" s="708">
        <v>30</v>
      </c>
      <c r="D12" s="705">
        <v>1955</v>
      </c>
      <c r="E12" s="323">
        <v>2.37</v>
      </c>
      <c r="F12" s="323">
        <v>2.2200000000000002</v>
      </c>
      <c r="G12" s="329"/>
      <c r="H12" s="328"/>
    </row>
    <row r="13" spans="2:10">
      <c r="B13" s="322" t="s">
        <v>633</v>
      </c>
      <c r="C13" s="709">
        <v>31</v>
      </c>
      <c r="D13" s="706"/>
      <c r="E13" s="321">
        <v>2.2200000000000002</v>
      </c>
      <c r="F13" s="321" t="s">
        <v>635</v>
      </c>
      <c r="G13" s="329"/>
      <c r="H13" s="328"/>
    </row>
    <row r="14" spans="2:10">
      <c r="B14" s="322" t="s">
        <v>633</v>
      </c>
      <c r="C14" s="709">
        <v>32</v>
      </c>
      <c r="D14" s="706"/>
      <c r="E14" s="321">
        <v>2.04</v>
      </c>
      <c r="F14" s="321" t="s">
        <v>635</v>
      </c>
      <c r="G14" s="329"/>
      <c r="H14" s="328"/>
    </row>
    <row r="15" spans="2:10">
      <c r="B15" s="322" t="s">
        <v>633</v>
      </c>
      <c r="C15" s="709">
        <v>33</v>
      </c>
      <c r="D15" s="706"/>
      <c r="E15" s="321">
        <v>2.11</v>
      </c>
      <c r="F15" s="321" t="s">
        <v>635</v>
      </c>
      <c r="G15" s="329"/>
      <c r="H15" s="328"/>
    </row>
    <row r="16" spans="2:10">
      <c r="B16" s="320" t="s">
        <v>633</v>
      </c>
      <c r="C16" s="710">
        <v>34</v>
      </c>
      <c r="D16" s="707"/>
      <c r="E16" s="319">
        <v>2.04</v>
      </c>
      <c r="F16" s="319" t="s">
        <v>635</v>
      </c>
      <c r="G16" s="329"/>
      <c r="H16" s="328"/>
    </row>
    <row r="17" spans="2:8">
      <c r="B17" s="324" t="s">
        <v>633</v>
      </c>
      <c r="C17" s="708">
        <v>35</v>
      </c>
      <c r="D17" s="705">
        <v>1960</v>
      </c>
      <c r="E17" s="323">
        <v>2</v>
      </c>
      <c r="F17" s="323">
        <v>1.92</v>
      </c>
      <c r="G17" s="329"/>
      <c r="H17" s="328"/>
    </row>
    <row r="18" spans="2:8">
      <c r="B18" s="322" t="s">
        <v>633</v>
      </c>
      <c r="C18" s="709">
        <v>36</v>
      </c>
      <c r="D18" s="706"/>
      <c r="E18" s="321">
        <v>1.96</v>
      </c>
      <c r="F18" s="321" t="s">
        <v>635</v>
      </c>
      <c r="G18" s="329"/>
      <c r="H18" s="328"/>
    </row>
    <row r="19" spans="2:8">
      <c r="B19" s="322" t="s">
        <v>633</v>
      </c>
      <c r="C19" s="709">
        <v>37</v>
      </c>
      <c r="D19" s="706"/>
      <c r="E19" s="321">
        <v>1.98</v>
      </c>
      <c r="F19" s="321" t="s">
        <v>635</v>
      </c>
      <c r="G19" s="329"/>
      <c r="H19" s="328"/>
    </row>
    <row r="20" spans="2:8">
      <c r="B20" s="322" t="s">
        <v>633</v>
      </c>
      <c r="C20" s="709">
        <v>38</v>
      </c>
      <c r="D20" s="706"/>
      <c r="E20" s="321">
        <v>2</v>
      </c>
      <c r="F20" s="321" t="s">
        <v>635</v>
      </c>
      <c r="G20" s="329"/>
      <c r="H20" s="328"/>
    </row>
    <row r="21" spans="2:8">
      <c r="B21" s="320" t="s">
        <v>633</v>
      </c>
      <c r="C21" s="710">
        <v>39</v>
      </c>
      <c r="D21" s="707"/>
      <c r="E21" s="319">
        <v>2.0499999999999998</v>
      </c>
      <c r="F21" s="319" t="s">
        <v>635</v>
      </c>
      <c r="G21" s="329"/>
      <c r="H21" s="328"/>
    </row>
    <row r="22" spans="2:8">
      <c r="B22" s="324" t="s">
        <v>633</v>
      </c>
      <c r="C22" s="708">
        <v>40</v>
      </c>
      <c r="D22" s="705">
        <v>1965</v>
      </c>
      <c r="E22" s="323">
        <v>2.14</v>
      </c>
      <c r="F22" s="323">
        <v>2</v>
      </c>
      <c r="G22" s="329"/>
      <c r="H22" s="328"/>
    </row>
    <row r="23" spans="2:8">
      <c r="B23" s="322" t="s">
        <v>633</v>
      </c>
      <c r="C23" s="709">
        <v>41</v>
      </c>
      <c r="D23" s="706"/>
      <c r="E23" s="321">
        <v>1.58</v>
      </c>
      <c r="F23" s="321" t="s">
        <v>635</v>
      </c>
      <c r="G23" s="329"/>
      <c r="H23" s="328"/>
    </row>
    <row r="24" spans="2:8">
      <c r="B24" s="322" t="s">
        <v>633</v>
      </c>
      <c r="C24" s="709">
        <v>42</v>
      </c>
      <c r="D24" s="706"/>
      <c r="E24" s="321">
        <v>2.23</v>
      </c>
      <c r="F24" s="321" t="s">
        <v>635</v>
      </c>
      <c r="G24" s="329"/>
      <c r="H24" s="328"/>
    </row>
    <row r="25" spans="2:8">
      <c r="B25" s="322" t="s">
        <v>633</v>
      </c>
      <c r="C25" s="709">
        <v>43</v>
      </c>
      <c r="D25" s="706"/>
      <c r="E25" s="321">
        <v>2.13</v>
      </c>
      <c r="F25" s="321" t="s">
        <v>635</v>
      </c>
      <c r="G25" s="329"/>
      <c r="H25" s="328"/>
    </row>
    <row r="26" spans="2:8">
      <c r="B26" s="320" t="s">
        <v>633</v>
      </c>
      <c r="C26" s="710">
        <v>44</v>
      </c>
      <c r="D26" s="707"/>
      <c r="E26" s="319">
        <v>2.13</v>
      </c>
      <c r="F26" s="319" t="s">
        <v>635</v>
      </c>
      <c r="G26" s="329"/>
      <c r="H26" s="328"/>
    </row>
    <row r="27" spans="2:8">
      <c r="B27" s="324" t="s">
        <v>633</v>
      </c>
      <c r="C27" s="708">
        <v>45</v>
      </c>
      <c r="D27" s="705">
        <v>1970</v>
      </c>
      <c r="E27" s="323">
        <v>2.13</v>
      </c>
      <c r="F27" s="323">
        <v>1.98</v>
      </c>
      <c r="G27" s="329"/>
      <c r="H27" s="328"/>
    </row>
    <row r="28" spans="2:8">
      <c r="B28" s="322" t="s">
        <v>633</v>
      </c>
      <c r="C28" s="709">
        <v>46</v>
      </c>
      <c r="D28" s="706"/>
      <c r="E28" s="321">
        <v>2.16</v>
      </c>
      <c r="F28" s="321">
        <v>2.0499999999999998</v>
      </c>
      <c r="G28" s="329"/>
      <c r="H28" s="328"/>
    </row>
    <row r="29" spans="2:8">
      <c r="B29" s="322" t="s">
        <v>633</v>
      </c>
      <c r="C29" s="709">
        <v>47</v>
      </c>
      <c r="D29" s="706"/>
      <c r="E29" s="321">
        <v>2.14</v>
      </c>
      <c r="F29" s="321">
        <v>2.0499999999999998</v>
      </c>
      <c r="G29" s="329"/>
      <c r="H29" s="328"/>
    </row>
    <row r="30" spans="2:8">
      <c r="B30" s="322" t="s">
        <v>633</v>
      </c>
      <c r="C30" s="709">
        <v>48</v>
      </c>
      <c r="D30" s="706"/>
      <c r="E30" s="321">
        <v>2.14</v>
      </c>
      <c r="F30" s="321">
        <v>2.0699999999999998</v>
      </c>
      <c r="G30" s="329"/>
      <c r="H30" s="328"/>
    </row>
    <row r="31" spans="2:8">
      <c r="B31" s="320" t="s">
        <v>633</v>
      </c>
      <c r="C31" s="710">
        <v>49</v>
      </c>
      <c r="D31" s="707"/>
      <c r="E31" s="319">
        <v>2.0499999999999998</v>
      </c>
      <c r="F31" s="319">
        <v>1.98</v>
      </c>
      <c r="G31" s="329"/>
      <c r="H31" s="328"/>
    </row>
    <row r="32" spans="2:8">
      <c r="B32" s="324" t="s">
        <v>633</v>
      </c>
      <c r="C32" s="708">
        <v>50</v>
      </c>
      <c r="D32" s="705">
        <v>1975</v>
      </c>
      <c r="E32" s="323">
        <v>1.91</v>
      </c>
      <c r="F32" s="323">
        <v>1.92</v>
      </c>
      <c r="G32" s="329"/>
      <c r="H32" s="328"/>
    </row>
    <row r="33" spans="2:8">
      <c r="B33" s="322" t="s">
        <v>633</v>
      </c>
      <c r="C33" s="709">
        <v>51</v>
      </c>
      <c r="D33" s="706"/>
      <c r="E33" s="321">
        <v>1.85</v>
      </c>
      <c r="F33" s="321">
        <v>1.81</v>
      </c>
      <c r="G33" s="329"/>
      <c r="H33" s="328"/>
    </row>
    <row r="34" spans="2:8">
      <c r="B34" s="322" t="s">
        <v>633</v>
      </c>
      <c r="C34" s="709">
        <v>52</v>
      </c>
      <c r="D34" s="706"/>
      <c r="E34" s="321">
        <v>1.8</v>
      </c>
      <c r="F34" s="321">
        <v>1.8</v>
      </c>
      <c r="G34" s="329"/>
      <c r="H34" s="328"/>
    </row>
    <row r="35" spans="2:8">
      <c r="B35" s="322" t="s">
        <v>633</v>
      </c>
      <c r="C35" s="709">
        <v>53</v>
      </c>
      <c r="D35" s="706"/>
      <c r="E35" s="321">
        <v>1.79</v>
      </c>
      <c r="F35" s="321">
        <v>1.75</v>
      </c>
      <c r="G35" s="329"/>
      <c r="H35" s="328"/>
    </row>
    <row r="36" spans="2:8">
      <c r="B36" s="320" t="s">
        <v>633</v>
      </c>
      <c r="C36" s="710">
        <v>54</v>
      </c>
      <c r="D36" s="707"/>
      <c r="E36" s="319">
        <v>1.77</v>
      </c>
      <c r="F36" s="319">
        <v>1.74</v>
      </c>
      <c r="G36" s="329"/>
      <c r="H36" s="328"/>
    </row>
    <row r="37" spans="2:8">
      <c r="B37" s="324" t="s">
        <v>633</v>
      </c>
      <c r="C37" s="708">
        <v>55</v>
      </c>
      <c r="D37" s="705">
        <v>1980</v>
      </c>
      <c r="E37" s="323">
        <v>1.75</v>
      </c>
      <c r="F37" s="323">
        <v>1.79</v>
      </c>
      <c r="G37" s="329"/>
      <c r="H37" s="328"/>
    </row>
    <row r="38" spans="2:8">
      <c r="B38" s="322" t="s">
        <v>633</v>
      </c>
      <c r="C38" s="709">
        <v>56</v>
      </c>
      <c r="D38" s="706"/>
      <c r="E38" s="321">
        <v>1.74</v>
      </c>
      <c r="F38" s="321">
        <v>1.76</v>
      </c>
      <c r="G38" s="329"/>
      <c r="H38" s="328"/>
    </row>
    <row r="39" spans="2:8">
      <c r="B39" s="322" t="s">
        <v>633</v>
      </c>
      <c r="C39" s="709">
        <v>57</v>
      </c>
      <c r="D39" s="706"/>
      <c r="E39" s="321">
        <v>1.77</v>
      </c>
      <c r="F39" s="321">
        <v>1.79</v>
      </c>
      <c r="G39" s="329"/>
      <c r="H39" s="328"/>
    </row>
    <row r="40" spans="2:8">
      <c r="B40" s="322" t="s">
        <v>633</v>
      </c>
      <c r="C40" s="709">
        <v>58</v>
      </c>
      <c r="D40" s="706"/>
      <c r="E40" s="321">
        <v>1.8</v>
      </c>
      <c r="F40" s="321">
        <v>1.82</v>
      </c>
      <c r="G40" s="888">
        <v>1.67</v>
      </c>
      <c r="H40" s="885" t="s">
        <v>634</v>
      </c>
    </row>
    <row r="41" spans="2:8">
      <c r="B41" s="320" t="s">
        <v>633</v>
      </c>
      <c r="C41" s="710">
        <v>59</v>
      </c>
      <c r="D41" s="707"/>
      <c r="E41" s="326">
        <v>1.81</v>
      </c>
      <c r="F41" s="326">
        <v>1.84</v>
      </c>
      <c r="G41" s="889"/>
      <c r="H41" s="886"/>
    </row>
    <row r="42" spans="2:8">
      <c r="B42" s="324" t="s">
        <v>633</v>
      </c>
      <c r="C42" s="708">
        <v>60</v>
      </c>
      <c r="D42" s="705">
        <v>1985</v>
      </c>
      <c r="E42" s="325">
        <v>1.76</v>
      </c>
      <c r="F42" s="325">
        <v>1.82</v>
      </c>
      <c r="G42" s="889"/>
      <c r="H42" s="886"/>
    </row>
    <row r="43" spans="2:8">
      <c r="B43" s="322" t="s">
        <v>633</v>
      </c>
      <c r="C43" s="709">
        <v>61</v>
      </c>
      <c r="D43" s="706"/>
      <c r="E43" s="327">
        <v>1.72</v>
      </c>
      <c r="F43" s="327">
        <v>1.79</v>
      </c>
      <c r="G43" s="889"/>
      <c r="H43" s="886"/>
    </row>
    <row r="44" spans="2:8">
      <c r="B44" s="322" t="s">
        <v>633</v>
      </c>
      <c r="C44" s="709">
        <v>62</v>
      </c>
      <c r="D44" s="706"/>
      <c r="E44" s="327">
        <v>1.69</v>
      </c>
      <c r="F44" s="327">
        <v>1.71</v>
      </c>
      <c r="G44" s="890"/>
      <c r="H44" s="887"/>
    </row>
    <row r="45" spans="2:8">
      <c r="B45" s="322" t="s">
        <v>633</v>
      </c>
      <c r="C45" s="709">
        <v>63</v>
      </c>
      <c r="D45" s="706"/>
      <c r="E45" s="327">
        <v>1.66</v>
      </c>
      <c r="F45" s="327">
        <v>1.64</v>
      </c>
      <c r="G45" s="888">
        <v>1.47</v>
      </c>
      <c r="H45" s="885" t="s">
        <v>632</v>
      </c>
    </row>
    <row r="46" spans="2:8">
      <c r="B46" s="320" t="s">
        <v>627</v>
      </c>
      <c r="C46" s="710" t="s">
        <v>1095</v>
      </c>
      <c r="D46" s="707"/>
      <c r="E46" s="326">
        <v>1.57</v>
      </c>
      <c r="F46" s="326">
        <v>1.58</v>
      </c>
      <c r="G46" s="889"/>
      <c r="H46" s="886"/>
    </row>
    <row r="47" spans="2:8">
      <c r="B47" s="324" t="s">
        <v>627</v>
      </c>
      <c r="C47" s="708">
        <v>2</v>
      </c>
      <c r="D47" s="705">
        <v>1990</v>
      </c>
      <c r="E47" s="325">
        <v>1.54</v>
      </c>
      <c r="F47" s="325">
        <v>1.56</v>
      </c>
      <c r="G47" s="889"/>
      <c r="H47" s="886"/>
    </row>
    <row r="48" spans="2:8">
      <c r="B48" s="322" t="s">
        <v>627</v>
      </c>
      <c r="C48" s="709">
        <v>3</v>
      </c>
      <c r="D48" s="706"/>
      <c r="E48" s="321">
        <v>1.53</v>
      </c>
      <c r="F48" s="321">
        <v>1.59</v>
      </c>
      <c r="G48" s="889"/>
      <c r="H48" s="886"/>
    </row>
    <row r="49" spans="2:8">
      <c r="B49" s="322" t="s">
        <v>627</v>
      </c>
      <c r="C49" s="709">
        <v>4</v>
      </c>
      <c r="D49" s="706"/>
      <c r="E49" s="321">
        <v>1.5</v>
      </c>
      <c r="F49" s="321">
        <v>1.54</v>
      </c>
      <c r="G49" s="890"/>
      <c r="H49" s="887"/>
    </row>
    <row r="50" spans="2:8">
      <c r="B50" s="322" t="s">
        <v>627</v>
      </c>
      <c r="C50" s="709">
        <v>5</v>
      </c>
      <c r="D50" s="706"/>
      <c r="E50" s="321">
        <v>1.46</v>
      </c>
      <c r="F50" s="321">
        <v>1.51</v>
      </c>
      <c r="G50" s="888">
        <v>1.42</v>
      </c>
      <c r="H50" s="885" t="s">
        <v>631</v>
      </c>
    </row>
    <row r="51" spans="2:8">
      <c r="B51" s="320" t="s">
        <v>627</v>
      </c>
      <c r="C51" s="710">
        <v>6</v>
      </c>
      <c r="D51" s="707"/>
      <c r="E51" s="319">
        <v>1.5</v>
      </c>
      <c r="F51" s="319">
        <v>1.55</v>
      </c>
      <c r="G51" s="889"/>
      <c r="H51" s="886"/>
    </row>
    <row r="52" spans="2:8">
      <c r="B52" s="324" t="s">
        <v>627</v>
      </c>
      <c r="C52" s="708">
        <v>7</v>
      </c>
      <c r="D52" s="705">
        <v>1995</v>
      </c>
      <c r="E52" s="323">
        <v>1.42</v>
      </c>
      <c r="F52" s="323">
        <v>1.5</v>
      </c>
      <c r="G52" s="889"/>
      <c r="H52" s="886"/>
    </row>
    <row r="53" spans="2:8">
      <c r="B53" s="322" t="s">
        <v>627</v>
      </c>
      <c r="C53" s="709">
        <v>8</v>
      </c>
      <c r="D53" s="706"/>
      <c r="E53" s="321">
        <v>1.43</v>
      </c>
      <c r="F53" s="321">
        <v>1.49</v>
      </c>
      <c r="G53" s="889"/>
      <c r="H53" s="886"/>
    </row>
    <row r="54" spans="2:8">
      <c r="B54" s="322" t="s">
        <v>627</v>
      </c>
      <c r="C54" s="709">
        <v>9</v>
      </c>
      <c r="D54" s="706"/>
      <c r="E54" s="321">
        <v>1.39</v>
      </c>
      <c r="F54" s="321">
        <v>1.45</v>
      </c>
      <c r="G54" s="890"/>
      <c r="H54" s="887"/>
    </row>
    <row r="55" spans="2:8">
      <c r="B55" s="322" t="s">
        <v>627</v>
      </c>
      <c r="C55" s="709">
        <v>10</v>
      </c>
      <c r="D55" s="706"/>
      <c r="E55" s="321">
        <v>1.38</v>
      </c>
      <c r="F55" s="321">
        <v>1.46</v>
      </c>
      <c r="G55" s="888">
        <v>1.34</v>
      </c>
      <c r="H55" s="885" t="s">
        <v>630</v>
      </c>
    </row>
    <row r="56" spans="2:8">
      <c r="B56" s="320" t="s">
        <v>627</v>
      </c>
      <c r="C56" s="710">
        <v>11</v>
      </c>
      <c r="D56" s="707"/>
      <c r="E56" s="319">
        <v>1.34</v>
      </c>
      <c r="F56" s="319">
        <v>1.42</v>
      </c>
      <c r="G56" s="889"/>
      <c r="H56" s="886"/>
    </row>
    <row r="57" spans="2:8">
      <c r="B57" s="324" t="s">
        <v>627</v>
      </c>
      <c r="C57" s="708">
        <v>12</v>
      </c>
      <c r="D57" s="705">
        <v>2000</v>
      </c>
      <c r="E57" s="323">
        <v>1.36</v>
      </c>
      <c r="F57" s="323">
        <v>1.47</v>
      </c>
      <c r="G57" s="889"/>
      <c r="H57" s="886"/>
    </row>
    <row r="58" spans="2:8">
      <c r="B58" s="322" t="s">
        <v>627</v>
      </c>
      <c r="C58" s="709">
        <v>13</v>
      </c>
      <c r="D58" s="706"/>
      <c r="E58" s="321">
        <v>1.33</v>
      </c>
      <c r="F58" s="321">
        <v>1.43</v>
      </c>
      <c r="G58" s="889"/>
      <c r="H58" s="886"/>
    </row>
    <row r="59" spans="2:8">
      <c r="B59" s="322" t="s">
        <v>627</v>
      </c>
      <c r="C59" s="709">
        <v>14</v>
      </c>
      <c r="D59" s="706"/>
      <c r="E59" s="321">
        <v>1.32</v>
      </c>
      <c r="F59" s="321">
        <v>1.41</v>
      </c>
      <c r="G59" s="890"/>
      <c r="H59" s="887"/>
    </row>
    <row r="60" spans="2:8">
      <c r="B60" s="322" t="s">
        <v>627</v>
      </c>
      <c r="C60" s="709">
        <v>15</v>
      </c>
      <c r="D60" s="706"/>
      <c r="E60" s="321">
        <v>1.29</v>
      </c>
      <c r="F60" s="321">
        <v>1.36</v>
      </c>
      <c r="G60" s="888">
        <v>1.33</v>
      </c>
      <c r="H60" s="885" t="s">
        <v>629</v>
      </c>
    </row>
    <row r="61" spans="2:8">
      <c r="B61" s="320" t="s">
        <v>627</v>
      </c>
      <c r="C61" s="710">
        <v>16</v>
      </c>
      <c r="D61" s="707"/>
      <c r="E61" s="319">
        <v>1.29</v>
      </c>
      <c r="F61" s="319">
        <v>1.36</v>
      </c>
      <c r="G61" s="889"/>
      <c r="H61" s="886"/>
    </row>
    <row r="62" spans="2:8">
      <c r="B62" s="324" t="s">
        <v>627</v>
      </c>
      <c r="C62" s="708">
        <v>17</v>
      </c>
      <c r="D62" s="705">
        <v>2005</v>
      </c>
      <c r="E62" s="323">
        <v>1.26</v>
      </c>
      <c r="F62" s="323">
        <v>1.38</v>
      </c>
      <c r="G62" s="889"/>
      <c r="H62" s="886"/>
    </row>
    <row r="63" spans="2:8">
      <c r="B63" s="322" t="s">
        <v>627</v>
      </c>
      <c r="C63" s="709">
        <v>18</v>
      </c>
      <c r="D63" s="706"/>
      <c r="E63" s="321">
        <v>1.32</v>
      </c>
      <c r="F63" s="321">
        <v>1.4</v>
      </c>
      <c r="G63" s="889"/>
      <c r="H63" s="886"/>
    </row>
    <row r="64" spans="2:8">
      <c r="B64" s="322" t="s">
        <v>627</v>
      </c>
      <c r="C64" s="709">
        <v>19</v>
      </c>
      <c r="D64" s="706"/>
      <c r="E64" s="321">
        <v>1.34</v>
      </c>
      <c r="F64" s="321">
        <v>1.42</v>
      </c>
      <c r="G64" s="890"/>
      <c r="H64" s="887"/>
    </row>
    <row r="65" spans="2:8">
      <c r="B65" s="322" t="s">
        <v>627</v>
      </c>
      <c r="C65" s="709">
        <v>20</v>
      </c>
      <c r="D65" s="706"/>
      <c r="E65" s="321">
        <v>1.37</v>
      </c>
      <c r="F65" s="321">
        <v>1.43</v>
      </c>
      <c r="G65" s="888">
        <v>1.45</v>
      </c>
      <c r="H65" s="885" t="s">
        <v>628</v>
      </c>
    </row>
    <row r="66" spans="2:8">
      <c r="B66" s="320" t="s">
        <v>627</v>
      </c>
      <c r="C66" s="710">
        <v>21</v>
      </c>
      <c r="D66" s="707"/>
      <c r="E66" s="319">
        <v>1.37</v>
      </c>
      <c r="F66" s="319">
        <v>1.43</v>
      </c>
      <c r="G66" s="889"/>
      <c r="H66" s="886"/>
    </row>
    <row r="67" spans="2:8">
      <c r="B67" s="324" t="s">
        <v>627</v>
      </c>
      <c r="C67" s="708">
        <v>22</v>
      </c>
      <c r="D67" s="705">
        <v>2010</v>
      </c>
      <c r="E67" s="323">
        <v>1.39</v>
      </c>
      <c r="F67" s="323">
        <v>1.56</v>
      </c>
      <c r="G67" s="889"/>
      <c r="H67" s="886"/>
    </row>
    <row r="68" spans="2:8">
      <c r="B68" s="322" t="s">
        <v>627</v>
      </c>
      <c r="C68" s="709">
        <v>23</v>
      </c>
      <c r="D68" s="706"/>
      <c r="E68" s="321">
        <v>1.39</v>
      </c>
      <c r="F68" s="321">
        <v>1.52</v>
      </c>
      <c r="G68" s="889"/>
      <c r="H68" s="886"/>
    </row>
    <row r="69" spans="2:8">
      <c r="B69" s="322" t="s">
        <v>627</v>
      </c>
      <c r="C69" s="709">
        <v>24</v>
      </c>
      <c r="D69" s="706"/>
      <c r="E69" s="321">
        <v>1.41</v>
      </c>
      <c r="F69" s="321">
        <v>1.52</v>
      </c>
      <c r="G69" s="890"/>
      <c r="H69" s="887"/>
    </row>
    <row r="70" spans="2:8">
      <c r="B70" s="322" t="s">
        <v>627</v>
      </c>
      <c r="C70" s="709">
        <v>25</v>
      </c>
      <c r="D70" s="706"/>
      <c r="E70" s="321">
        <v>1.43</v>
      </c>
      <c r="F70" s="321">
        <v>1.56</v>
      </c>
      <c r="G70" s="303"/>
      <c r="H70" s="303"/>
    </row>
    <row r="71" spans="2:8">
      <c r="B71" s="322" t="s">
        <v>627</v>
      </c>
      <c r="C71" s="709">
        <v>26</v>
      </c>
      <c r="D71" s="707"/>
      <c r="E71" s="319">
        <v>1.42</v>
      </c>
      <c r="F71" s="319">
        <v>1.54</v>
      </c>
      <c r="G71" s="303"/>
      <c r="H71" s="303"/>
    </row>
    <row r="72" spans="2:8">
      <c r="B72" s="324" t="s">
        <v>627</v>
      </c>
      <c r="C72" s="708">
        <v>27</v>
      </c>
      <c r="D72" s="705">
        <v>2015</v>
      </c>
      <c r="E72" s="323">
        <v>1.46</v>
      </c>
      <c r="F72" s="323">
        <v>1.61</v>
      </c>
      <c r="G72" s="303"/>
      <c r="H72" s="303"/>
    </row>
    <row r="73" spans="2:8">
      <c r="B73" s="322"/>
      <c r="C73" s="709"/>
      <c r="D73" s="706"/>
      <c r="E73" s="321"/>
      <c r="F73" s="321"/>
      <c r="G73" s="303"/>
      <c r="H73" s="303"/>
    </row>
    <row r="74" spans="2:8">
      <c r="B74" s="322"/>
      <c r="C74" s="709"/>
      <c r="D74" s="706"/>
      <c r="E74" s="321"/>
      <c r="F74" s="321"/>
      <c r="G74" s="303"/>
      <c r="H74" s="303"/>
    </row>
    <row r="75" spans="2:8">
      <c r="B75" s="322"/>
      <c r="C75" s="709"/>
      <c r="D75" s="706"/>
      <c r="E75" s="321"/>
      <c r="F75" s="321"/>
      <c r="G75" s="303"/>
      <c r="H75" s="303"/>
    </row>
    <row r="76" spans="2:8">
      <c r="B76" s="320"/>
      <c r="C76" s="758"/>
      <c r="D76" s="707"/>
      <c r="E76" s="319"/>
      <c r="F76" s="319"/>
      <c r="G76" s="303"/>
      <c r="H76" s="303"/>
    </row>
    <row r="77" spans="2:8">
      <c r="B77" s="769" t="s">
        <v>1037</v>
      </c>
      <c r="E77" s="303"/>
      <c r="F77" s="303"/>
      <c r="G77" s="303"/>
      <c r="H77" s="303"/>
    </row>
    <row r="78" spans="2:8">
      <c r="B78" s="303" t="s">
        <v>626</v>
      </c>
      <c r="E78" s="303"/>
      <c r="F78" s="303"/>
      <c r="G78" s="303"/>
      <c r="H78" s="303"/>
    </row>
    <row r="79" spans="2:8">
      <c r="B79" s="303" t="s">
        <v>625</v>
      </c>
      <c r="E79" s="303"/>
      <c r="F79" s="303"/>
      <c r="G79" s="303"/>
      <c r="H79" s="303"/>
    </row>
    <row r="80" spans="2:8">
      <c r="B80" s="318" t="s">
        <v>1099</v>
      </c>
      <c r="C80" s="317"/>
      <c r="D80" s="317"/>
      <c r="E80" s="317"/>
      <c r="F80" s="317"/>
      <c r="G80" s="317"/>
      <c r="H80" s="316"/>
    </row>
    <row r="81" spans="2:11">
      <c r="B81" s="311" t="s">
        <v>1096</v>
      </c>
      <c r="C81" s="310"/>
      <c r="D81" s="310"/>
      <c r="E81" s="310"/>
      <c r="F81" s="310"/>
      <c r="G81" s="310"/>
      <c r="H81" s="309"/>
    </row>
    <row r="82" spans="2:11">
      <c r="B82" s="311" t="s">
        <v>1097</v>
      </c>
      <c r="C82" s="315"/>
      <c r="D82" s="315"/>
      <c r="E82" s="314"/>
      <c r="F82" s="314"/>
      <c r="G82" s="314"/>
      <c r="H82" s="313"/>
    </row>
    <row r="83" spans="2:11">
      <c r="B83" s="311" t="s">
        <v>1098</v>
      </c>
      <c r="C83" s="315"/>
      <c r="D83" s="315"/>
      <c r="E83" s="314"/>
      <c r="F83" s="314"/>
      <c r="G83" s="314"/>
      <c r="H83" s="313"/>
      <c r="K83" s="312"/>
    </row>
    <row r="84" spans="2:11">
      <c r="B84" s="308" t="s">
        <v>624</v>
      </c>
      <c r="C84" s="307"/>
      <c r="D84" s="307"/>
      <c r="E84" s="306"/>
      <c r="F84" s="306"/>
      <c r="G84" s="306"/>
      <c r="H84" s="305"/>
    </row>
    <row r="98" spans="5:8">
      <c r="E98" s="303"/>
      <c r="F98" s="303"/>
      <c r="G98" s="303"/>
      <c r="H98" s="303"/>
    </row>
    <row r="99" spans="5:8">
      <c r="E99" s="303"/>
      <c r="F99" s="303"/>
      <c r="G99" s="303"/>
      <c r="H99" s="303"/>
    </row>
    <row r="100" spans="5:8">
      <c r="E100" s="303"/>
      <c r="F100" s="303"/>
      <c r="G100" s="303"/>
      <c r="H100" s="303"/>
    </row>
    <row r="101" spans="5:8">
      <c r="E101" s="303"/>
      <c r="F101" s="303"/>
      <c r="G101" s="303"/>
      <c r="H101" s="303"/>
    </row>
    <row r="102" spans="5:8">
      <c r="E102" s="303"/>
      <c r="F102" s="303"/>
      <c r="G102" s="303"/>
      <c r="H102" s="303"/>
    </row>
  </sheetData>
  <mergeCells count="13">
    <mergeCell ref="H65:H69"/>
    <mergeCell ref="G65:G69"/>
    <mergeCell ref="B3:C3"/>
    <mergeCell ref="G40:G44"/>
    <mergeCell ref="H40:H44"/>
    <mergeCell ref="G45:G49"/>
    <mergeCell ref="H45:H49"/>
    <mergeCell ref="G50:G54"/>
    <mergeCell ref="H50:H54"/>
    <mergeCell ref="G55:G59"/>
    <mergeCell ref="H55:H59"/>
    <mergeCell ref="G60:G64"/>
    <mergeCell ref="H60:H64"/>
  </mergeCells>
  <phoneticPr fontId="6"/>
  <hyperlinks>
    <hyperlink ref="H1" location="目次!A1" display="＜目次へ戻る＞"/>
  </hyperlink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topLeftCell="A22" workbookViewId="0"/>
  </sheetViews>
  <sheetFormatPr defaultRowHeight="11.25"/>
  <cols>
    <col min="1" max="1" width="0.75" style="1" customWidth="1"/>
    <col min="2" max="2" width="12.25" style="1" customWidth="1"/>
    <col min="3" max="5" width="21.875" style="1" customWidth="1"/>
    <col min="6" max="6" width="14.125" style="1" bestFit="1" customWidth="1"/>
    <col min="7" max="16384" width="9" style="1"/>
  </cols>
  <sheetData>
    <row r="1" spans="1:5">
      <c r="B1" s="1" t="s">
        <v>643</v>
      </c>
      <c r="E1" s="338" t="s">
        <v>678</v>
      </c>
    </row>
    <row r="3" spans="1:5" ht="33.75">
      <c r="B3" s="711" t="s">
        <v>644</v>
      </c>
      <c r="C3" s="712" t="s">
        <v>645</v>
      </c>
      <c r="D3" s="712" t="s">
        <v>646</v>
      </c>
      <c r="E3" s="712" t="s">
        <v>647</v>
      </c>
    </row>
    <row r="4" spans="1:5" ht="17.25">
      <c r="A4" s="727"/>
      <c r="B4" s="711" t="s">
        <v>648</v>
      </c>
      <c r="C4" s="336">
        <v>1.21</v>
      </c>
      <c r="D4" s="336">
        <v>1.27</v>
      </c>
      <c r="E4" s="336">
        <v>1.3</v>
      </c>
    </row>
    <row r="5" spans="1:5" ht="17.25">
      <c r="A5" s="727"/>
      <c r="B5" s="711" t="s">
        <v>649</v>
      </c>
      <c r="C5" s="336">
        <v>1.26</v>
      </c>
      <c r="D5" s="336">
        <v>1.29</v>
      </c>
      <c r="E5" s="336" t="s">
        <v>603</v>
      </c>
    </row>
    <row r="6" spans="1:5" ht="17.25">
      <c r="A6" s="727"/>
      <c r="B6" s="711" t="s">
        <v>650</v>
      </c>
      <c r="C6" s="336">
        <v>1.3</v>
      </c>
      <c r="D6" s="336">
        <v>1.33</v>
      </c>
      <c r="E6" s="336" t="s">
        <v>603</v>
      </c>
    </row>
    <row r="7" spans="1:5" ht="17.25">
      <c r="A7" s="727"/>
      <c r="B7" s="711" t="s">
        <v>651</v>
      </c>
      <c r="C7" s="336">
        <v>1.32</v>
      </c>
      <c r="D7" s="336">
        <v>1.35</v>
      </c>
      <c r="E7" s="336" t="s">
        <v>603</v>
      </c>
    </row>
    <row r="8" spans="1:5" ht="17.25">
      <c r="A8" s="727"/>
      <c r="B8" s="711" t="s">
        <v>652</v>
      </c>
      <c r="C8" s="728">
        <v>1.31</v>
      </c>
      <c r="D8" s="336">
        <v>1.34</v>
      </c>
      <c r="E8" s="336" t="s">
        <v>603</v>
      </c>
    </row>
    <row r="9" spans="1:5" ht="17.25">
      <c r="A9" s="727"/>
      <c r="B9" s="711" t="s">
        <v>653</v>
      </c>
      <c r="C9" s="728">
        <v>1.39</v>
      </c>
      <c r="D9" s="336">
        <v>1.46</v>
      </c>
      <c r="E9" s="336">
        <v>1.5</v>
      </c>
    </row>
    <row r="10" spans="1:5" ht="17.25">
      <c r="A10" s="727"/>
      <c r="B10" s="711" t="s">
        <v>654</v>
      </c>
      <c r="C10" s="728">
        <v>1.37</v>
      </c>
      <c r="D10" s="336">
        <v>1.44</v>
      </c>
      <c r="E10" s="336" t="s">
        <v>603</v>
      </c>
    </row>
    <row r="11" spans="1:5" ht="17.25">
      <c r="A11" s="727"/>
      <c r="B11" s="711" t="s">
        <v>655</v>
      </c>
      <c r="C11" s="336">
        <v>1.37</v>
      </c>
      <c r="D11" s="336">
        <v>1.45</v>
      </c>
      <c r="E11" s="336" t="s">
        <v>603</v>
      </c>
    </row>
    <row r="12" spans="1:5" ht="17.25">
      <c r="A12" s="727"/>
      <c r="B12" s="711" t="s">
        <v>656</v>
      </c>
      <c r="C12" s="336">
        <v>1.35</v>
      </c>
      <c r="D12" s="336">
        <v>1.43</v>
      </c>
      <c r="E12" s="336" t="s">
        <v>603</v>
      </c>
    </row>
    <row r="13" spans="1:5" ht="17.25">
      <c r="A13" s="727"/>
      <c r="B13" s="711" t="s">
        <v>1141</v>
      </c>
      <c r="C13" s="336">
        <v>1.33</v>
      </c>
      <c r="D13" s="336">
        <v>1.42</v>
      </c>
      <c r="E13" s="336" t="s">
        <v>1142</v>
      </c>
    </row>
    <row r="14" spans="1:5" ht="17.25">
      <c r="A14" s="727"/>
      <c r="B14" s="711" t="s">
        <v>1143</v>
      </c>
      <c r="C14" s="336">
        <v>1.46</v>
      </c>
      <c r="D14" s="336">
        <v>1.53</v>
      </c>
      <c r="E14" s="336">
        <v>1.57</v>
      </c>
    </row>
    <row r="15" spans="1:5">
      <c r="B15" s="1" t="s">
        <v>698</v>
      </c>
    </row>
    <row r="17" spans="2:2">
      <c r="B17" s="1" t="s">
        <v>642</v>
      </c>
    </row>
    <row r="18" spans="2:2">
      <c r="B18" s="1" t="s">
        <v>657</v>
      </c>
    </row>
    <row r="19" spans="2:2">
      <c r="B19" s="1" t="s">
        <v>658</v>
      </c>
    </row>
    <row r="21" spans="2:2">
      <c r="B21" s="1" t="s">
        <v>659</v>
      </c>
    </row>
    <row r="22" spans="2:2">
      <c r="B22" s="1" t="s">
        <v>791</v>
      </c>
    </row>
    <row r="23" spans="2:2">
      <c r="B23" s="1" t="s">
        <v>660</v>
      </c>
    </row>
    <row r="24" spans="2:2">
      <c r="B24" s="1" t="s">
        <v>661</v>
      </c>
    </row>
    <row r="25" spans="2:2">
      <c r="B25" s="1" t="s">
        <v>662</v>
      </c>
    </row>
    <row r="26" spans="2:2">
      <c r="B26" s="1" t="s">
        <v>663</v>
      </c>
    </row>
    <row r="27" spans="2:2">
      <c r="B27" s="1" t="s">
        <v>664</v>
      </c>
    </row>
    <row r="28" spans="2:2">
      <c r="B28" s="1" t="s">
        <v>665</v>
      </c>
    </row>
    <row r="29" spans="2:2">
      <c r="B29" s="1" t="s">
        <v>666</v>
      </c>
    </row>
    <row r="30" spans="2:2">
      <c r="B30" s="1" t="s">
        <v>667</v>
      </c>
    </row>
    <row r="31" spans="2:2">
      <c r="B31" s="1" t="s">
        <v>668</v>
      </c>
    </row>
    <row r="32" spans="2:2">
      <c r="B32" s="1" t="s">
        <v>789</v>
      </c>
    </row>
    <row r="33" spans="2:2">
      <c r="B33" s="1" t="s">
        <v>790</v>
      </c>
    </row>
    <row r="35" spans="2:2">
      <c r="B35" s="1" t="s">
        <v>669</v>
      </c>
    </row>
    <row r="36" spans="2:2">
      <c r="B36" s="1" t="s">
        <v>1101</v>
      </c>
    </row>
    <row r="37" spans="2:2">
      <c r="B37" s="1" t="s">
        <v>1102</v>
      </c>
    </row>
    <row r="38" spans="2:2">
      <c r="B38" s="1" t="s">
        <v>1103</v>
      </c>
    </row>
    <row r="39" spans="2:2">
      <c r="B39" s="337" t="s">
        <v>670</v>
      </c>
    </row>
    <row r="40" spans="2:2">
      <c r="B40" s="337" t="s">
        <v>671</v>
      </c>
    </row>
    <row r="41" spans="2:2">
      <c r="B41" s="337" t="s">
        <v>672</v>
      </c>
    </row>
    <row r="42" spans="2:2">
      <c r="B42" s="337" t="s">
        <v>673</v>
      </c>
    </row>
    <row r="43" spans="2:2">
      <c r="B43" s="337" t="s">
        <v>674</v>
      </c>
    </row>
    <row r="44" spans="2:2">
      <c r="B44" s="1" t="s">
        <v>675</v>
      </c>
    </row>
    <row r="45" spans="2:2">
      <c r="B45" s="1" t="s">
        <v>1100</v>
      </c>
    </row>
    <row r="46" spans="2:2">
      <c r="B46" s="1" t="s">
        <v>1104</v>
      </c>
    </row>
    <row r="47" spans="2:2">
      <c r="B47" s="1" t="s">
        <v>676</v>
      </c>
    </row>
    <row r="48" spans="2:2">
      <c r="B48" s="1" t="s">
        <v>677</v>
      </c>
    </row>
    <row r="49" spans="2:2">
      <c r="B49" s="1" t="s">
        <v>1106</v>
      </c>
    </row>
    <row r="51" spans="2:2">
      <c r="B51" s="1" t="s">
        <v>1105</v>
      </c>
    </row>
    <row r="52" spans="2:2">
      <c r="B52" s="1" t="s">
        <v>1113</v>
      </c>
    </row>
  </sheetData>
  <phoneticPr fontId="6"/>
  <hyperlinks>
    <hyperlink ref="E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8"/>
  <sheetViews>
    <sheetView showGridLines="0" topLeftCell="A37" zoomScaleNormal="100" workbookViewId="0"/>
  </sheetViews>
  <sheetFormatPr defaultRowHeight="11.25"/>
  <cols>
    <col min="1" max="1" width="0.75" style="1" customWidth="1"/>
    <col min="2" max="2" width="13.875" style="1" customWidth="1"/>
    <col min="3" max="4" width="16.625" style="1" customWidth="1"/>
    <col min="5" max="5" width="3" style="1" customWidth="1"/>
    <col min="6" max="10" width="2.625" style="1" customWidth="1"/>
    <col min="11" max="16384" width="9" style="1"/>
  </cols>
  <sheetData>
    <row r="1" spans="2:5">
      <c r="B1" s="1" t="s">
        <v>1007</v>
      </c>
      <c r="D1" s="338" t="s">
        <v>678</v>
      </c>
    </row>
    <row r="3" spans="2:5" s="2" customFormat="1" ht="22.5">
      <c r="B3" s="48" t="s">
        <v>22</v>
      </c>
      <c r="C3" s="222" t="s">
        <v>481</v>
      </c>
      <c r="D3" s="135" t="s">
        <v>483</v>
      </c>
      <c r="E3" s="274" t="s">
        <v>482</v>
      </c>
    </row>
    <row r="4" spans="2:5">
      <c r="B4" s="4"/>
      <c r="C4" s="10"/>
      <c r="D4" s="4"/>
    </row>
    <row r="5" spans="2:5">
      <c r="B5" s="4" t="s">
        <v>23</v>
      </c>
      <c r="C5" s="10"/>
      <c r="D5" s="122"/>
    </row>
    <row r="6" spans="2:5">
      <c r="B6" s="196">
        <v>38626</v>
      </c>
      <c r="C6" s="17">
        <v>290693</v>
      </c>
      <c r="D6" s="17">
        <v>285319</v>
      </c>
    </row>
    <row r="7" spans="2:5">
      <c r="B7" s="196">
        <v>38991</v>
      </c>
      <c r="C7" s="17">
        <v>288518</v>
      </c>
      <c r="D7" s="17">
        <v>283234</v>
      </c>
    </row>
    <row r="8" spans="2:5">
      <c r="B8" s="196">
        <v>39356</v>
      </c>
      <c r="C8" s="17">
        <v>286305</v>
      </c>
      <c r="D8" s="17">
        <v>281139</v>
      </c>
    </row>
    <row r="9" spans="2:5">
      <c r="B9" s="196">
        <v>39722</v>
      </c>
      <c r="C9" s="17">
        <v>284214</v>
      </c>
      <c r="D9" s="17">
        <v>279068</v>
      </c>
    </row>
    <row r="10" spans="2:5">
      <c r="B10" s="196">
        <v>40087</v>
      </c>
      <c r="C10" s="17">
        <v>282047</v>
      </c>
      <c r="D10" s="17">
        <v>276925</v>
      </c>
    </row>
    <row r="11" spans="2:5">
      <c r="B11" s="196">
        <v>40452</v>
      </c>
      <c r="C11" s="17">
        <v>280947</v>
      </c>
      <c r="D11" s="17">
        <v>276078</v>
      </c>
    </row>
    <row r="12" spans="2:5">
      <c r="B12" s="196">
        <v>40817</v>
      </c>
      <c r="C12" s="17">
        <v>278619</v>
      </c>
      <c r="D12" s="17">
        <v>273859</v>
      </c>
      <c r="E12" s="9"/>
    </row>
    <row r="13" spans="2:5">
      <c r="B13" s="196">
        <v>41183</v>
      </c>
      <c r="C13" s="17">
        <v>276183</v>
      </c>
      <c r="D13" s="17">
        <v>271486</v>
      </c>
    </row>
    <row r="14" spans="2:5">
      <c r="B14" s="196">
        <v>41548</v>
      </c>
      <c r="C14" s="17">
        <v>273488</v>
      </c>
      <c r="D14" s="17">
        <v>268849</v>
      </c>
    </row>
    <row r="15" spans="2:5">
      <c r="B15" s="196">
        <v>41913</v>
      </c>
      <c r="C15" s="17">
        <v>270943</v>
      </c>
      <c r="D15" s="17">
        <v>266317</v>
      </c>
    </row>
    <row r="16" spans="2:5">
      <c r="B16" s="196">
        <v>42278</v>
      </c>
      <c r="C16" s="17">
        <v>268517</v>
      </c>
      <c r="D16" s="17">
        <v>264735</v>
      </c>
    </row>
    <row r="17" spans="2:4">
      <c r="B17" s="196">
        <v>42644</v>
      </c>
      <c r="C17" s="17">
        <v>265684</v>
      </c>
      <c r="D17" s="17">
        <v>261803</v>
      </c>
    </row>
    <row r="18" spans="2:4">
      <c r="B18" s="5"/>
      <c r="C18" s="17"/>
      <c r="D18" s="17"/>
    </row>
    <row r="19" spans="2:4">
      <c r="B19" s="129" t="s">
        <v>24</v>
      </c>
      <c r="C19" s="17"/>
      <c r="D19" s="17"/>
    </row>
    <row r="20" spans="2:4">
      <c r="B20" s="196">
        <v>38626</v>
      </c>
      <c r="C20" s="17">
        <v>1492606</v>
      </c>
      <c r="D20" s="17">
        <v>1480129</v>
      </c>
    </row>
    <row r="21" spans="2:4">
      <c r="B21" s="196">
        <v>38991</v>
      </c>
      <c r="C21" s="17">
        <v>1483531</v>
      </c>
      <c r="D21" s="17">
        <v>1471368</v>
      </c>
    </row>
    <row r="22" spans="2:4">
      <c r="B22" s="196">
        <v>39356</v>
      </c>
      <c r="C22" s="17">
        <v>1473994</v>
      </c>
      <c r="D22" s="17">
        <v>1462086</v>
      </c>
    </row>
    <row r="23" spans="2:4">
      <c r="B23" s="196">
        <v>39722</v>
      </c>
      <c r="C23" s="17">
        <v>1464566</v>
      </c>
      <c r="D23" s="17">
        <v>1452671</v>
      </c>
    </row>
    <row r="24" spans="2:4">
      <c r="B24" s="196">
        <v>40087</v>
      </c>
      <c r="C24" s="17">
        <v>1456800</v>
      </c>
      <c r="D24" s="17">
        <v>1444958</v>
      </c>
    </row>
    <row r="25" spans="2:4">
      <c r="B25" s="196">
        <v>40452</v>
      </c>
      <c r="C25" s="17">
        <v>1451338</v>
      </c>
      <c r="D25" s="17">
        <v>1439011</v>
      </c>
    </row>
    <row r="26" spans="2:4">
      <c r="B26" s="196">
        <v>40817</v>
      </c>
      <c r="C26" s="17">
        <v>1442414</v>
      </c>
      <c r="D26" s="17">
        <v>1427973</v>
      </c>
    </row>
    <row r="27" spans="2:4">
      <c r="B27" s="196">
        <v>41183</v>
      </c>
      <c r="C27" s="17">
        <v>1431294</v>
      </c>
      <c r="D27" s="17">
        <v>1417196</v>
      </c>
    </row>
    <row r="28" spans="2:4">
      <c r="B28" s="196">
        <v>41548</v>
      </c>
      <c r="C28" s="17">
        <v>1420003</v>
      </c>
      <c r="D28" s="17">
        <v>1406228</v>
      </c>
    </row>
    <row r="29" spans="2:4">
      <c r="B29" s="196">
        <v>41913</v>
      </c>
      <c r="C29" s="17">
        <v>1408938</v>
      </c>
      <c r="D29" s="17">
        <v>1395209</v>
      </c>
    </row>
    <row r="30" spans="2:4">
      <c r="B30" s="196">
        <v>42278</v>
      </c>
      <c r="C30" s="17">
        <v>1404729</v>
      </c>
      <c r="D30" s="17">
        <v>1390689</v>
      </c>
    </row>
    <row r="31" spans="2:4">
      <c r="B31" s="196">
        <v>42644</v>
      </c>
      <c r="C31" s="17">
        <v>1393904</v>
      </c>
      <c r="D31" s="17">
        <v>1378902</v>
      </c>
    </row>
    <row r="32" spans="2:4">
      <c r="B32" s="196"/>
      <c r="C32" s="17"/>
      <c r="D32" s="17"/>
    </row>
    <row r="33" spans="2:4">
      <c r="B33" s="129" t="s">
        <v>25</v>
      </c>
      <c r="C33" s="17"/>
      <c r="D33" s="17"/>
    </row>
    <row r="34" spans="2:4">
      <c r="B34" s="196">
        <v>38626</v>
      </c>
      <c r="C34" s="17">
        <v>127767994</v>
      </c>
      <c r="D34" s="17">
        <v>126204902</v>
      </c>
    </row>
    <row r="35" spans="2:4">
      <c r="B35" s="196">
        <v>38991</v>
      </c>
      <c r="C35" s="17">
        <v>127770000</v>
      </c>
      <c r="D35" s="17">
        <v>126154000</v>
      </c>
    </row>
    <row r="36" spans="2:4">
      <c r="B36" s="196">
        <v>39356</v>
      </c>
      <c r="C36" s="17">
        <v>127771000</v>
      </c>
      <c r="D36" s="17">
        <v>126085000</v>
      </c>
    </row>
    <row r="37" spans="2:4">
      <c r="B37" s="196">
        <v>39722</v>
      </c>
      <c r="C37" s="17">
        <v>127692000</v>
      </c>
      <c r="D37" s="17">
        <v>125947000</v>
      </c>
    </row>
    <row r="38" spans="2:4">
      <c r="B38" s="196">
        <v>40087</v>
      </c>
      <c r="C38" s="17">
        <v>127510000</v>
      </c>
      <c r="D38" s="17">
        <v>125820000</v>
      </c>
    </row>
    <row r="39" spans="2:4">
      <c r="B39" s="196">
        <v>40452</v>
      </c>
      <c r="C39" s="17">
        <v>128057352</v>
      </c>
      <c r="D39" s="17">
        <v>126381728</v>
      </c>
    </row>
    <row r="40" spans="2:4">
      <c r="B40" s="196">
        <v>40817</v>
      </c>
      <c r="C40" s="17">
        <v>127799000</v>
      </c>
      <c r="D40" s="17">
        <v>126180000</v>
      </c>
    </row>
    <row r="41" spans="2:4">
      <c r="B41" s="196">
        <v>41183</v>
      </c>
      <c r="C41" s="17">
        <v>127515000</v>
      </c>
      <c r="D41" s="17">
        <v>125957000</v>
      </c>
    </row>
    <row r="42" spans="2:4">
      <c r="B42" s="196">
        <v>41548</v>
      </c>
      <c r="C42" s="17">
        <v>127298000</v>
      </c>
      <c r="D42" s="17">
        <v>125704000</v>
      </c>
    </row>
    <row r="43" spans="2:4">
      <c r="B43" s="196">
        <v>41913</v>
      </c>
      <c r="C43" s="13">
        <v>127083000</v>
      </c>
      <c r="D43" s="17">
        <v>125431000</v>
      </c>
    </row>
    <row r="44" spans="2:4">
      <c r="B44" s="196">
        <v>42278</v>
      </c>
      <c r="C44" s="13">
        <v>127094745</v>
      </c>
      <c r="D44" s="17">
        <v>125319299</v>
      </c>
    </row>
    <row r="45" spans="2:4">
      <c r="B45" s="196">
        <v>42644</v>
      </c>
      <c r="C45" s="13">
        <v>126933000</v>
      </c>
      <c r="D45" s="17">
        <v>125020000</v>
      </c>
    </row>
    <row r="46" spans="2:4">
      <c r="B46" s="6"/>
      <c r="C46" s="16"/>
      <c r="D46" s="6"/>
    </row>
    <row r="47" spans="2:4">
      <c r="B47" s="9"/>
      <c r="C47" s="9"/>
      <c r="D47" s="9"/>
    </row>
    <row r="48" spans="2:4">
      <c r="B48" s="1" t="s">
        <v>1144</v>
      </c>
    </row>
    <row r="49" spans="2:3">
      <c r="B49" s="1" t="s">
        <v>480</v>
      </c>
    </row>
    <row r="50" spans="2:3">
      <c r="B50" s="1" t="s">
        <v>397</v>
      </c>
      <c r="C50" s="1" t="s">
        <v>395</v>
      </c>
    </row>
    <row r="51" spans="2:3">
      <c r="B51" s="1" t="s">
        <v>401</v>
      </c>
      <c r="C51" s="1" t="s">
        <v>395</v>
      </c>
    </row>
    <row r="52" spans="2:3">
      <c r="B52" s="1" t="s">
        <v>398</v>
      </c>
      <c r="C52" s="1" t="s">
        <v>396</v>
      </c>
    </row>
    <row r="53" spans="2:3">
      <c r="B53" s="1" t="s">
        <v>402</v>
      </c>
      <c r="C53" s="1" t="s">
        <v>396</v>
      </c>
    </row>
    <row r="54" spans="2:3">
      <c r="B54" s="1" t="s">
        <v>399</v>
      </c>
      <c r="C54" s="1" t="s">
        <v>396</v>
      </c>
    </row>
    <row r="55" spans="2:3">
      <c r="B55" s="1" t="s">
        <v>400</v>
      </c>
      <c r="C55" s="1" t="s">
        <v>403</v>
      </c>
    </row>
    <row r="56" spans="2:3">
      <c r="C56" s="1" t="s">
        <v>404</v>
      </c>
    </row>
    <row r="57" spans="2:3">
      <c r="C57" s="1" t="s">
        <v>405</v>
      </c>
    </row>
    <row r="58" spans="2:3">
      <c r="C58" s="1" t="s">
        <v>406</v>
      </c>
    </row>
  </sheetData>
  <phoneticPr fontId="6"/>
  <hyperlinks>
    <hyperlink ref="D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83"/>
  <sheetViews>
    <sheetView showGridLines="0" zoomScale="80" zoomScaleNormal="80" workbookViewId="0"/>
  </sheetViews>
  <sheetFormatPr defaultRowHeight="13.5"/>
  <cols>
    <col min="1" max="1" width="1.625" style="553" customWidth="1"/>
    <col min="2" max="2" width="9" style="553" customWidth="1"/>
    <col min="3" max="5" width="9" style="553"/>
    <col min="6" max="7" width="9" style="553" customWidth="1"/>
    <col min="8" max="16384" width="9" style="553"/>
  </cols>
  <sheetData>
    <row r="1" spans="2:21" ht="12" customHeight="1">
      <c r="B1" s="624" t="s">
        <v>1006</v>
      </c>
      <c r="T1" s="775" t="s">
        <v>678</v>
      </c>
      <c r="U1" s="775"/>
    </row>
    <row r="2" spans="2:21" ht="8.25" customHeight="1"/>
    <row r="3" spans="2:21">
      <c r="B3" s="893">
        <v>38626</v>
      </c>
      <c r="C3" s="894"/>
      <c r="D3" s="894"/>
      <c r="E3" s="895"/>
      <c r="F3" s="893">
        <v>38991</v>
      </c>
      <c r="G3" s="894"/>
      <c r="H3" s="894"/>
      <c r="I3" s="895"/>
      <c r="J3" s="893">
        <v>39356</v>
      </c>
      <c r="K3" s="894"/>
      <c r="L3" s="894"/>
      <c r="M3" s="895"/>
      <c r="N3" s="893">
        <v>39722</v>
      </c>
      <c r="O3" s="894"/>
      <c r="P3" s="894"/>
      <c r="Q3" s="895"/>
      <c r="R3" s="893">
        <v>40087</v>
      </c>
      <c r="S3" s="894"/>
      <c r="T3" s="894"/>
      <c r="U3" s="895"/>
    </row>
    <row r="4" spans="2:21">
      <c r="B4" s="893" t="s">
        <v>980</v>
      </c>
      <c r="C4" s="894"/>
      <c r="D4" s="894"/>
      <c r="E4" s="895"/>
      <c r="F4" s="893" t="s">
        <v>981</v>
      </c>
      <c r="G4" s="894"/>
      <c r="H4" s="894"/>
      <c r="I4" s="895"/>
      <c r="J4" s="893" t="s">
        <v>981</v>
      </c>
      <c r="K4" s="894"/>
      <c r="L4" s="894"/>
      <c r="M4" s="895"/>
      <c r="N4" s="893" t="s">
        <v>981</v>
      </c>
      <c r="O4" s="894"/>
      <c r="P4" s="894"/>
      <c r="Q4" s="895"/>
      <c r="R4" s="893" t="s">
        <v>981</v>
      </c>
      <c r="S4" s="894"/>
      <c r="T4" s="894"/>
      <c r="U4" s="895"/>
    </row>
    <row r="5" spans="2:21">
      <c r="B5" s="554" t="s">
        <v>982</v>
      </c>
      <c r="C5" s="625" t="s">
        <v>36</v>
      </c>
      <c r="D5" s="591" t="s">
        <v>49</v>
      </c>
      <c r="E5" s="592" t="s">
        <v>50</v>
      </c>
      <c r="F5" s="554" t="s">
        <v>982</v>
      </c>
      <c r="G5" s="625" t="s">
        <v>36</v>
      </c>
      <c r="H5" s="591" t="s">
        <v>49</v>
      </c>
      <c r="I5" s="592" t="s">
        <v>50</v>
      </c>
      <c r="J5" s="554" t="s">
        <v>982</v>
      </c>
      <c r="K5" s="625" t="s">
        <v>36</v>
      </c>
      <c r="L5" s="591" t="s">
        <v>49</v>
      </c>
      <c r="M5" s="592" t="s">
        <v>50</v>
      </c>
      <c r="N5" s="554" t="s">
        <v>982</v>
      </c>
      <c r="O5" s="625" t="s">
        <v>36</v>
      </c>
      <c r="P5" s="591" t="s">
        <v>49</v>
      </c>
      <c r="Q5" s="592" t="s">
        <v>50</v>
      </c>
      <c r="R5" s="554" t="s">
        <v>982</v>
      </c>
      <c r="S5" s="625" t="s">
        <v>36</v>
      </c>
      <c r="T5" s="591" t="s">
        <v>49</v>
      </c>
      <c r="U5" s="592" t="s">
        <v>50</v>
      </c>
    </row>
    <row r="6" spans="2:21">
      <c r="B6" s="559" t="s">
        <v>983</v>
      </c>
      <c r="C6" s="560">
        <v>11066</v>
      </c>
      <c r="D6" s="561">
        <v>5640</v>
      </c>
      <c r="E6" s="562">
        <v>5426</v>
      </c>
      <c r="F6" s="559" t="s">
        <v>983</v>
      </c>
      <c r="G6" s="563">
        <v>10932</v>
      </c>
      <c r="H6" s="564">
        <v>5539</v>
      </c>
      <c r="I6" s="565">
        <v>5393</v>
      </c>
      <c r="J6" s="559" t="s">
        <v>983</v>
      </c>
      <c r="K6" s="563">
        <v>10731</v>
      </c>
      <c r="L6" s="564">
        <v>5442</v>
      </c>
      <c r="M6" s="565">
        <v>5289</v>
      </c>
      <c r="N6" s="559" t="s">
        <v>983</v>
      </c>
      <c r="O6" s="563">
        <v>10725</v>
      </c>
      <c r="P6" s="564">
        <v>5424</v>
      </c>
      <c r="Q6" s="564">
        <v>5301</v>
      </c>
      <c r="R6" s="559" t="s">
        <v>983</v>
      </c>
      <c r="S6" s="563">
        <v>10625</v>
      </c>
      <c r="T6" s="564">
        <v>5410</v>
      </c>
      <c r="U6" s="565">
        <v>5215</v>
      </c>
    </row>
    <row r="7" spans="2:21">
      <c r="B7" s="566" t="s">
        <v>984</v>
      </c>
      <c r="C7" s="560">
        <v>12285</v>
      </c>
      <c r="D7" s="561">
        <v>6254</v>
      </c>
      <c r="E7" s="562">
        <v>6031</v>
      </c>
      <c r="F7" s="566" t="s">
        <v>984</v>
      </c>
      <c r="G7" s="563">
        <v>12100</v>
      </c>
      <c r="H7" s="564">
        <v>6159</v>
      </c>
      <c r="I7" s="565">
        <v>5941</v>
      </c>
      <c r="J7" s="566" t="s">
        <v>984</v>
      </c>
      <c r="K7" s="563">
        <v>11928</v>
      </c>
      <c r="L7" s="564">
        <v>6062</v>
      </c>
      <c r="M7" s="565">
        <v>5866</v>
      </c>
      <c r="N7" s="566" t="s">
        <v>984</v>
      </c>
      <c r="O7" s="563">
        <v>11693</v>
      </c>
      <c r="P7" s="564">
        <v>5950</v>
      </c>
      <c r="Q7" s="565">
        <v>5743</v>
      </c>
      <c r="R7" s="566" t="s">
        <v>984</v>
      </c>
      <c r="S7" s="563">
        <v>11452</v>
      </c>
      <c r="T7" s="564">
        <v>5812</v>
      </c>
      <c r="U7" s="565">
        <v>5640</v>
      </c>
    </row>
    <row r="8" spans="2:21">
      <c r="B8" s="566" t="s">
        <v>985</v>
      </c>
      <c r="C8" s="560">
        <v>13232</v>
      </c>
      <c r="D8" s="561">
        <v>6787</v>
      </c>
      <c r="E8" s="562">
        <v>6445</v>
      </c>
      <c r="F8" s="566" t="s">
        <v>985</v>
      </c>
      <c r="G8" s="563">
        <v>13067</v>
      </c>
      <c r="H8" s="564">
        <v>6618</v>
      </c>
      <c r="I8" s="565">
        <v>6449</v>
      </c>
      <c r="J8" s="566" t="s">
        <v>985</v>
      </c>
      <c r="K8" s="563">
        <v>12857</v>
      </c>
      <c r="L8" s="564">
        <v>6499</v>
      </c>
      <c r="M8" s="565">
        <v>6358</v>
      </c>
      <c r="N8" s="566" t="s">
        <v>985</v>
      </c>
      <c r="O8" s="563">
        <v>12635</v>
      </c>
      <c r="P8" s="564">
        <v>6425</v>
      </c>
      <c r="Q8" s="565">
        <v>6210</v>
      </c>
      <c r="R8" s="566" t="s">
        <v>985</v>
      </c>
      <c r="S8" s="563">
        <v>12298</v>
      </c>
      <c r="T8" s="564">
        <v>6190</v>
      </c>
      <c r="U8" s="565">
        <v>6108</v>
      </c>
    </row>
    <row r="9" spans="2:21">
      <c r="B9" s="567" t="s">
        <v>986</v>
      </c>
      <c r="C9" s="560">
        <v>14393</v>
      </c>
      <c r="D9" s="561">
        <v>7483</v>
      </c>
      <c r="E9" s="562">
        <v>6910</v>
      </c>
      <c r="F9" s="567" t="s">
        <v>986</v>
      </c>
      <c r="G9" s="563">
        <v>13936</v>
      </c>
      <c r="H9" s="564">
        <v>7108</v>
      </c>
      <c r="I9" s="565">
        <v>6828</v>
      </c>
      <c r="J9" s="567" t="s">
        <v>986</v>
      </c>
      <c r="K9" s="563">
        <v>13503</v>
      </c>
      <c r="L9" s="564">
        <v>6936</v>
      </c>
      <c r="M9" s="565">
        <v>6567</v>
      </c>
      <c r="N9" s="567" t="s">
        <v>986</v>
      </c>
      <c r="O9" s="563">
        <v>13179</v>
      </c>
      <c r="P9" s="564">
        <v>6734</v>
      </c>
      <c r="Q9" s="565">
        <v>6445</v>
      </c>
      <c r="R9" s="567" t="s">
        <v>986</v>
      </c>
      <c r="S9" s="563">
        <v>13177</v>
      </c>
      <c r="T9" s="564">
        <v>6791</v>
      </c>
      <c r="U9" s="565">
        <v>6386</v>
      </c>
    </row>
    <row r="10" spans="2:21">
      <c r="B10" s="567" t="s">
        <v>987</v>
      </c>
      <c r="C10" s="560">
        <v>14870</v>
      </c>
      <c r="D10" s="561">
        <v>7502</v>
      </c>
      <c r="E10" s="562">
        <v>7368</v>
      </c>
      <c r="F10" s="567" t="s">
        <v>987</v>
      </c>
      <c r="G10" s="563">
        <v>15351</v>
      </c>
      <c r="H10" s="564">
        <v>7668</v>
      </c>
      <c r="I10" s="565">
        <v>7683</v>
      </c>
      <c r="J10" s="567" t="s">
        <v>987</v>
      </c>
      <c r="K10" s="563">
        <v>14652</v>
      </c>
      <c r="L10" s="564">
        <v>7255</v>
      </c>
      <c r="M10" s="565">
        <v>7397</v>
      </c>
      <c r="N10" s="567" t="s">
        <v>987</v>
      </c>
      <c r="O10" s="563">
        <v>13841</v>
      </c>
      <c r="P10" s="564">
        <v>6836</v>
      </c>
      <c r="Q10" s="565">
        <v>7005</v>
      </c>
      <c r="R10" s="567" t="s">
        <v>987</v>
      </c>
      <c r="S10" s="563">
        <v>13205</v>
      </c>
      <c r="T10" s="564">
        <v>6561</v>
      </c>
      <c r="U10" s="565">
        <v>6644</v>
      </c>
    </row>
    <row r="11" spans="2:21">
      <c r="B11" s="567" t="s">
        <v>792</v>
      </c>
      <c r="C11" s="560">
        <v>15388</v>
      </c>
      <c r="D11" s="561">
        <v>7320</v>
      </c>
      <c r="E11" s="562">
        <v>8068</v>
      </c>
      <c r="F11" s="567" t="s">
        <v>792</v>
      </c>
      <c r="G11" s="563">
        <v>15371</v>
      </c>
      <c r="H11" s="564">
        <v>7447</v>
      </c>
      <c r="I11" s="565">
        <v>7924</v>
      </c>
      <c r="J11" s="567" t="s">
        <v>792</v>
      </c>
      <c r="K11" s="563">
        <v>14836</v>
      </c>
      <c r="L11" s="564">
        <v>7211</v>
      </c>
      <c r="M11" s="565">
        <v>7625</v>
      </c>
      <c r="N11" s="567" t="s">
        <v>792</v>
      </c>
      <c r="O11" s="563">
        <v>14475</v>
      </c>
      <c r="P11" s="564">
        <v>7027</v>
      </c>
      <c r="Q11" s="565">
        <v>7448</v>
      </c>
      <c r="R11" s="567" t="s">
        <v>792</v>
      </c>
      <c r="S11" s="563">
        <v>14130</v>
      </c>
      <c r="T11" s="564">
        <v>6908</v>
      </c>
      <c r="U11" s="565">
        <v>7222</v>
      </c>
    </row>
    <row r="12" spans="2:21">
      <c r="B12" s="567" t="s">
        <v>793</v>
      </c>
      <c r="C12" s="560">
        <v>17798</v>
      </c>
      <c r="D12" s="561">
        <v>8636</v>
      </c>
      <c r="E12" s="562">
        <v>9162</v>
      </c>
      <c r="F12" s="567" t="s">
        <v>793</v>
      </c>
      <c r="G12" s="563">
        <v>18128</v>
      </c>
      <c r="H12" s="564">
        <v>8975</v>
      </c>
      <c r="I12" s="565">
        <v>9153</v>
      </c>
      <c r="J12" s="567" t="s">
        <v>793</v>
      </c>
      <c r="K12" s="563">
        <v>17680</v>
      </c>
      <c r="L12" s="564">
        <v>8763</v>
      </c>
      <c r="M12" s="565">
        <v>8917</v>
      </c>
      <c r="N12" s="567" t="s">
        <v>793</v>
      </c>
      <c r="O12" s="563">
        <v>16941</v>
      </c>
      <c r="P12" s="564">
        <v>8389</v>
      </c>
      <c r="Q12" s="565">
        <v>8552</v>
      </c>
      <c r="R12" s="567" t="s">
        <v>793</v>
      </c>
      <c r="S12" s="563">
        <v>16193</v>
      </c>
      <c r="T12" s="564">
        <v>7991</v>
      </c>
      <c r="U12" s="565">
        <v>8202</v>
      </c>
    </row>
    <row r="13" spans="2:21">
      <c r="B13" s="567" t="s">
        <v>794</v>
      </c>
      <c r="C13" s="560">
        <v>15935</v>
      </c>
      <c r="D13" s="561">
        <v>7457</v>
      </c>
      <c r="E13" s="562">
        <v>8478</v>
      </c>
      <c r="F13" s="567" t="s">
        <v>794</v>
      </c>
      <c r="G13" s="563">
        <v>17030</v>
      </c>
      <c r="H13" s="564">
        <v>8109</v>
      </c>
      <c r="I13" s="565">
        <v>8921</v>
      </c>
      <c r="J13" s="567" t="s">
        <v>794</v>
      </c>
      <c r="K13" s="563">
        <v>17287</v>
      </c>
      <c r="L13" s="564">
        <v>8279</v>
      </c>
      <c r="M13" s="565">
        <v>9008</v>
      </c>
      <c r="N13" s="567" t="s">
        <v>794</v>
      </c>
      <c r="O13" s="563">
        <v>17621</v>
      </c>
      <c r="P13" s="564">
        <v>8584</v>
      </c>
      <c r="Q13" s="565">
        <v>9037</v>
      </c>
      <c r="R13" s="567" t="s">
        <v>794</v>
      </c>
      <c r="S13" s="563">
        <v>17900</v>
      </c>
      <c r="T13" s="564">
        <v>8825</v>
      </c>
      <c r="U13" s="565">
        <v>9075</v>
      </c>
    </row>
    <row r="14" spans="2:21">
      <c r="B14" s="567" t="s">
        <v>795</v>
      </c>
      <c r="C14" s="560">
        <v>15558</v>
      </c>
      <c r="D14" s="561">
        <v>7300</v>
      </c>
      <c r="E14" s="562">
        <v>8258</v>
      </c>
      <c r="F14" s="567" t="s">
        <v>795</v>
      </c>
      <c r="G14" s="563">
        <v>15100</v>
      </c>
      <c r="H14" s="564">
        <v>7164</v>
      </c>
      <c r="I14" s="565">
        <v>7936</v>
      </c>
      <c r="J14" s="567" t="s">
        <v>795</v>
      </c>
      <c r="K14" s="563">
        <v>15405</v>
      </c>
      <c r="L14" s="564">
        <v>7246</v>
      </c>
      <c r="M14" s="565">
        <v>8159</v>
      </c>
      <c r="N14" s="567" t="s">
        <v>795</v>
      </c>
      <c r="O14" s="563">
        <v>15643</v>
      </c>
      <c r="P14" s="564">
        <v>7343</v>
      </c>
      <c r="Q14" s="565">
        <v>8300</v>
      </c>
      <c r="R14" s="567" t="s">
        <v>795</v>
      </c>
      <c r="S14" s="563">
        <v>15892</v>
      </c>
      <c r="T14" s="564">
        <v>7463</v>
      </c>
      <c r="U14" s="565">
        <v>8429</v>
      </c>
    </row>
    <row r="15" spans="2:21">
      <c r="B15" s="558" t="s">
        <v>796</v>
      </c>
      <c r="C15" s="568">
        <v>17004</v>
      </c>
      <c r="D15" s="569">
        <v>8050</v>
      </c>
      <c r="E15" s="570">
        <v>8954</v>
      </c>
      <c r="F15" s="558" t="s">
        <v>796</v>
      </c>
      <c r="G15" s="571">
        <v>16396</v>
      </c>
      <c r="H15" s="572">
        <v>7809</v>
      </c>
      <c r="I15" s="573">
        <v>8587</v>
      </c>
      <c r="J15" s="558" t="s">
        <v>796</v>
      </c>
      <c r="K15" s="571">
        <v>16124</v>
      </c>
      <c r="L15" s="572">
        <v>7711</v>
      </c>
      <c r="M15" s="573">
        <v>8413</v>
      </c>
      <c r="N15" s="558" t="s">
        <v>796</v>
      </c>
      <c r="O15" s="571">
        <v>15694</v>
      </c>
      <c r="P15" s="572">
        <v>7486</v>
      </c>
      <c r="Q15" s="573">
        <v>8208</v>
      </c>
      <c r="R15" s="558" t="s">
        <v>796</v>
      </c>
      <c r="S15" s="571">
        <v>15355</v>
      </c>
      <c r="T15" s="572">
        <v>7302</v>
      </c>
      <c r="U15" s="573">
        <v>8053</v>
      </c>
    </row>
    <row r="16" spans="2:21">
      <c r="B16" s="559" t="s">
        <v>797</v>
      </c>
      <c r="C16" s="560">
        <v>20890</v>
      </c>
      <c r="D16" s="561">
        <v>10025</v>
      </c>
      <c r="E16" s="562">
        <v>10865</v>
      </c>
      <c r="F16" s="559" t="s">
        <v>797</v>
      </c>
      <c r="G16" s="563">
        <v>19797</v>
      </c>
      <c r="H16" s="564">
        <v>9640</v>
      </c>
      <c r="I16" s="565">
        <v>10157</v>
      </c>
      <c r="J16" s="559" t="s">
        <v>797</v>
      </c>
      <c r="K16" s="563">
        <v>18492</v>
      </c>
      <c r="L16" s="564">
        <v>8967</v>
      </c>
      <c r="M16" s="565">
        <v>9525</v>
      </c>
      <c r="N16" s="559" t="s">
        <v>797</v>
      </c>
      <c r="O16" s="563">
        <v>17759</v>
      </c>
      <c r="P16" s="564">
        <v>8584</v>
      </c>
      <c r="Q16" s="565">
        <v>9175</v>
      </c>
      <c r="R16" s="559" t="s">
        <v>797</v>
      </c>
      <c r="S16" s="563">
        <v>17381</v>
      </c>
      <c r="T16" s="564">
        <v>8343</v>
      </c>
      <c r="U16" s="565">
        <v>9038</v>
      </c>
    </row>
    <row r="17" spans="2:21">
      <c r="B17" s="566" t="s">
        <v>798</v>
      </c>
      <c r="C17" s="560">
        <v>25718</v>
      </c>
      <c r="D17" s="561">
        <v>12189</v>
      </c>
      <c r="E17" s="562">
        <v>13529</v>
      </c>
      <c r="F17" s="566" t="s">
        <v>798</v>
      </c>
      <c r="G17" s="563">
        <v>27062</v>
      </c>
      <c r="H17" s="564">
        <v>12889</v>
      </c>
      <c r="I17" s="565">
        <v>14173</v>
      </c>
      <c r="J17" s="566" t="s">
        <v>798</v>
      </c>
      <c r="K17" s="563">
        <v>25988</v>
      </c>
      <c r="L17" s="564">
        <v>12425</v>
      </c>
      <c r="M17" s="565">
        <v>13563</v>
      </c>
      <c r="N17" s="566" t="s">
        <v>798</v>
      </c>
      <c r="O17" s="563">
        <v>24661</v>
      </c>
      <c r="P17" s="564">
        <v>11828</v>
      </c>
      <c r="Q17" s="565">
        <v>12833</v>
      </c>
      <c r="R17" s="566" t="s">
        <v>798</v>
      </c>
      <c r="S17" s="563">
        <v>22459</v>
      </c>
      <c r="T17" s="564">
        <v>10789</v>
      </c>
      <c r="U17" s="565">
        <v>11670</v>
      </c>
    </row>
    <row r="18" spans="2:21">
      <c r="B18" s="566" t="s">
        <v>799</v>
      </c>
      <c r="C18" s="560">
        <v>21083</v>
      </c>
      <c r="D18" s="561">
        <v>9620</v>
      </c>
      <c r="E18" s="562">
        <v>11463</v>
      </c>
      <c r="F18" s="566" t="s">
        <v>799</v>
      </c>
      <c r="G18" s="563">
        <v>19503</v>
      </c>
      <c r="H18" s="564">
        <v>8890</v>
      </c>
      <c r="I18" s="565">
        <v>10613</v>
      </c>
      <c r="J18" s="566" t="s">
        <v>799</v>
      </c>
      <c r="K18" s="563">
        <v>20455</v>
      </c>
      <c r="L18" s="564">
        <v>9436</v>
      </c>
      <c r="M18" s="565">
        <v>11019</v>
      </c>
      <c r="N18" s="566" t="s">
        <v>799</v>
      </c>
      <c r="O18" s="563">
        <v>21747</v>
      </c>
      <c r="P18" s="564">
        <v>10103</v>
      </c>
      <c r="Q18" s="565">
        <v>11644</v>
      </c>
      <c r="R18" s="566" t="s">
        <v>799</v>
      </c>
      <c r="S18" s="563">
        <v>23394</v>
      </c>
      <c r="T18" s="564">
        <v>10953</v>
      </c>
      <c r="U18" s="565">
        <v>12441</v>
      </c>
    </row>
    <row r="19" spans="2:21">
      <c r="B19" s="567" t="s">
        <v>800</v>
      </c>
      <c r="C19" s="560">
        <v>19709</v>
      </c>
      <c r="D19" s="561">
        <v>8692</v>
      </c>
      <c r="E19" s="562">
        <v>11017</v>
      </c>
      <c r="F19" s="567" t="s">
        <v>800</v>
      </c>
      <c r="G19" s="563">
        <v>19638</v>
      </c>
      <c r="H19" s="564">
        <v>8639</v>
      </c>
      <c r="I19" s="565">
        <v>10999</v>
      </c>
      <c r="J19" s="567" t="s">
        <v>800</v>
      </c>
      <c r="K19" s="563">
        <v>19811</v>
      </c>
      <c r="L19" s="564">
        <v>8707</v>
      </c>
      <c r="M19" s="565">
        <v>11104</v>
      </c>
      <c r="N19" s="567" t="s">
        <v>800</v>
      </c>
      <c r="O19" s="563">
        <v>20105</v>
      </c>
      <c r="P19" s="564">
        <v>8831</v>
      </c>
      <c r="Q19" s="565">
        <v>11274</v>
      </c>
      <c r="R19" s="567" t="s">
        <v>800</v>
      </c>
      <c r="S19" s="563">
        <v>20517</v>
      </c>
      <c r="T19" s="564">
        <v>9106</v>
      </c>
      <c r="U19" s="565">
        <v>11411</v>
      </c>
    </row>
    <row r="20" spans="2:21">
      <c r="B20" s="567" t="s">
        <v>801</v>
      </c>
      <c r="C20" s="560">
        <v>19421</v>
      </c>
      <c r="D20" s="561">
        <v>8424</v>
      </c>
      <c r="E20" s="562">
        <v>10997</v>
      </c>
      <c r="F20" s="567" t="s">
        <v>801</v>
      </c>
      <c r="G20" s="563">
        <v>19373</v>
      </c>
      <c r="H20" s="564">
        <v>8347</v>
      </c>
      <c r="I20" s="565">
        <v>11026</v>
      </c>
      <c r="J20" s="567" t="s">
        <v>801</v>
      </c>
      <c r="K20" s="563">
        <v>19325</v>
      </c>
      <c r="L20" s="564">
        <v>8280</v>
      </c>
      <c r="M20" s="565">
        <v>11045</v>
      </c>
      <c r="N20" s="567" t="s">
        <v>801</v>
      </c>
      <c r="O20" s="563">
        <v>18856</v>
      </c>
      <c r="P20" s="564">
        <v>8133</v>
      </c>
      <c r="Q20" s="565">
        <v>10723</v>
      </c>
      <c r="R20" s="567" t="s">
        <v>801</v>
      </c>
      <c r="S20" s="563">
        <v>18292</v>
      </c>
      <c r="T20" s="564">
        <v>7776</v>
      </c>
      <c r="U20" s="565">
        <v>10516</v>
      </c>
    </row>
    <row r="21" spans="2:21">
      <c r="B21" s="567" t="s">
        <v>802</v>
      </c>
      <c r="C21" s="560">
        <v>15806</v>
      </c>
      <c r="D21" s="561">
        <v>6571</v>
      </c>
      <c r="E21" s="562">
        <v>9235</v>
      </c>
      <c r="F21" s="567" t="s">
        <v>802</v>
      </c>
      <c r="G21" s="563">
        <v>15716</v>
      </c>
      <c r="H21" s="564">
        <v>6419</v>
      </c>
      <c r="I21" s="565">
        <v>9297</v>
      </c>
      <c r="J21" s="567" t="s">
        <v>802</v>
      </c>
      <c r="K21" s="563">
        <v>16240</v>
      </c>
      <c r="L21" s="564">
        <v>6643</v>
      </c>
      <c r="M21" s="565">
        <v>9597</v>
      </c>
      <c r="N21" s="567" t="s">
        <v>802</v>
      </c>
      <c r="O21" s="563">
        <v>16579</v>
      </c>
      <c r="P21" s="564">
        <v>6760</v>
      </c>
      <c r="Q21" s="565">
        <v>9819</v>
      </c>
      <c r="R21" s="567" t="s">
        <v>802</v>
      </c>
      <c r="S21" s="563">
        <v>16629</v>
      </c>
      <c r="T21" s="564">
        <v>6788</v>
      </c>
      <c r="U21" s="565">
        <v>9841</v>
      </c>
    </row>
    <row r="22" spans="2:21">
      <c r="B22" s="567" t="s">
        <v>803</v>
      </c>
      <c r="C22" s="560">
        <v>10391</v>
      </c>
      <c r="D22" s="561">
        <v>3557</v>
      </c>
      <c r="E22" s="562">
        <v>6834</v>
      </c>
      <c r="F22" s="567" t="s">
        <v>803</v>
      </c>
      <c r="G22" s="563">
        <v>10868</v>
      </c>
      <c r="H22" s="564">
        <v>3827</v>
      </c>
      <c r="I22" s="565">
        <v>7041</v>
      </c>
      <c r="J22" s="567" t="s">
        <v>803</v>
      </c>
      <c r="K22" s="563">
        <v>11331</v>
      </c>
      <c r="L22" s="564">
        <v>4062</v>
      </c>
      <c r="M22" s="565">
        <v>7269</v>
      </c>
      <c r="N22" s="567" t="s">
        <v>803</v>
      </c>
      <c r="O22" s="563">
        <v>11891</v>
      </c>
      <c r="P22" s="564">
        <v>4339</v>
      </c>
      <c r="Q22" s="565">
        <v>7552</v>
      </c>
      <c r="R22" s="567" t="s">
        <v>803</v>
      </c>
      <c r="S22" s="563">
        <v>12396</v>
      </c>
      <c r="T22" s="564">
        <v>4607</v>
      </c>
      <c r="U22" s="565">
        <v>7789</v>
      </c>
    </row>
    <row r="23" spans="2:21">
      <c r="B23" s="567" t="s">
        <v>988</v>
      </c>
      <c r="C23" s="560">
        <v>5428</v>
      </c>
      <c r="D23" s="561">
        <v>1548</v>
      </c>
      <c r="E23" s="562">
        <v>3880</v>
      </c>
      <c r="F23" s="567" t="s">
        <v>988</v>
      </c>
      <c r="G23" s="563">
        <v>5727</v>
      </c>
      <c r="H23" s="564">
        <v>1557</v>
      </c>
      <c r="I23" s="565">
        <v>4170</v>
      </c>
      <c r="J23" s="567" t="s">
        <v>988</v>
      </c>
      <c r="K23" s="563">
        <v>6100</v>
      </c>
      <c r="L23" s="564">
        <v>1715</v>
      </c>
      <c r="M23" s="565">
        <v>4385</v>
      </c>
      <c r="N23" s="567" t="s">
        <v>988</v>
      </c>
      <c r="O23" s="563">
        <v>6456</v>
      </c>
      <c r="P23" s="564">
        <v>1839</v>
      </c>
      <c r="Q23" s="565">
        <v>4617</v>
      </c>
      <c r="R23" s="567" t="s">
        <v>988</v>
      </c>
      <c r="S23" s="563">
        <v>6904</v>
      </c>
      <c r="T23" s="564">
        <v>1950</v>
      </c>
      <c r="U23" s="565">
        <v>4954</v>
      </c>
    </row>
    <row r="24" spans="2:21">
      <c r="B24" s="574" t="s">
        <v>989</v>
      </c>
      <c r="C24" s="568">
        <v>2528</v>
      </c>
      <c r="D24" s="569">
        <v>586</v>
      </c>
      <c r="E24" s="570">
        <v>1942</v>
      </c>
      <c r="F24" s="574" t="s">
        <v>989</v>
      </c>
      <c r="G24" s="571">
        <v>2605</v>
      </c>
      <c r="H24" s="572">
        <v>578</v>
      </c>
      <c r="I24" s="573">
        <v>2027</v>
      </c>
      <c r="J24" s="574" t="s">
        <v>989</v>
      </c>
      <c r="K24" s="571">
        <v>2637</v>
      </c>
      <c r="L24" s="572">
        <v>595</v>
      </c>
      <c r="M24" s="573">
        <v>2042</v>
      </c>
      <c r="N24" s="574" t="s">
        <v>989</v>
      </c>
      <c r="O24" s="571">
        <v>2701</v>
      </c>
      <c r="P24" s="572">
        <v>597</v>
      </c>
      <c r="Q24" s="573">
        <v>2104</v>
      </c>
      <c r="R24" s="574" t="s">
        <v>989</v>
      </c>
      <c r="S24" s="571">
        <v>2777</v>
      </c>
      <c r="T24" s="572">
        <v>617</v>
      </c>
      <c r="U24" s="573">
        <v>2160</v>
      </c>
    </row>
    <row r="25" spans="2:21">
      <c r="B25" s="575" t="s">
        <v>990</v>
      </c>
      <c r="C25" s="576">
        <v>627</v>
      </c>
      <c r="D25" s="577">
        <v>120</v>
      </c>
      <c r="E25" s="578">
        <v>507</v>
      </c>
      <c r="F25" s="554" t="s">
        <v>991</v>
      </c>
      <c r="G25" s="579">
        <v>571</v>
      </c>
      <c r="H25" s="580">
        <v>91</v>
      </c>
      <c r="I25" s="581">
        <v>480</v>
      </c>
      <c r="J25" s="554" t="s">
        <v>991</v>
      </c>
      <c r="K25" s="579">
        <v>632</v>
      </c>
      <c r="L25" s="580">
        <v>99</v>
      </c>
      <c r="M25" s="581">
        <v>533</v>
      </c>
      <c r="N25" s="554" t="s">
        <v>991</v>
      </c>
      <c r="O25" s="579">
        <v>699</v>
      </c>
      <c r="P25" s="580">
        <v>116</v>
      </c>
      <c r="Q25" s="581">
        <v>583</v>
      </c>
      <c r="R25" s="554" t="s">
        <v>991</v>
      </c>
      <c r="S25" s="579">
        <v>720</v>
      </c>
      <c r="T25" s="580">
        <v>125</v>
      </c>
      <c r="U25" s="581">
        <v>595</v>
      </c>
    </row>
    <row r="26" spans="2:21">
      <c r="B26" s="582" t="s">
        <v>992</v>
      </c>
      <c r="C26" s="583">
        <v>80</v>
      </c>
      <c r="D26" s="584">
        <v>6</v>
      </c>
      <c r="E26" s="585">
        <v>74</v>
      </c>
      <c r="F26" s="554" t="s">
        <v>993</v>
      </c>
      <c r="G26" s="579">
        <v>247</v>
      </c>
      <c r="H26" s="580">
        <v>37</v>
      </c>
      <c r="I26" s="581">
        <v>210</v>
      </c>
      <c r="J26" s="554" t="s">
        <v>993</v>
      </c>
      <c r="K26" s="579">
        <v>291</v>
      </c>
      <c r="L26" s="580">
        <v>44</v>
      </c>
      <c r="M26" s="581">
        <v>247</v>
      </c>
      <c r="N26" s="554" t="s">
        <v>993</v>
      </c>
      <c r="O26" s="579">
        <v>313</v>
      </c>
      <c r="P26" s="580">
        <v>41</v>
      </c>
      <c r="Q26" s="581">
        <v>272</v>
      </c>
      <c r="R26" s="554" t="s">
        <v>993</v>
      </c>
      <c r="S26" s="579">
        <v>349</v>
      </c>
      <c r="T26" s="580">
        <v>48</v>
      </c>
      <c r="U26" s="581">
        <v>301</v>
      </c>
    </row>
    <row r="27" spans="2:21">
      <c r="B27" s="554" t="s">
        <v>994</v>
      </c>
      <c r="C27" s="583">
        <v>1483</v>
      </c>
      <c r="D27" s="584">
        <v>974</v>
      </c>
      <c r="E27" s="585">
        <v>509</v>
      </c>
      <c r="F27" s="554" t="s">
        <v>135</v>
      </c>
      <c r="G27" s="579">
        <v>0</v>
      </c>
      <c r="H27" s="580">
        <v>0</v>
      </c>
      <c r="I27" s="581">
        <v>0</v>
      </c>
      <c r="J27" s="554" t="s">
        <v>135</v>
      </c>
      <c r="K27" s="579">
        <v>0</v>
      </c>
      <c r="L27" s="580">
        <v>0</v>
      </c>
      <c r="M27" s="581">
        <v>0</v>
      </c>
      <c r="N27" s="554" t="s">
        <v>135</v>
      </c>
      <c r="O27" s="579">
        <v>0</v>
      </c>
      <c r="P27" s="580">
        <v>0</v>
      </c>
      <c r="Q27" s="581">
        <v>0</v>
      </c>
      <c r="R27" s="554" t="s">
        <v>135</v>
      </c>
      <c r="S27" s="579">
        <v>2</v>
      </c>
      <c r="T27" s="580">
        <v>0</v>
      </c>
      <c r="U27" s="581">
        <v>2</v>
      </c>
    </row>
    <row r="28" spans="2:21">
      <c r="B28" s="558" t="s">
        <v>36</v>
      </c>
      <c r="C28" s="579">
        <v>290693</v>
      </c>
      <c r="D28" s="580">
        <v>134741</v>
      </c>
      <c r="E28" s="580">
        <v>155952</v>
      </c>
      <c r="F28" s="558" t="s">
        <v>36</v>
      </c>
      <c r="G28" s="579">
        <v>288518</v>
      </c>
      <c r="H28" s="580">
        <v>133510</v>
      </c>
      <c r="I28" s="580">
        <v>155008</v>
      </c>
      <c r="J28" s="558" t="s">
        <v>36</v>
      </c>
      <c r="K28" s="579">
        <v>286305</v>
      </c>
      <c r="L28" s="580">
        <v>132377</v>
      </c>
      <c r="M28" s="580">
        <v>153928</v>
      </c>
      <c r="N28" s="558" t="s">
        <v>36</v>
      </c>
      <c r="O28" s="579">
        <v>284214</v>
      </c>
      <c r="P28" s="580">
        <v>131369</v>
      </c>
      <c r="Q28" s="580">
        <v>152845</v>
      </c>
      <c r="R28" s="558" t="s">
        <v>36</v>
      </c>
      <c r="S28" s="579">
        <v>282047</v>
      </c>
      <c r="T28" s="580">
        <v>130355</v>
      </c>
      <c r="U28" s="581">
        <v>151692</v>
      </c>
    </row>
    <row r="29" spans="2:21" ht="10.5" customHeight="1">
      <c r="B29" s="586"/>
      <c r="C29" s="586"/>
      <c r="D29" s="586"/>
      <c r="E29" s="586"/>
      <c r="F29" s="586"/>
      <c r="G29" s="586"/>
      <c r="H29" s="586"/>
      <c r="I29" s="586"/>
      <c r="J29" s="586"/>
      <c r="K29" s="586"/>
      <c r="L29" s="586"/>
      <c r="M29" s="586"/>
      <c r="N29" s="586"/>
      <c r="O29" s="586"/>
      <c r="P29" s="586"/>
      <c r="Q29" s="586"/>
      <c r="R29" s="586"/>
      <c r="S29" s="586"/>
      <c r="T29" s="586"/>
      <c r="U29" s="586"/>
    </row>
    <row r="30" spans="2:21">
      <c r="B30" s="893">
        <v>40452</v>
      </c>
      <c r="C30" s="894"/>
      <c r="D30" s="894"/>
      <c r="E30" s="895"/>
      <c r="F30" s="893">
        <v>40817</v>
      </c>
      <c r="G30" s="894"/>
      <c r="H30" s="894"/>
      <c r="I30" s="895"/>
      <c r="J30" s="893">
        <v>41183</v>
      </c>
      <c r="K30" s="894"/>
      <c r="L30" s="894"/>
      <c r="M30" s="895"/>
      <c r="N30" s="893">
        <v>41548</v>
      </c>
      <c r="O30" s="894"/>
      <c r="P30" s="894"/>
      <c r="Q30" s="895"/>
      <c r="R30" s="893">
        <v>41913</v>
      </c>
      <c r="S30" s="894"/>
      <c r="T30" s="894"/>
      <c r="U30" s="895"/>
    </row>
    <row r="31" spans="2:21">
      <c r="B31" s="893" t="s">
        <v>980</v>
      </c>
      <c r="C31" s="894"/>
      <c r="D31" s="894"/>
      <c r="E31" s="895"/>
      <c r="F31" s="893" t="s">
        <v>981</v>
      </c>
      <c r="G31" s="894"/>
      <c r="H31" s="894"/>
      <c r="I31" s="895"/>
      <c r="J31" s="893" t="s">
        <v>981</v>
      </c>
      <c r="K31" s="894"/>
      <c r="L31" s="894"/>
      <c r="M31" s="895"/>
      <c r="N31" s="893" t="s">
        <v>981</v>
      </c>
      <c r="O31" s="894"/>
      <c r="P31" s="894"/>
      <c r="Q31" s="895"/>
      <c r="R31" s="893" t="s">
        <v>981</v>
      </c>
      <c r="S31" s="894"/>
      <c r="T31" s="894"/>
      <c r="U31" s="895"/>
    </row>
    <row r="32" spans="2:21">
      <c r="B32" s="587" t="s">
        <v>982</v>
      </c>
      <c r="C32" s="588" t="s">
        <v>36</v>
      </c>
      <c r="D32" s="589" t="s">
        <v>49</v>
      </c>
      <c r="E32" s="590" t="s">
        <v>50</v>
      </c>
      <c r="F32" s="554" t="s">
        <v>982</v>
      </c>
      <c r="G32" s="555" t="s">
        <v>36</v>
      </c>
      <c r="H32" s="556" t="s">
        <v>49</v>
      </c>
      <c r="I32" s="557" t="s">
        <v>50</v>
      </c>
      <c r="J32" s="554" t="s">
        <v>982</v>
      </c>
      <c r="K32" s="555" t="s">
        <v>36</v>
      </c>
      <c r="L32" s="556" t="s">
        <v>49</v>
      </c>
      <c r="M32" s="557" t="s">
        <v>50</v>
      </c>
      <c r="N32" s="554" t="s">
        <v>982</v>
      </c>
      <c r="O32" s="555" t="s">
        <v>36</v>
      </c>
      <c r="P32" s="556" t="s">
        <v>49</v>
      </c>
      <c r="Q32" s="557" t="s">
        <v>50</v>
      </c>
      <c r="R32" s="554" t="s">
        <v>982</v>
      </c>
      <c r="S32" s="555" t="s">
        <v>36</v>
      </c>
      <c r="T32" s="591" t="s">
        <v>49</v>
      </c>
      <c r="U32" s="592" t="s">
        <v>50</v>
      </c>
    </row>
    <row r="33" spans="2:21">
      <c r="B33" s="594" t="s">
        <v>983</v>
      </c>
      <c r="C33" s="595">
        <v>10499</v>
      </c>
      <c r="D33" s="596">
        <v>5341</v>
      </c>
      <c r="E33" s="596">
        <v>5158</v>
      </c>
      <c r="F33" s="597" t="s">
        <v>983</v>
      </c>
      <c r="G33" s="595">
        <v>10488</v>
      </c>
      <c r="H33" s="596">
        <v>5297</v>
      </c>
      <c r="I33" s="596">
        <v>5191</v>
      </c>
      <c r="J33" s="597" t="s">
        <v>983</v>
      </c>
      <c r="K33" s="595">
        <v>10340</v>
      </c>
      <c r="L33" s="596">
        <v>5256</v>
      </c>
      <c r="M33" s="596">
        <v>5084</v>
      </c>
      <c r="N33" s="597" t="s">
        <v>983</v>
      </c>
      <c r="O33" s="595">
        <v>10225</v>
      </c>
      <c r="P33" s="596">
        <v>5213</v>
      </c>
      <c r="Q33" s="596">
        <v>5012</v>
      </c>
      <c r="R33" s="597" t="s">
        <v>983</v>
      </c>
      <c r="S33" s="595">
        <v>10006</v>
      </c>
      <c r="T33" s="596">
        <v>5096</v>
      </c>
      <c r="U33" s="598">
        <v>4910</v>
      </c>
    </row>
    <row r="34" spans="2:21">
      <c r="B34" s="599" t="s">
        <v>984</v>
      </c>
      <c r="C34" s="563">
        <v>11071</v>
      </c>
      <c r="D34" s="564">
        <v>5624</v>
      </c>
      <c r="E34" s="565">
        <v>5447</v>
      </c>
      <c r="F34" s="566" t="s">
        <v>984</v>
      </c>
      <c r="G34" s="563">
        <v>10870</v>
      </c>
      <c r="H34" s="564">
        <v>5538</v>
      </c>
      <c r="I34" s="565">
        <v>5332</v>
      </c>
      <c r="J34" s="566" t="s">
        <v>984</v>
      </c>
      <c r="K34" s="563">
        <v>10620</v>
      </c>
      <c r="L34" s="564">
        <v>5407</v>
      </c>
      <c r="M34" s="565">
        <v>5213</v>
      </c>
      <c r="N34" s="566" t="s">
        <v>984</v>
      </c>
      <c r="O34" s="563">
        <v>10544</v>
      </c>
      <c r="P34" s="564">
        <v>5374</v>
      </c>
      <c r="Q34" s="565">
        <v>5170</v>
      </c>
      <c r="R34" s="566" t="s">
        <v>984</v>
      </c>
      <c r="S34" s="563">
        <v>10532</v>
      </c>
      <c r="T34" s="564">
        <v>5389</v>
      </c>
      <c r="U34" s="565">
        <v>5143</v>
      </c>
    </row>
    <row r="35" spans="2:21">
      <c r="B35" s="599" t="s">
        <v>985</v>
      </c>
      <c r="C35" s="563">
        <v>12174</v>
      </c>
      <c r="D35" s="564">
        <v>6201</v>
      </c>
      <c r="E35" s="565">
        <v>5973</v>
      </c>
      <c r="F35" s="566" t="s">
        <v>985</v>
      </c>
      <c r="G35" s="563">
        <v>12056</v>
      </c>
      <c r="H35" s="564">
        <v>6154</v>
      </c>
      <c r="I35" s="565">
        <v>5902</v>
      </c>
      <c r="J35" s="566" t="s">
        <v>985</v>
      </c>
      <c r="K35" s="563">
        <v>11913</v>
      </c>
      <c r="L35" s="564">
        <v>6067</v>
      </c>
      <c r="M35" s="565">
        <v>5846</v>
      </c>
      <c r="N35" s="566" t="s">
        <v>985</v>
      </c>
      <c r="O35" s="563">
        <v>11689</v>
      </c>
      <c r="P35" s="564">
        <v>5961</v>
      </c>
      <c r="Q35" s="565">
        <v>5728</v>
      </c>
      <c r="R35" s="566" t="s">
        <v>985</v>
      </c>
      <c r="S35" s="563">
        <v>11415</v>
      </c>
      <c r="T35" s="564">
        <v>5829</v>
      </c>
      <c r="U35" s="565">
        <v>5586</v>
      </c>
    </row>
    <row r="36" spans="2:21">
      <c r="B36" s="599" t="s">
        <v>986</v>
      </c>
      <c r="C36" s="563">
        <v>12706</v>
      </c>
      <c r="D36" s="564">
        <v>6578</v>
      </c>
      <c r="E36" s="565">
        <v>6128</v>
      </c>
      <c r="F36" s="567" t="s">
        <v>986</v>
      </c>
      <c r="G36" s="563">
        <v>12860</v>
      </c>
      <c r="H36" s="564">
        <v>6611</v>
      </c>
      <c r="I36" s="565">
        <v>6249</v>
      </c>
      <c r="J36" s="567" t="s">
        <v>986</v>
      </c>
      <c r="K36" s="563">
        <v>12650</v>
      </c>
      <c r="L36" s="564">
        <v>6455</v>
      </c>
      <c r="M36" s="565">
        <v>6195</v>
      </c>
      <c r="N36" s="567" t="s">
        <v>986</v>
      </c>
      <c r="O36" s="563">
        <v>12431</v>
      </c>
      <c r="P36" s="564">
        <v>6337</v>
      </c>
      <c r="Q36" s="565">
        <v>6094</v>
      </c>
      <c r="R36" s="567" t="s">
        <v>986</v>
      </c>
      <c r="S36" s="563">
        <v>12214</v>
      </c>
      <c r="T36" s="564">
        <v>6207</v>
      </c>
      <c r="U36" s="565">
        <v>6007</v>
      </c>
    </row>
    <row r="37" spans="2:21">
      <c r="B37" s="599" t="s">
        <v>987</v>
      </c>
      <c r="C37" s="563">
        <v>12271</v>
      </c>
      <c r="D37" s="564">
        <v>6277</v>
      </c>
      <c r="E37" s="565">
        <v>5994</v>
      </c>
      <c r="F37" s="567" t="s">
        <v>987</v>
      </c>
      <c r="G37" s="563">
        <v>11965</v>
      </c>
      <c r="H37" s="564">
        <v>6250</v>
      </c>
      <c r="I37" s="565">
        <v>5715</v>
      </c>
      <c r="J37" s="567" t="s">
        <v>987</v>
      </c>
      <c r="K37" s="563">
        <v>11688</v>
      </c>
      <c r="L37" s="564">
        <v>6215</v>
      </c>
      <c r="M37" s="565">
        <v>5473</v>
      </c>
      <c r="N37" s="567" t="s">
        <v>987</v>
      </c>
      <c r="O37" s="563">
        <v>11431</v>
      </c>
      <c r="P37" s="564">
        <v>6095</v>
      </c>
      <c r="Q37" s="565">
        <v>5336</v>
      </c>
      <c r="R37" s="567" t="s">
        <v>987</v>
      </c>
      <c r="S37" s="563">
        <v>11384</v>
      </c>
      <c r="T37" s="564">
        <v>6042</v>
      </c>
      <c r="U37" s="565">
        <v>5342</v>
      </c>
    </row>
    <row r="38" spans="2:21">
      <c r="B38" s="599" t="s">
        <v>792</v>
      </c>
      <c r="C38" s="563">
        <v>13361</v>
      </c>
      <c r="D38" s="564">
        <v>6480</v>
      </c>
      <c r="E38" s="565">
        <v>6881</v>
      </c>
      <c r="F38" s="567" t="s">
        <v>792</v>
      </c>
      <c r="G38" s="563">
        <v>12913</v>
      </c>
      <c r="H38" s="564">
        <v>6235</v>
      </c>
      <c r="I38" s="565">
        <v>6678</v>
      </c>
      <c r="J38" s="567" t="s">
        <v>792</v>
      </c>
      <c r="K38" s="563">
        <v>12381</v>
      </c>
      <c r="L38" s="564">
        <v>6023</v>
      </c>
      <c r="M38" s="565">
        <v>6358</v>
      </c>
      <c r="N38" s="567" t="s">
        <v>792</v>
      </c>
      <c r="O38" s="563">
        <v>11812</v>
      </c>
      <c r="P38" s="564">
        <v>5812</v>
      </c>
      <c r="Q38" s="565">
        <v>6000</v>
      </c>
      <c r="R38" s="567" t="s">
        <v>792</v>
      </c>
      <c r="S38" s="563">
        <v>11164</v>
      </c>
      <c r="T38" s="564">
        <v>5584</v>
      </c>
      <c r="U38" s="565">
        <v>5580</v>
      </c>
    </row>
    <row r="39" spans="2:21">
      <c r="B39" s="599" t="s">
        <v>793</v>
      </c>
      <c r="C39" s="563">
        <v>15259</v>
      </c>
      <c r="D39" s="564">
        <v>7459</v>
      </c>
      <c r="E39" s="565">
        <v>7800</v>
      </c>
      <c r="F39" s="567" t="s">
        <v>793</v>
      </c>
      <c r="G39" s="563">
        <v>14683</v>
      </c>
      <c r="H39" s="564">
        <v>7186</v>
      </c>
      <c r="I39" s="565">
        <v>7497</v>
      </c>
      <c r="J39" s="567" t="s">
        <v>793</v>
      </c>
      <c r="K39" s="563">
        <v>14123</v>
      </c>
      <c r="L39" s="564">
        <v>6902</v>
      </c>
      <c r="M39" s="565">
        <v>7221</v>
      </c>
      <c r="N39" s="567" t="s">
        <v>793</v>
      </c>
      <c r="O39" s="563">
        <v>13667</v>
      </c>
      <c r="P39" s="564">
        <v>6665</v>
      </c>
      <c r="Q39" s="565">
        <v>7002</v>
      </c>
      <c r="R39" s="567" t="s">
        <v>793</v>
      </c>
      <c r="S39" s="563">
        <v>13323</v>
      </c>
      <c r="T39" s="564">
        <v>6515</v>
      </c>
      <c r="U39" s="565">
        <v>6808</v>
      </c>
    </row>
    <row r="40" spans="2:21">
      <c r="B40" s="599" t="s">
        <v>794</v>
      </c>
      <c r="C40" s="563">
        <v>17706</v>
      </c>
      <c r="D40" s="564">
        <v>8726</v>
      </c>
      <c r="E40" s="565">
        <v>8980</v>
      </c>
      <c r="F40" s="567" t="s">
        <v>794</v>
      </c>
      <c r="G40" s="563">
        <v>17670</v>
      </c>
      <c r="H40" s="564">
        <v>8771</v>
      </c>
      <c r="I40" s="565">
        <v>8899</v>
      </c>
      <c r="J40" s="567" t="s">
        <v>794</v>
      </c>
      <c r="K40" s="563">
        <v>17209</v>
      </c>
      <c r="L40" s="564">
        <v>8560</v>
      </c>
      <c r="M40" s="565">
        <v>8649</v>
      </c>
      <c r="N40" s="567" t="s">
        <v>794</v>
      </c>
      <c r="O40" s="563">
        <v>16521</v>
      </c>
      <c r="P40" s="564">
        <v>8208</v>
      </c>
      <c r="Q40" s="565">
        <v>8313</v>
      </c>
      <c r="R40" s="567" t="s">
        <v>794</v>
      </c>
      <c r="S40" s="563">
        <v>15721</v>
      </c>
      <c r="T40" s="564">
        <v>7789</v>
      </c>
      <c r="U40" s="565">
        <v>7932</v>
      </c>
    </row>
    <row r="41" spans="2:21">
      <c r="B41" s="599" t="s">
        <v>795</v>
      </c>
      <c r="C41" s="563">
        <v>15873</v>
      </c>
      <c r="D41" s="564">
        <v>7479</v>
      </c>
      <c r="E41" s="565">
        <v>8394</v>
      </c>
      <c r="F41" s="567" t="s">
        <v>795</v>
      </c>
      <c r="G41" s="563">
        <v>16661</v>
      </c>
      <c r="H41" s="564">
        <v>7886</v>
      </c>
      <c r="I41" s="565">
        <v>8775</v>
      </c>
      <c r="J41" s="567" t="s">
        <v>795</v>
      </c>
      <c r="K41" s="563">
        <v>16962</v>
      </c>
      <c r="L41" s="564">
        <v>8147</v>
      </c>
      <c r="M41" s="565">
        <v>8815</v>
      </c>
      <c r="N41" s="567" t="s">
        <v>795</v>
      </c>
      <c r="O41" s="563">
        <v>17253</v>
      </c>
      <c r="P41" s="564">
        <v>8431</v>
      </c>
      <c r="Q41" s="565">
        <v>8822</v>
      </c>
      <c r="R41" s="567" t="s">
        <v>795</v>
      </c>
      <c r="S41" s="563">
        <v>17649</v>
      </c>
      <c r="T41" s="564">
        <v>8732</v>
      </c>
      <c r="U41" s="565">
        <v>8917</v>
      </c>
    </row>
    <row r="42" spans="2:21">
      <c r="B42" s="593" t="s">
        <v>796</v>
      </c>
      <c r="C42" s="571">
        <v>15412</v>
      </c>
      <c r="D42" s="572">
        <v>7236</v>
      </c>
      <c r="E42" s="573">
        <v>8176</v>
      </c>
      <c r="F42" s="558" t="s">
        <v>796</v>
      </c>
      <c r="G42" s="571">
        <v>14988</v>
      </c>
      <c r="H42" s="572">
        <v>7072</v>
      </c>
      <c r="I42" s="573">
        <v>7916</v>
      </c>
      <c r="J42" s="558" t="s">
        <v>796</v>
      </c>
      <c r="K42" s="571">
        <v>15149</v>
      </c>
      <c r="L42" s="572">
        <v>7025</v>
      </c>
      <c r="M42" s="573">
        <v>8124</v>
      </c>
      <c r="N42" s="558" t="s">
        <v>796</v>
      </c>
      <c r="O42" s="571">
        <v>15343</v>
      </c>
      <c r="P42" s="572">
        <v>7121</v>
      </c>
      <c r="Q42" s="573">
        <v>8222</v>
      </c>
      <c r="R42" s="558" t="s">
        <v>796</v>
      </c>
      <c r="S42" s="571">
        <v>15590</v>
      </c>
      <c r="T42" s="572">
        <v>7258</v>
      </c>
      <c r="U42" s="573">
        <v>8332</v>
      </c>
    </row>
    <row r="43" spans="2:21">
      <c r="B43" s="600" t="s">
        <v>797</v>
      </c>
      <c r="C43" s="563">
        <v>16811</v>
      </c>
      <c r="D43" s="564">
        <v>7971</v>
      </c>
      <c r="E43" s="565">
        <v>8840</v>
      </c>
      <c r="F43" s="559" t="s">
        <v>797</v>
      </c>
      <c r="G43" s="563">
        <v>16321</v>
      </c>
      <c r="H43" s="564">
        <v>7691</v>
      </c>
      <c r="I43" s="565">
        <v>8630</v>
      </c>
      <c r="J43" s="601" t="s">
        <v>797</v>
      </c>
      <c r="K43" s="563">
        <v>16111</v>
      </c>
      <c r="L43" s="564">
        <v>7644</v>
      </c>
      <c r="M43" s="565">
        <v>8467</v>
      </c>
      <c r="N43" s="601" t="s">
        <v>797</v>
      </c>
      <c r="O43" s="563">
        <v>15626</v>
      </c>
      <c r="P43" s="564">
        <v>7365</v>
      </c>
      <c r="Q43" s="565">
        <v>8261</v>
      </c>
      <c r="R43" s="601" t="s">
        <v>797</v>
      </c>
      <c r="S43" s="563">
        <v>15181</v>
      </c>
      <c r="T43" s="564">
        <v>7124</v>
      </c>
      <c r="U43" s="565">
        <v>8057</v>
      </c>
    </row>
    <row r="44" spans="2:21">
      <c r="B44" s="599" t="s">
        <v>798</v>
      </c>
      <c r="C44" s="563">
        <v>20680</v>
      </c>
      <c r="D44" s="564">
        <v>9865</v>
      </c>
      <c r="E44" s="565">
        <v>10815</v>
      </c>
      <c r="F44" s="566" t="s">
        <v>798</v>
      </c>
      <c r="G44" s="563">
        <v>19558</v>
      </c>
      <c r="H44" s="564">
        <v>9398</v>
      </c>
      <c r="I44" s="565">
        <v>10160</v>
      </c>
      <c r="J44" s="566" t="s">
        <v>798</v>
      </c>
      <c r="K44" s="563">
        <v>18272</v>
      </c>
      <c r="L44" s="564">
        <v>8734</v>
      </c>
      <c r="M44" s="565">
        <v>9538</v>
      </c>
      <c r="N44" s="566" t="s">
        <v>798</v>
      </c>
      <c r="O44" s="563">
        <v>17577</v>
      </c>
      <c r="P44" s="564">
        <v>8363</v>
      </c>
      <c r="Q44" s="565">
        <v>9214</v>
      </c>
      <c r="R44" s="566" t="s">
        <v>798</v>
      </c>
      <c r="S44" s="563">
        <v>17175</v>
      </c>
      <c r="T44" s="564">
        <v>8127</v>
      </c>
      <c r="U44" s="565">
        <v>9048</v>
      </c>
    </row>
    <row r="45" spans="2:21">
      <c r="B45" s="599" t="s">
        <v>799</v>
      </c>
      <c r="C45" s="563">
        <v>25327</v>
      </c>
      <c r="D45" s="564">
        <v>11931</v>
      </c>
      <c r="E45" s="565">
        <v>13396</v>
      </c>
      <c r="F45" s="566" t="s">
        <v>799</v>
      </c>
      <c r="G45" s="563">
        <v>26679</v>
      </c>
      <c r="H45" s="564">
        <v>12561</v>
      </c>
      <c r="I45" s="565">
        <v>14118</v>
      </c>
      <c r="J45" s="566" t="s">
        <v>799</v>
      </c>
      <c r="K45" s="563">
        <v>25632</v>
      </c>
      <c r="L45" s="564">
        <v>12139</v>
      </c>
      <c r="M45" s="565">
        <v>13493</v>
      </c>
      <c r="N45" s="566" t="s">
        <v>799</v>
      </c>
      <c r="O45" s="563">
        <v>24290</v>
      </c>
      <c r="P45" s="564">
        <v>11552</v>
      </c>
      <c r="Q45" s="565">
        <v>12738</v>
      </c>
      <c r="R45" s="566" t="s">
        <v>799</v>
      </c>
      <c r="S45" s="563">
        <v>22159</v>
      </c>
      <c r="T45" s="564">
        <v>10528</v>
      </c>
      <c r="U45" s="565">
        <v>11631</v>
      </c>
    </row>
    <row r="46" spans="2:21">
      <c r="B46" s="599" t="s">
        <v>800</v>
      </c>
      <c r="C46" s="563">
        <v>20310</v>
      </c>
      <c r="D46" s="564">
        <v>9157</v>
      </c>
      <c r="E46" s="565">
        <v>11153</v>
      </c>
      <c r="F46" s="567" t="s">
        <v>800</v>
      </c>
      <c r="G46" s="563">
        <v>19168</v>
      </c>
      <c r="H46" s="564">
        <v>8658</v>
      </c>
      <c r="I46" s="565">
        <v>10510</v>
      </c>
      <c r="J46" s="602" t="s">
        <v>800</v>
      </c>
      <c r="K46" s="563">
        <v>20101</v>
      </c>
      <c r="L46" s="564">
        <v>9151</v>
      </c>
      <c r="M46" s="565">
        <v>10950</v>
      </c>
      <c r="N46" s="602" t="s">
        <v>800</v>
      </c>
      <c r="O46" s="563">
        <v>21312</v>
      </c>
      <c r="P46" s="564">
        <v>9749</v>
      </c>
      <c r="Q46" s="565">
        <v>11563</v>
      </c>
      <c r="R46" s="602" t="s">
        <v>800</v>
      </c>
      <c r="S46" s="563">
        <v>22830</v>
      </c>
      <c r="T46" s="564">
        <v>10548</v>
      </c>
      <c r="U46" s="565">
        <v>12282</v>
      </c>
    </row>
    <row r="47" spans="2:21">
      <c r="B47" s="599" t="s">
        <v>801</v>
      </c>
      <c r="C47" s="563">
        <v>18313</v>
      </c>
      <c r="D47" s="564">
        <v>7859</v>
      </c>
      <c r="E47" s="565">
        <v>10454</v>
      </c>
      <c r="F47" s="567" t="s">
        <v>801</v>
      </c>
      <c r="G47" s="563">
        <v>18738</v>
      </c>
      <c r="H47" s="564">
        <v>8094</v>
      </c>
      <c r="I47" s="565">
        <v>10644</v>
      </c>
      <c r="J47" s="602" t="s">
        <v>801</v>
      </c>
      <c r="K47" s="563">
        <v>18952</v>
      </c>
      <c r="L47" s="564">
        <v>8179</v>
      </c>
      <c r="M47" s="565">
        <v>10773</v>
      </c>
      <c r="N47" s="602" t="s">
        <v>801</v>
      </c>
      <c r="O47" s="563">
        <v>19223</v>
      </c>
      <c r="P47" s="564">
        <v>8275</v>
      </c>
      <c r="Q47" s="565">
        <v>10948</v>
      </c>
      <c r="R47" s="602" t="s">
        <v>801</v>
      </c>
      <c r="S47" s="563">
        <v>19673</v>
      </c>
      <c r="T47" s="564">
        <v>8572</v>
      </c>
      <c r="U47" s="565">
        <v>11101</v>
      </c>
    </row>
    <row r="48" spans="2:21">
      <c r="B48" s="599" t="s">
        <v>802</v>
      </c>
      <c r="C48" s="563">
        <v>17323</v>
      </c>
      <c r="D48" s="564">
        <v>7111</v>
      </c>
      <c r="E48" s="565">
        <v>10212</v>
      </c>
      <c r="F48" s="567" t="s">
        <v>802</v>
      </c>
      <c r="G48" s="563">
        <v>17587</v>
      </c>
      <c r="H48" s="564">
        <v>7254</v>
      </c>
      <c r="I48" s="565">
        <v>10333</v>
      </c>
      <c r="J48" s="602" t="s">
        <v>802</v>
      </c>
      <c r="K48" s="563">
        <v>17597</v>
      </c>
      <c r="L48" s="564">
        <v>7236</v>
      </c>
      <c r="M48" s="565">
        <v>10361</v>
      </c>
      <c r="N48" s="602" t="s">
        <v>802</v>
      </c>
      <c r="O48" s="563">
        <v>17216</v>
      </c>
      <c r="P48" s="564">
        <v>7140</v>
      </c>
      <c r="Q48" s="565">
        <v>10076</v>
      </c>
      <c r="R48" s="602" t="s">
        <v>802</v>
      </c>
      <c r="S48" s="563">
        <v>16772</v>
      </c>
      <c r="T48" s="564">
        <v>6875</v>
      </c>
      <c r="U48" s="565">
        <v>9897</v>
      </c>
    </row>
    <row r="49" spans="2:21">
      <c r="B49" s="599" t="s">
        <v>803</v>
      </c>
      <c r="C49" s="563">
        <v>12721</v>
      </c>
      <c r="D49" s="564">
        <v>4848</v>
      </c>
      <c r="E49" s="565">
        <v>7873</v>
      </c>
      <c r="F49" s="567" t="s">
        <v>803</v>
      </c>
      <c r="G49" s="563">
        <v>13059</v>
      </c>
      <c r="H49" s="564">
        <v>4950</v>
      </c>
      <c r="I49" s="565">
        <v>8109</v>
      </c>
      <c r="J49" s="602" t="s">
        <v>803</v>
      </c>
      <c r="K49" s="563">
        <v>13556</v>
      </c>
      <c r="L49" s="564">
        <v>5124</v>
      </c>
      <c r="M49" s="565">
        <v>8432</v>
      </c>
      <c r="N49" s="602" t="s">
        <v>803</v>
      </c>
      <c r="O49" s="563">
        <v>13803</v>
      </c>
      <c r="P49" s="564">
        <v>5238</v>
      </c>
      <c r="Q49" s="565">
        <v>8565</v>
      </c>
      <c r="R49" s="602" t="s">
        <v>803</v>
      </c>
      <c r="S49" s="563">
        <v>13952</v>
      </c>
      <c r="T49" s="564">
        <v>5321</v>
      </c>
      <c r="U49" s="565">
        <v>8631</v>
      </c>
    </row>
    <row r="50" spans="2:21">
      <c r="B50" s="599" t="s">
        <v>988</v>
      </c>
      <c r="C50" s="563">
        <v>7386</v>
      </c>
      <c r="D50" s="564">
        <v>2177</v>
      </c>
      <c r="E50" s="565">
        <v>5209</v>
      </c>
      <c r="F50" s="567" t="s">
        <v>988</v>
      </c>
      <c r="G50" s="563">
        <v>7973</v>
      </c>
      <c r="H50" s="564">
        <v>2432</v>
      </c>
      <c r="I50" s="565">
        <v>5541</v>
      </c>
      <c r="J50" s="602" t="s">
        <v>988</v>
      </c>
      <c r="K50" s="563">
        <v>8288</v>
      </c>
      <c r="L50" s="564">
        <v>2602</v>
      </c>
      <c r="M50" s="565">
        <v>5686</v>
      </c>
      <c r="N50" s="602" t="s">
        <v>988</v>
      </c>
      <c r="O50" s="563">
        <v>8658</v>
      </c>
      <c r="P50" s="564">
        <v>2771</v>
      </c>
      <c r="Q50" s="565">
        <v>5887</v>
      </c>
      <c r="R50" s="602" t="s">
        <v>988</v>
      </c>
      <c r="S50" s="563">
        <v>9019</v>
      </c>
      <c r="T50" s="564">
        <v>2932</v>
      </c>
      <c r="U50" s="565">
        <v>6087</v>
      </c>
    </row>
    <row r="51" spans="2:21">
      <c r="B51" s="599" t="s">
        <v>989</v>
      </c>
      <c r="C51" s="563">
        <v>3092</v>
      </c>
      <c r="D51" s="564">
        <v>665</v>
      </c>
      <c r="E51" s="565">
        <v>2427</v>
      </c>
      <c r="F51" s="567" t="s">
        <v>989</v>
      </c>
      <c r="G51" s="563">
        <v>3259</v>
      </c>
      <c r="H51" s="564">
        <v>723</v>
      </c>
      <c r="I51" s="565">
        <v>2536</v>
      </c>
      <c r="J51" s="602" t="s">
        <v>989</v>
      </c>
      <c r="K51" s="563">
        <v>3475</v>
      </c>
      <c r="L51" s="564">
        <v>776</v>
      </c>
      <c r="M51" s="565">
        <v>2699</v>
      </c>
      <c r="N51" s="602" t="s">
        <v>989</v>
      </c>
      <c r="O51" s="563">
        <v>3674</v>
      </c>
      <c r="P51" s="564">
        <v>823</v>
      </c>
      <c r="Q51" s="565">
        <v>2851</v>
      </c>
      <c r="R51" s="602" t="s">
        <v>989</v>
      </c>
      <c r="S51" s="563">
        <v>3970</v>
      </c>
      <c r="T51" s="564">
        <v>906</v>
      </c>
      <c r="U51" s="565">
        <v>3064</v>
      </c>
    </row>
    <row r="52" spans="2:21">
      <c r="B52" s="575" t="s">
        <v>995</v>
      </c>
      <c r="C52" s="579">
        <v>912</v>
      </c>
      <c r="D52" s="580">
        <v>161</v>
      </c>
      <c r="E52" s="581">
        <v>751</v>
      </c>
      <c r="F52" s="554" t="s">
        <v>991</v>
      </c>
      <c r="G52" s="579">
        <v>736</v>
      </c>
      <c r="H52" s="580">
        <v>142</v>
      </c>
      <c r="I52" s="581">
        <v>594</v>
      </c>
      <c r="J52" s="603" t="s">
        <v>991</v>
      </c>
      <c r="K52" s="579">
        <v>765</v>
      </c>
      <c r="L52" s="580">
        <v>136</v>
      </c>
      <c r="M52" s="581">
        <v>629</v>
      </c>
      <c r="N52" s="603" t="s">
        <v>991</v>
      </c>
      <c r="O52" s="579">
        <v>798</v>
      </c>
      <c r="P52" s="580">
        <v>127</v>
      </c>
      <c r="Q52" s="581">
        <v>671</v>
      </c>
      <c r="R52" s="603" t="s">
        <v>991</v>
      </c>
      <c r="S52" s="579">
        <v>792</v>
      </c>
      <c r="T52" s="580">
        <v>126</v>
      </c>
      <c r="U52" s="581">
        <v>666</v>
      </c>
    </row>
    <row r="53" spans="2:21">
      <c r="B53" s="582" t="s">
        <v>992</v>
      </c>
      <c r="C53" s="579">
        <v>142</v>
      </c>
      <c r="D53" s="580">
        <v>17</v>
      </c>
      <c r="E53" s="581">
        <v>125</v>
      </c>
      <c r="F53" s="554" t="s">
        <v>993</v>
      </c>
      <c r="G53" s="579">
        <v>386</v>
      </c>
      <c r="H53" s="580">
        <v>52</v>
      </c>
      <c r="I53" s="581">
        <v>334</v>
      </c>
      <c r="J53" s="554" t="s">
        <v>993</v>
      </c>
      <c r="K53" s="579">
        <v>398</v>
      </c>
      <c r="L53" s="580">
        <v>56</v>
      </c>
      <c r="M53" s="581">
        <v>342</v>
      </c>
      <c r="N53" s="554" t="s">
        <v>993</v>
      </c>
      <c r="O53" s="579">
        <v>394</v>
      </c>
      <c r="P53" s="580">
        <v>55</v>
      </c>
      <c r="Q53" s="581">
        <v>339</v>
      </c>
      <c r="R53" s="554" t="s">
        <v>993</v>
      </c>
      <c r="S53" s="579">
        <v>421</v>
      </c>
      <c r="T53" s="580">
        <v>49</v>
      </c>
      <c r="U53" s="581">
        <v>372</v>
      </c>
    </row>
    <row r="54" spans="2:21">
      <c r="B54" s="587" t="s">
        <v>135</v>
      </c>
      <c r="C54" s="579">
        <v>1598</v>
      </c>
      <c r="D54" s="580">
        <v>942</v>
      </c>
      <c r="E54" s="581">
        <v>656</v>
      </c>
      <c r="F54" s="554" t="s">
        <v>135</v>
      </c>
      <c r="G54" s="579">
        <v>1</v>
      </c>
      <c r="H54" s="580">
        <v>0</v>
      </c>
      <c r="I54" s="581">
        <v>1</v>
      </c>
      <c r="J54" s="603" t="s">
        <v>135</v>
      </c>
      <c r="K54" s="579">
        <v>1</v>
      </c>
      <c r="L54" s="580">
        <v>1</v>
      </c>
      <c r="M54" s="581">
        <v>0</v>
      </c>
      <c r="N54" s="603" t="s">
        <v>135</v>
      </c>
      <c r="O54" s="579">
        <v>1</v>
      </c>
      <c r="P54" s="580">
        <v>1</v>
      </c>
      <c r="Q54" s="581">
        <v>0</v>
      </c>
      <c r="R54" s="603" t="s">
        <v>135</v>
      </c>
      <c r="S54" s="579">
        <v>1</v>
      </c>
      <c r="T54" s="580">
        <v>1</v>
      </c>
      <c r="U54" s="581">
        <v>0</v>
      </c>
    </row>
    <row r="55" spans="2:21">
      <c r="B55" s="558" t="s">
        <v>36</v>
      </c>
      <c r="C55" s="579">
        <v>280947</v>
      </c>
      <c r="D55" s="580">
        <v>130105</v>
      </c>
      <c r="E55" s="580">
        <v>150842</v>
      </c>
      <c r="F55" s="558" t="s">
        <v>36</v>
      </c>
      <c r="G55" s="579">
        <v>278619</v>
      </c>
      <c r="H55" s="580">
        <v>128955</v>
      </c>
      <c r="I55" s="580">
        <v>149664</v>
      </c>
      <c r="J55" s="558" t="s">
        <v>36</v>
      </c>
      <c r="K55" s="579">
        <v>276183</v>
      </c>
      <c r="L55" s="580">
        <v>127835</v>
      </c>
      <c r="M55" s="580">
        <v>148348</v>
      </c>
      <c r="N55" s="558" t="s">
        <v>36</v>
      </c>
      <c r="O55" s="579">
        <v>273488</v>
      </c>
      <c r="P55" s="580">
        <v>126676</v>
      </c>
      <c r="Q55" s="580">
        <v>146812</v>
      </c>
      <c r="R55" s="558" t="s">
        <v>36</v>
      </c>
      <c r="S55" s="579">
        <v>270943</v>
      </c>
      <c r="T55" s="580">
        <v>125550</v>
      </c>
      <c r="U55" s="581">
        <v>145393</v>
      </c>
    </row>
    <row r="56" spans="2:21">
      <c r="B56" s="624" t="s">
        <v>1006</v>
      </c>
    </row>
    <row r="57" spans="2:21">
      <c r="B57" s="624"/>
    </row>
    <row r="58" spans="2:21">
      <c r="B58" s="893">
        <v>42278</v>
      </c>
      <c r="C58" s="894"/>
      <c r="D58" s="894"/>
      <c r="E58" s="895"/>
      <c r="J58" s="553" t="s">
        <v>996</v>
      </c>
    </row>
    <row r="59" spans="2:21">
      <c r="B59" s="896" t="s">
        <v>980</v>
      </c>
      <c r="C59" s="894"/>
      <c r="D59" s="894"/>
      <c r="E59" s="895"/>
      <c r="J59" s="553" t="s">
        <v>997</v>
      </c>
    </row>
    <row r="60" spans="2:21">
      <c r="B60" s="554" t="s">
        <v>982</v>
      </c>
      <c r="C60" s="555" t="s">
        <v>36</v>
      </c>
      <c r="D60" s="591" t="s">
        <v>49</v>
      </c>
      <c r="E60" s="592" t="s">
        <v>50</v>
      </c>
      <c r="J60" s="553" t="s">
        <v>998</v>
      </c>
    </row>
    <row r="61" spans="2:21">
      <c r="B61" s="597" t="s">
        <v>983</v>
      </c>
      <c r="C61" s="595">
        <v>9518</v>
      </c>
      <c r="D61" s="596">
        <v>4892</v>
      </c>
      <c r="E61" s="598">
        <v>4626</v>
      </c>
    </row>
    <row r="62" spans="2:21">
      <c r="B62" s="566" t="s">
        <v>984</v>
      </c>
      <c r="C62" s="563">
        <v>10534</v>
      </c>
      <c r="D62" s="759">
        <v>5400</v>
      </c>
      <c r="E62" s="760">
        <v>5134</v>
      </c>
    </row>
    <row r="63" spans="2:21">
      <c r="B63" s="566" t="s">
        <v>985</v>
      </c>
      <c r="C63" s="563">
        <v>11064</v>
      </c>
      <c r="D63" s="759">
        <v>5633</v>
      </c>
      <c r="E63" s="760">
        <v>5431</v>
      </c>
    </row>
    <row r="64" spans="2:21">
      <c r="B64" s="567" t="s">
        <v>986</v>
      </c>
      <c r="C64" s="563">
        <v>11972</v>
      </c>
      <c r="D64" s="759">
        <v>6196</v>
      </c>
      <c r="E64" s="765">
        <v>5776</v>
      </c>
    </row>
    <row r="65" spans="2:5">
      <c r="B65" s="567" t="s">
        <v>987</v>
      </c>
      <c r="C65" s="563">
        <v>11140</v>
      </c>
      <c r="D65" s="759">
        <v>5797</v>
      </c>
      <c r="E65" s="765">
        <v>5343</v>
      </c>
    </row>
    <row r="66" spans="2:5">
      <c r="B66" s="567" t="s">
        <v>792</v>
      </c>
      <c r="C66" s="563">
        <v>11047</v>
      </c>
      <c r="D66" s="759">
        <v>5537</v>
      </c>
      <c r="E66" s="765">
        <v>5510</v>
      </c>
    </row>
    <row r="67" spans="2:5">
      <c r="B67" s="567" t="s">
        <v>793</v>
      </c>
      <c r="C67" s="563">
        <v>13169</v>
      </c>
      <c r="D67" s="759">
        <v>6436</v>
      </c>
      <c r="E67" s="765">
        <v>6733</v>
      </c>
    </row>
    <row r="68" spans="2:5">
      <c r="B68" s="567" t="s">
        <v>794</v>
      </c>
      <c r="C68" s="563">
        <v>15110</v>
      </c>
      <c r="D68" s="759">
        <v>7485</v>
      </c>
      <c r="E68" s="765">
        <v>7625</v>
      </c>
    </row>
    <row r="69" spans="2:5">
      <c r="B69" s="567" t="s">
        <v>795</v>
      </c>
      <c r="C69" s="563">
        <v>17656</v>
      </c>
      <c r="D69" s="759">
        <v>8698</v>
      </c>
      <c r="E69" s="765">
        <v>8958</v>
      </c>
    </row>
    <row r="70" spans="2:5">
      <c r="B70" s="558" t="s">
        <v>796</v>
      </c>
      <c r="C70" s="571">
        <v>15662</v>
      </c>
      <c r="D70" s="761">
        <v>7388</v>
      </c>
      <c r="E70" s="766">
        <v>8274</v>
      </c>
    </row>
    <row r="71" spans="2:5">
      <c r="B71" s="601" t="s">
        <v>797</v>
      </c>
      <c r="C71" s="563">
        <v>15208</v>
      </c>
      <c r="D71" s="759">
        <v>7128</v>
      </c>
      <c r="E71" s="760">
        <v>8080</v>
      </c>
    </row>
    <row r="72" spans="2:5">
      <c r="B72" s="566" t="s">
        <v>798</v>
      </c>
      <c r="C72" s="563">
        <v>16644</v>
      </c>
      <c r="D72" s="759">
        <v>7820</v>
      </c>
      <c r="E72" s="760">
        <v>8824</v>
      </c>
    </row>
    <row r="73" spans="2:5">
      <c r="B73" s="566" t="s">
        <v>799</v>
      </c>
      <c r="C73" s="563">
        <v>20346</v>
      </c>
      <c r="D73" s="759">
        <v>9671</v>
      </c>
      <c r="E73" s="760">
        <v>10675</v>
      </c>
    </row>
    <row r="74" spans="2:5">
      <c r="B74" s="602" t="s">
        <v>800</v>
      </c>
      <c r="C74" s="563">
        <v>24406</v>
      </c>
      <c r="D74" s="759">
        <v>11352</v>
      </c>
      <c r="E74" s="760">
        <v>13054</v>
      </c>
    </row>
    <row r="75" spans="2:5">
      <c r="B75" s="602" t="s">
        <v>801</v>
      </c>
      <c r="C75" s="563">
        <v>18943</v>
      </c>
      <c r="D75" s="759">
        <v>8303</v>
      </c>
      <c r="E75" s="760">
        <v>10640</v>
      </c>
    </row>
    <row r="76" spans="2:5">
      <c r="B76" s="602" t="s">
        <v>802</v>
      </c>
      <c r="C76" s="563">
        <v>16379</v>
      </c>
      <c r="D76" s="759">
        <v>6731</v>
      </c>
      <c r="E76" s="760">
        <v>9648</v>
      </c>
    </row>
    <row r="77" spans="2:5">
      <c r="B77" s="602" t="s">
        <v>803</v>
      </c>
      <c r="C77" s="563">
        <v>14216</v>
      </c>
      <c r="D77" s="759">
        <v>5394</v>
      </c>
      <c r="E77" s="760">
        <v>8822</v>
      </c>
    </row>
    <row r="78" spans="2:5">
      <c r="B78" s="602" t="s">
        <v>988</v>
      </c>
      <c r="C78" s="563">
        <v>8928</v>
      </c>
      <c r="D78" s="759">
        <v>2901</v>
      </c>
      <c r="E78" s="760">
        <v>6027</v>
      </c>
    </row>
    <row r="79" spans="2:5">
      <c r="B79" s="602" t="s">
        <v>989</v>
      </c>
      <c r="C79" s="563">
        <v>3961</v>
      </c>
      <c r="D79" s="759">
        <v>931</v>
      </c>
      <c r="E79" s="760">
        <v>3030</v>
      </c>
    </row>
    <row r="80" spans="2:5">
      <c r="B80" s="603" t="s">
        <v>991</v>
      </c>
      <c r="C80" s="762">
        <v>855</v>
      </c>
      <c r="D80" s="763">
        <v>141</v>
      </c>
      <c r="E80" s="764">
        <v>714</v>
      </c>
    </row>
    <row r="81" spans="2:5">
      <c r="B81" s="554" t="s">
        <v>993</v>
      </c>
      <c r="C81" s="579">
        <v>385</v>
      </c>
      <c r="D81" s="763">
        <v>53</v>
      </c>
      <c r="E81" s="764">
        <v>332</v>
      </c>
    </row>
    <row r="82" spans="2:5">
      <c r="B82" s="603" t="s">
        <v>135</v>
      </c>
      <c r="C82" s="579">
        <v>1374</v>
      </c>
      <c r="D82" s="763">
        <v>835</v>
      </c>
      <c r="E82" s="764">
        <v>539</v>
      </c>
    </row>
    <row r="83" spans="2:5">
      <c r="B83" s="558" t="s">
        <v>36</v>
      </c>
      <c r="C83" s="579">
        <f>SUM(C61:C82)</f>
        <v>268517</v>
      </c>
      <c r="D83" s="580">
        <f t="shared" ref="D83:E83" si="0">SUM(D61:D82)</f>
        <v>124722</v>
      </c>
      <c r="E83" s="581">
        <f t="shared" si="0"/>
        <v>143795</v>
      </c>
    </row>
  </sheetData>
  <mergeCells count="23">
    <mergeCell ref="T1:U1"/>
    <mergeCell ref="B4:E4"/>
    <mergeCell ref="F4:I4"/>
    <mergeCell ref="J4:M4"/>
    <mergeCell ref="N4:Q4"/>
    <mergeCell ref="R4:U4"/>
    <mergeCell ref="B3:E3"/>
    <mergeCell ref="F3:I3"/>
    <mergeCell ref="J3:M3"/>
    <mergeCell ref="N3:Q3"/>
    <mergeCell ref="R3:U3"/>
    <mergeCell ref="N30:Q30"/>
    <mergeCell ref="R30:U30"/>
    <mergeCell ref="B31:E31"/>
    <mergeCell ref="F31:I31"/>
    <mergeCell ref="J31:M31"/>
    <mergeCell ref="N31:Q31"/>
    <mergeCell ref="R31:U31"/>
    <mergeCell ref="B58:E58"/>
    <mergeCell ref="B59:E59"/>
    <mergeCell ref="B30:E30"/>
    <mergeCell ref="F30:I30"/>
    <mergeCell ref="J30:M30"/>
  </mergeCells>
  <phoneticPr fontId="6"/>
  <hyperlinks>
    <hyperlink ref="T1" location="目次!A1" display="＜目次へ戻る＞"/>
  </hyperlinks>
  <printOptions horizontalCentered="1"/>
  <pageMargins left="0.70866141732283472" right="0.70866141732283472" top="0.74803149606299213" bottom="0.74803149606299213" header="0.31496062992125984" footer="0.31496062992125984"/>
  <pageSetup paperSize="9" scale="73"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76"/>
  <sheetViews>
    <sheetView showGridLines="0" workbookViewId="0"/>
  </sheetViews>
  <sheetFormatPr defaultRowHeight="11.25"/>
  <cols>
    <col min="1" max="1" width="0.75" style="302" customWidth="1"/>
    <col min="2" max="2" width="8.25" style="302" customWidth="1"/>
    <col min="3" max="5" width="6.75" style="302" customWidth="1"/>
    <col min="6" max="6" width="8.25" style="302" customWidth="1"/>
    <col min="7" max="9" width="6.75" style="302" customWidth="1"/>
    <col min="10" max="10" width="8.25" style="302" customWidth="1"/>
    <col min="11" max="13" width="6.75" style="302" customWidth="1"/>
    <col min="14" max="14" width="8.25" style="302" customWidth="1"/>
    <col min="15" max="17" width="6.75" style="302" customWidth="1"/>
    <col min="18" max="18" width="8.25" style="302" customWidth="1"/>
    <col min="19" max="21" width="6.75" style="302" customWidth="1"/>
    <col min="22" max="16384" width="9" style="302"/>
  </cols>
  <sheetData>
    <row r="1" spans="2:22" ht="13.5">
      <c r="B1" s="302" t="s">
        <v>1008</v>
      </c>
      <c r="T1" s="775" t="s">
        <v>678</v>
      </c>
      <c r="U1" s="775"/>
      <c r="V1" s="553"/>
    </row>
    <row r="3" spans="2:22">
      <c r="B3" s="897">
        <v>38625</v>
      </c>
      <c r="C3" s="898"/>
      <c r="D3" s="898"/>
      <c r="E3" s="899"/>
      <c r="F3" s="897">
        <v>38990</v>
      </c>
      <c r="G3" s="898"/>
      <c r="H3" s="898"/>
      <c r="I3" s="899"/>
      <c r="J3" s="897">
        <v>39355</v>
      </c>
      <c r="K3" s="898"/>
      <c r="L3" s="898"/>
      <c r="M3" s="899"/>
      <c r="N3" s="897">
        <v>39721</v>
      </c>
      <c r="O3" s="898"/>
      <c r="P3" s="898"/>
      <c r="Q3" s="899"/>
      <c r="R3" s="897">
        <v>40086</v>
      </c>
      <c r="S3" s="898"/>
      <c r="T3" s="898"/>
      <c r="U3" s="899"/>
    </row>
    <row r="4" spans="2:22">
      <c r="B4" s="604" t="s">
        <v>982</v>
      </c>
      <c r="C4" s="604" t="s">
        <v>36</v>
      </c>
      <c r="D4" s="605" t="s">
        <v>49</v>
      </c>
      <c r="E4" s="606" t="s">
        <v>50</v>
      </c>
      <c r="F4" s="604" t="s">
        <v>982</v>
      </c>
      <c r="G4" s="604" t="s">
        <v>36</v>
      </c>
      <c r="H4" s="605" t="s">
        <v>49</v>
      </c>
      <c r="I4" s="606" t="s">
        <v>50</v>
      </c>
      <c r="J4" s="604" t="s">
        <v>982</v>
      </c>
      <c r="K4" s="604" t="s">
        <v>36</v>
      </c>
      <c r="L4" s="605" t="s">
        <v>49</v>
      </c>
      <c r="M4" s="606" t="s">
        <v>50</v>
      </c>
      <c r="N4" s="604" t="s">
        <v>982</v>
      </c>
      <c r="O4" s="604" t="s">
        <v>36</v>
      </c>
      <c r="P4" s="605" t="s">
        <v>49</v>
      </c>
      <c r="Q4" s="606" t="s">
        <v>50</v>
      </c>
      <c r="R4" s="604" t="s">
        <v>982</v>
      </c>
      <c r="S4" s="604" t="s">
        <v>36</v>
      </c>
      <c r="T4" s="605" t="s">
        <v>49</v>
      </c>
      <c r="U4" s="606" t="s">
        <v>50</v>
      </c>
    </row>
    <row r="5" spans="2:22">
      <c r="B5" s="607" t="s">
        <v>983</v>
      </c>
      <c r="C5" s="608">
        <v>11258</v>
      </c>
      <c r="D5" s="609">
        <v>5747</v>
      </c>
      <c r="E5" s="610">
        <v>5511</v>
      </c>
      <c r="F5" s="607" t="s">
        <v>983</v>
      </c>
      <c r="G5" s="608">
        <v>11036</v>
      </c>
      <c r="H5" s="609">
        <v>5629</v>
      </c>
      <c r="I5" s="610">
        <v>5407</v>
      </c>
      <c r="J5" s="607" t="s">
        <v>983</v>
      </c>
      <c r="K5" s="608">
        <v>10827</v>
      </c>
      <c r="L5" s="609">
        <v>5527</v>
      </c>
      <c r="M5" s="610">
        <v>5300</v>
      </c>
      <c r="N5" s="607" t="s">
        <v>983</v>
      </c>
      <c r="O5" s="608">
        <v>10821</v>
      </c>
      <c r="P5" s="609">
        <v>5507</v>
      </c>
      <c r="Q5" s="610">
        <v>5314</v>
      </c>
      <c r="R5" s="607" t="s">
        <v>983</v>
      </c>
      <c r="S5" s="608">
        <v>10721</v>
      </c>
      <c r="T5" s="609">
        <v>5495</v>
      </c>
      <c r="U5" s="610">
        <v>5226</v>
      </c>
    </row>
    <row r="6" spans="2:22">
      <c r="B6" s="611" t="s">
        <v>984</v>
      </c>
      <c r="C6" s="612">
        <v>12382</v>
      </c>
      <c r="D6" s="613">
        <v>6318</v>
      </c>
      <c r="E6" s="614">
        <v>6064</v>
      </c>
      <c r="F6" s="611" t="s">
        <v>984</v>
      </c>
      <c r="G6" s="612">
        <v>12229</v>
      </c>
      <c r="H6" s="613">
        <v>6252</v>
      </c>
      <c r="I6" s="614">
        <v>5977</v>
      </c>
      <c r="J6" s="611" t="s">
        <v>984</v>
      </c>
      <c r="K6" s="612">
        <v>12060</v>
      </c>
      <c r="L6" s="613">
        <v>6159</v>
      </c>
      <c r="M6" s="614">
        <v>5901</v>
      </c>
      <c r="N6" s="611" t="s">
        <v>984</v>
      </c>
      <c r="O6" s="612">
        <v>11814</v>
      </c>
      <c r="P6" s="613">
        <v>6042</v>
      </c>
      <c r="Q6" s="614">
        <v>5772</v>
      </c>
      <c r="R6" s="611" t="s">
        <v>984</v>
      </c>
      <c r="S6" s="612">
        <v>11568</v>
      </c>
      <c r="T6" s="613">
        <v>5903</v>
      </c>
      <c r="U6" s="614">
        <v>5665</v>
      </c>
    </row>
    <row r="7" spans="2:22">
      <c r="B7" s="611" t="s">
        <v>985</v>
      </c>
      <c r="C7" s="612">
        <v>13330</v>
      </c>
      <c r="D7" s="613">
        <v>6832</v>
      </c>
      <c r="E7" s="614">
        <v>6498</v>
      </c>
      <c r="F7" s="611" t="s">
        <v>985</v>
      </c>
      <c r="G7" s="612">
        <v>13228</v>
      </c>
      <c r="H7" s="613">
        <v>6741</v>
      </c>
      <c r="I7" s="614">
        <v>6487</v>
      </c>
      <c r="J7" s="611" t="s">
        <v>985</v>
      </c>
      <c r="K7" s="612">
        <v>13001</v>
      </c>
      <c r="L7" s="613">
        <v>6607</v>
      </c>
      <c r="M7" s="614">
        <v>6394</v>
      </c>
      <c r="N7" s="611" t="s">
        <v>985</v>
      </c>
      <c r="O7" s="612">
        <v>12776</v>
      </c>
      <c r="P7" s="613">
        <v>6530</v>
      </c>
      <c r="Q7" s="614">
        <v>6246</v>
      </c>
      <c r="R7" s="611" t="s">
        <v>985</v>
      </c>
      <c r="S7" s="612">
        <v>12431</v>
      </c>
      <c r="T7" s="613">
        <v>6288</v>
      </c>
      <c r="U7" s="614">
        <v>6143</v>
      </c>
    </row>
    <row r="8" spans="2:22">
      <c r="B8" s="611" t="s">
        <v>986</v>
      </c>
      <c r="C8" s="612">
        <v>14909</v>
      </c>
      <c r="D8" s="613">
        <v>7625</v>
      </c>
      <c r="E8" s="614">
        <v>7284</v>
      </c>
      <c r="F8" s="611" t="s">
        <v>986</v>
      </c>
      <c r="G8" s="612">
        <v>14205</v>
      </c>
      <c r="H8" s="613">
        <v>7288</v>
      </c>
      <c r="I8" s="614">
        <v>6917</v>
      </c>
      <c r="J8" s="611" t="s">
        <v>986</v>
      </c>
      <c r="K8" s="612">
        <v>13766</v>
      </c>
      <c r="L8" s="613">
        <v>7105</v>
      </c>
      <c r="M8" s="614">
        <v>6661</v>
      </c>
      <c r="N8" s="611" t="s">
        <v>986</v>
      </c>
      <c r="O8" s="612">
        <v>13437</v>
      </c>
      <c r="P8" s="613">
        <v>6898</v>
      </c>
      <c r="Q8" s="614">
        <v>6539</v>
      </c>
      <c r="R8" s="611" t="s">
        <v>986</v>
      </c>
      <c r="S8" s="612">
        <v>13411</v>
      </c>
      <c r="T8" s="613">
        <v>6939</v>
      </c>
      <c r="U8" s="614">
        <v>6472</v>
      </c>
    </row>
    <row r="9" spans="2:22">
      <c r="B9" s="611" t="s">
        <v>987</v>
      </c>
      <c r="C9" s="612">
        <v>16259</v>
      </c>
      <c r="D9" s="613">
        <v>8072</v>
      </c>
      <c r="E9" s="614">
        <v>8187</v>
      </c>
      <c r="F9" s="611" t="s">
        <v>987</v>
      </c>
      <c r="G9" s="612">
        <v>15932</v>
      </c>
      <c r="H9" s="613">
        <v>7915</v>
      </c>
      <c r="I9" s="614">
        <v>8017</v>
      </c>
      <c r="J9" s="611" t="s">
        <v>987</v>
      </c>
      <c r="K9" s="612">
        <v>15223</v>
      </c>
      <c r="L9" s="613">
        <v>7496</v>
      </c>
      <c r="M9" s="614">
        <v>7727</v>
      </c>
      <c r="N9" s="611" t="s">
        <v>987</v>
      </c>
      <c r="O9" s="612">
        <v>14478</v>
      </c>
      <c r="P9" s="613">
        <v>7111</v>
      </c>
      <c r="Q9" s="614">
        <v>7367</v>
      </c>
      <c r="R9" s="611" t="s">
        <v>987</v>
      </c>
      <c r="S9" s="612">
        <v>13911</v>
      </c>
      <c r="T9" s="613">
        <v>6861</v>
      </c>
      <c r="U9" s="614">
        <v>7050</v>
      </c>
    </row>
    <row r="10" spans="2:22">
      <c r="B10" s="611" t="s">
        <v>792</v>
      </c>
      <c r="C10" s="612">
        <v>16427</v>
      </c>
      <c r="D10" s="613">
        <v>7992</v>
      </c>
      <c r="E10" s="614">
        <v>8435</v>
      </c>
      <c r="F10" s="611" t="s">
        <v>792</v>
      </c>
      <c r="G10" s="612">
        <v>15794</v>
      </c>
      <c r="H10" s="613">
        <v>7668</v>
      </c>
      <c r="I10" s="614">
        <v>8126</v>
      </c>
      <c r="J10" s="611" t="s">
        <v>792</v>
      </c>
      <c r="K10" s="612">
        <v>15274</v>
      </c>
      <c r="L10" s="613">
        <v>7424</v>
      </c>
      <c r="M10" s="614">
        <v>7850</v>
      </c>
      <c r="N10" s="611" t="s">
        <v>792</v>
      </c>
      <c r="O10" s="612">
        <v>14913</v>
      </c>
      <c r="P10" s="613">
        <v>7254</v>
      </c>
      <c r="Q10" s="614">
        <v>7659</v>
      </c>
      <c r="R10" s="611" t="s">
        <v>792</v>
      </c>
      <c r="S10" s="612">
        <v>14586</v>
      </c>
      <c r="T10" s="613">
        <v>7146</v>
      </c>
      <c r="U10" s="614">
        <v>7440</v>
      </c>
    </row>
    <row r="11" spans="2:22">
      <c r="B11" s="611" t="s">
        <v>793</v>
      </c>
      <c r="C11" s="612">
        <v>18666</v>
      </c>
      <c r="D11" s="613">
        <v>9233</v>
      </c>
      <c r="E11" s="614">
        <v>9433</v>
      </c>
      <c r="F11" s="611" t="s">
        <v>793</v>
      </c>
      <c r="G11" s="612">
        <v>18522</v>
      </c>
      <c r="H11" s="613">
        <v>9200</v>
      </c>
      <c r="I11" s="614">
        <v>9322</v>
      </c>
      <c r="J11" s="611" t="s">
        <v>793</v>
      </c>
      <c r="K11" s="612">
        <v>18066</v>
      </c>
      <c r="L11" s="613">
        <v>8988</v>
      </c>
      <c r="M11" s="614">
        <v>9078</v>
      </c>
      <c r="N11" s="611" t="s">
        <v>793</v>
      </c>
      <c r="O11" s="612">
        <v>17286</v>
      </c>
      <c r="P11" s="613">
        <v>8604</v>
      </c>
      <c r="Q11" s="614">
        <v>8682</v>
      </c>
      <c r="R11" s="611" t="s">
        <v>793</v>
      </c>
      <c r="S11" s="612">
        <v>16511</v>
      </c>
      <c r="T11" s="613">
        <v>8204</v>
      </c>
      <c r="U11" s="614">
        <v>8307</v>
      </c>
    </row>
    <row r="12" spans="2:22">
      <c r="B12" s="611" t="s">
        <v>794</v>
      </c>
      <c r="C12" s="612">
        <v>16504</v>
      </c>
      <c r="D12" s="613">
        <v>7869</v>
      </c>
      <c r="E12" s="614">
        <v>8635</v>
      </c>
      <c r="F12" s="611" t="s">
        <v>794</v>
      </c>
      <c r="G12" s="612">
        <v>17374</v>
      </c>
      <c r="H12" s="613">
        <v>8344</v>
      </c>
      <c r="I12" s="614">
        <v>9030</v>
      </c>
      <c r="J12" s="611" t="s">
        <v>794</v>
      </c>
      <c r="K12" s="612">
        <v>17645</v>
      </c>
      <c r="L12" s="613">
        <v>8523</v>
      </c>
      <c r="M12" s="614">
        <v>9122</v>
      </c>
      <c r="N12" s="611" t="s">
        <v>794</v>
      </c>
      <c r="O12" s="612">
        <v>17980</v>
      </c>
      <c r="P12" s="613">
        <v>8819</v>
      </c>
      <c r="Q12" s="614">
        <v>9161</v>
      </c>
      <c r="R12" s="611" t="s">
        <v>794</v>
      </c>
      <c r="S12" s="612">
        <v>18267</v>
      </c>
      <c r="T12" s="613">
        <v>9060</v>
      </c>
      <c r="U12" s="614">
        <v>9207</v>
      </c>
    </row>
    <row r="13" spans="2:22">
      <c r="B13" s="611" t="s">
        <v>795</v>
      </c>
      <c r="C13" s="612">
        <v>15965</v>
      </c>
      <c r="D13" s="613">
        <v>7640</v>
      </c>
      <c r="E13" s="614">
        <v>8325</v>
      </c>
      <c r="F13" s="611" t="s">
        <v>795</v>
      </c>
      <c r="G13" s="612">
        <v>15404</v>
      </c>
      <c r="H13" s="613">
        <v>7365</v>
      </c>
      <c r="I13" s="614">
        <v>8039</v>
      </c>
      <c r="J13" s="611" t="s">
        <v>795</v>
      </c>
      <c r="K13" s="612">
        <v>15691</v>
      </c>
      <c r="L13" s="613">
        <v>7434</v>
      </c>
      <c r="M13" s="614">
        <v>8257</v>
      </c>
      <c r="N13" s="611" t="s">
        <v>795</v>
      </c>
      <c r="O13" s="612">
        <v>15950</v>
      </c>
      <c r="P13" s="613">
        <v>7541</v>
      </c>
      <c r="Q13" s="614">
        <v>8409</v>
      </c>
      <c r="R13" s="611" t="s">
        <v>795</v>
      </c>
      <c r="S13" s="612">
        <v>16195</v>
      </c>
      <c r="T13" s="613">
        <v>7665</v>
      </c>
      <c r="U13" s="614">
        <v>8530</v>
      </c>
    </row>
    <row r="14" spans="2:22">
      <c r="B14" s="611" t="s">
        <v>796</v>
      </c>
      <c r="C14" s="612">
        <v>17455</v>
      </c>
      <c r="D14" s="613">
        <v>8423</v>
      </c>
      <c r="E14" s="614">
        <v>9032</v>
      </c>
      <c r="F14" s="611" t="s">
        <v>796</v>
      </c>
      <c r="G14" s="612">
        <v>16767</v>
      </c>
      <c r="H14" s="613">
        <v>8036</v>
      </c>
      <c r="I14" s="614">
        <v>8731</v>
      </c>
      <c r="J14" s="611" t="s">
        <v>796</v>
      </c>
      <c r="K14" s="612">
        <v>16490</v>
      </c>
      <c r="L14" s="613">
        <v>7943</v>
      </c>
      <c r="M14" s="614">
        <v>8547</v>
      </c>
      <c r="N14" s="611" t="s">
        <v>796</v>
      </c>
      <c r="O14" s="612">
        <v>16016</v>
      </c>
      <c r="P14" s="613">
        <v>7695</v>
      </c>
      <c r="Q14" s="614">
        <v>8321</v>
      </c>
      <c r="R14" s="611" t="s">
        <v>796</v>
      </c>
      <c r="S14" s="612">
        <v>15647</v>
      </c>
      <c r="T14" s="613">
        <v>7497</v>
      </c>
      <c r="U14" s="614">
        <v>8150</v>
      </c>
    </row>
    <row r="15" spans="2:22">
      <c r="B15" s="611" t="s">
        <v>797</v>
      </c>
      <c r="C15" s="612">
        <v>21466</v>
      </c>
      <c r="D15" s="613">
        <v>10492</v>
      </c>
      <c r="E15" s="614">
        <v>10974</v>
      </c>
      <c r="F15" s="611" t="s">
        <v>797</v>
      </c>
      <c r="G15" s="612">
        <v>20204</v>
      </c>
      <c r="H15" s="613">
        <v>9908</v>
      </c>
      <c r="I15" s="614">
        <v>10296</v>
      </c>
      <c r="J15" s="611" t="s">
        <v>797</v>
      </c>
      <c r="K15" s="612">
        <v>18873</v>
      </c>
      <c r="L15" s="613">
        <v>9228</v>
      </c>
      <c r="M15" s="614">
        <v>9645</v>
      </c>
      <c r="N15" s="611" t="s">
        <v>797</v>
      </c>
      <c r="O15" s="612">
        <v>18157</v>
      </c>
      <c r="P15" s="613">
        <v>8847</v>
      </c>
      <c r="Q15" s="614">
        <v>9310</v>
      </c>
      <c r="R15" s="611" t="s">
        <v>797</v>
      </c>
      <c r="S15" s="612">
        <v>17760</v>
      </c>
      <c r="T15" s="613">
        <v>8582</v>
      </c>
      <c r="U15" s="614">
        <v>9178</v>
      </c>
    </row>
    <row r="16" spans="2:22">
      <c r="B16" s="611" t="s">
        <v>798</v>
      </c>
      <c r="C16" s="612">
        <v>26213</v>
      </c>
      <c r="D16" s="613">
        <v>12584</v>
      </c>
      <c r="E16" s="614">
        <v>13629</v>
      </c>
      <c r="F16" s="611" t="s">
        <v>798</v>
      </c>
      <c r="G16" s="612">
        <v>27529</v>
      </c>
      <c r="H16" s="613">
        <v>13202</v>
      </c>
      <c r="I16" s="614">
        <v>14327</v>
      </c>
      <c r="J16" s="611" t="s">
        <v>798</v>
      </c>
      <c r="K16" s="612">
        <v>26471</v>
      </c>
      <c r="L16" s="613">
        <v>12733</v>
      </c>
      <c r="M16" s="614">
        <v>13738</v>
      </c>
      <c r="N16" s="611" t="s">
        <v>798</v>
      </c>
      <c r="O16" s="612">
        <v>25107</v>
      </c>
      <c r="P16" s="613">
        <v>12114</v>
      </c>
      <c r="Q16" s="614">
        <v>12993</v>
      </c>
      <c r="R16" s="611" t="s">
        <v>798</v>
      </c>
      <c r="S16" s="612">
        <v>22893</v>
      </c>
      <c r="T16" s="613">
        <v>11073</v>
      </c>
      <c r="U16" s="614">
        <v>11820</v>
      </c>
    </row>
    <row r="17" spans="2:21">
      <c r="B17" s="611" t="s">
        <v>799</v>
      </c>
      <c r="C17" s="612">
        <v>21205</v>
      </c>
      <c r="D17" s="613">
        <v>9754</v>
      </c>
      <c r="E17" s="614">
        <v>11451</v>
      </c>
      <c r="F17" s="611" t="s">
        <v>799</v>
      </c>
      <c r="G17" s="612">
        <v>19865</v>
      </c>
      <c r="H17" s="613">
        <v>9116</v>
      </c>
      <c r="I17" s="614">
        <v>10749</v>
      </c>
      <c r="J17" s="611" t="s">
        <v>799</v>
      </c>
      <c r="K17" s="612">
        <v>20826</v>
      </c>
      <c r="L17" s="613">
        <v>9680</v>
      </c>
      <c r="M17" s="614">
        <v>11146</v>
      </c>
      <c r="N17" s="611" t="s">
        <v>799</v>
      </c>
      <c r="O17" s="612">
        <v>22142</v>
      </c>
      <c r="P17" s="613">
        <v>10366</v>
      </c>
      <c r="Q17" s="614">
        <v>11776</v>
      </c>
      <c r="R17" s="611" t="s">
        <v>799</v>
      </c>
      <c r="S17" s="612">
        <v>23803</v>
      </c>
      <c r="T17" s="613">
        <v>11230</v>
      </c>
      <c r="U17" s="614">
        <v>12573</v>
      </c>
    </row>
    <row r="18" spans="2:21">
      <c r="B18" s="611" t="s">
        <v>800</v>
      </c>
      <c r="C18" s="612">
        <v>19681</v>
      </c>
      <c r="D18" s="613">
        <v>8686</v>
      </c>
      <c r="E18" s="614">
        <v>10995</v>
      </c>
      <c r="F18" s="611" t="s">
        <v>800</v>
      </c>
      <c r="G18" s="612">
        <v>19971</v>
      </c>
      <c r="H18" s="613">
        <v>8856</v>
      </c>
      <c r="I18" s="614">
        <v>11115</v>
      </c>
      <c r="J18" s="611" t="s">
        <v>800</v>
      </c>
      <c r="K18" s="612">
        <v>20168</v>
      </c>
      <c r="L18" s="613">
        <v>8934</v>
      </c>
      <c r="M18" s="614">
        <v>11234</v>
      </c>
      <c r="N18" s="611" t="s">
        <v>800</v>
      </c>
      <c r="O18" s="612">
        <v>20450</v>
      </c>
      <c r="P18" s="613">
        <v>9044</v>
      </c>
      <c r="Q18" s="614">
        <v>11406</v>
      </c>
      <c r="R18" s="611" t="s">
        <v>800</v>
      </c>
      <c r="S18" s="612">
        <v>20868</v>
      </c>
      <c r="T18" s="613">
        <v>9327</v>
      </c>
      <c r="U18" s="614">
        <v>11541</v>
      </c>
    </row>
    <row r="19" spans="2:21">
      <c r="B19" s="611" t="s">
        <v>801</v>
      </c>
      <c r="C19" s="612">
        <v>19488</v>
      </c>
      <c r="D19" s="613">
        <v>8428</v>
      </c>
      <c r="E19" s="614">
        <v>11060</v>
      </c>
      <c r="F19" s="611" t="s">
        <v>801</v>
      </c>
      <c r="G19" s="612">
        <v>19637</v>
      </c>
      <c r="H19" s="613">
        <v>8521</v>
      </c>
      <c r="I19" s="614">
        <v>11116</v>
      </c>
      <c r="J19" s="611" t="s">
        <v>801</v>
      </c>
      <c r="K19" s="612">
        <v>19587</v>
      </c>
      <c r="L19" s="613">
        <v>8458</v>
      </c>
      <c r="M19" s="614">
        <v>11129</v>
      </c>
      <c r="N19" s="611" t="s">
        <v>801</v>
      </c>
      <c r="O19" s="612">
        <v>19135</v>
      </c>
      <c r="P19" s="613">
        <v>8322</v>
      </c>
      <c r="Q19" s="614">
        <v>10813</v>
      </c>
      <c r="R19" s="611" t="s">
        <v>801</v>
      </c>
      <c r="S19" s="612">
        <v>18579</v>
      </c>
      <c r="T19" s="613">
        <v>7958</v>
      </c>
      <c r="U19" s="614">
        <v>10621</v>
      </c>
    </row>
    <row r="20" spans="2:21">
      <c r="B20" s="611" t="s">
        <v>802</v>
      </c>
      <c r="C20" s="612">
        <v>15578</v>
      </c>
      <c r="D20" s="613">
        <v>6491</v>
      </c>
      <c r="E20" s="614">
        <v>9087</v>
      </c>
      <c r="F20" s="611" t="s">
        <v>802</v>
      </c>
      <c r="G20" s="612">
        <v>15907</v>
      </c>
      <c r="H20" s="613">
        <v>6532</v>
      </c>
      <c r="I20" s="614">
        <v>9375</v>
      </c>
      <c r="J20" s="611" t="s">
        <v>802</v>
      </c>
      <c r="K20" s="612">
        <v>16444</v>
      </c>
      <c r="L20" s="613">
        <v>6769</v>
      </c>
      <c r="M20" s="614">
        <v>9675</v>
      </c>
      <c r="N20" s="611" t="s">
        <v>802</v>
      </c>
      <c r="O20" s="612">
        <v>16779</v>
      </c>
      <c r="P20" s="613">
        <v>6881</v>
      </c>
      <c r="Q20" s="614">
        <v>9898</v>
      </c>
      <c r="R20" s="611" t="s">
        <v>802</v>
      </c>
      <c r="S20" s="612">
        <v>16823</v>
      </c>
      <c r="T20" s="613">
        <v>6912</v>
      </c>
      <c r="U20" s="614">
        <v>9911</v>
      </c>
    </row>
    <row r="21" spans="2:21">
      <c r="B21" s="611" t="s">
        <v>803</v>
      </c>
      <c r="C21" s="612">
        <v>10423</v>
      </c>
      <c r="D21" s="613">
        <v>3570</v>
      </c>
      <c r="E21" s="614">
        <v>6853</v>
      </c>
      <c r="F21" s="611" t="s">
        <v>803</v>
      </c>
      <c r="G21" s="612">
        <v>11021</v>
      </c>
      <c r="H21" s="613">
        <v>3907</v>
      </c>
      <c r="I21" s="614">
        <v>7114</v>
      </c>
      <c r="J21" s="611" t="s">
        <v>803</v>
      </c>
      <c r="K21" s="612">
        <v>11473</v>
      </c>
      <c r="L21" s="613">
        <v>4140</v>
      </c>
      <c r="M21" s="614">
        <v>7333</v>
      </c>
      <c r="N21" s="611" t="s">
        <v>803</v>
      </c>
      <c r="O21" s="612">
        <v>12035</v>
      </c>
      <c r="P21" s="613">
        <v>4421</v>
      </c>
      <c r="Q21" s="614">
        <v>7614</v>
      </c>
      <c r="R21" s="611" t="s">
        <v>803</v>
      </c>
      <c r="S21" s="612">
        <v>12545</v>
      </c>
      <c r="T21" s="613">
        <v>4688</v>
      </c>
      <c r="U21" s="614">
        <v>7857</v>
      </c>
    </row>
    <row r="22" spans="2:21">
      <c r="B22" s="611" t="s">
        <v>988</v>
      </c>
      <c r="C22" s="612">
        <v>5547</v>
      </c>
      <c r="D22" s="613">
        <v>1560</v>
      </c>
      <c r="E22" s="614">
        <v>3987</v>
      </c>
      <c r="F22" s="611" t="s">
        <v>988</v>
      </c>
      <c r="G22" s="612">
        <v>5800</v>
      </c>
      <c r="H22" s="613">
        <v>1587</v>
      </c>
      <c r="I22" s="614">
        <v>4213</v>
      </c>
      <c r="J22" s="611" t="s">
        <v>988</v>
      </c>
      <c r="K22" s="612">
        <v>6185</v>
      </c>
      <c r="L22" s="613">
        <v>1754</v>
      </c>
      <c r="M22" s="614">
        <v>4431</v>
      </c>
      <c r="N22" s="611" t="s">
        <v>988</v>
      </c>
      <c r="O22" s="612">
        <v>6546</v>
      </c>
      <c r="P22" s="613">
        <v>1884</v>
      </c>
      <c r="Q22" s="614">
        <v>4662</v>
      </c>
      <c r="R22" s="611" t="s">
        <v>988</v>
      </c>
      <c r="S22" s="612">
        <v>7001</v>
      </c>
      <c r="T22" s="613">
        <v>2000</v>
      </c>
      <c r="U22" s="614">
        <v>5001</v>
      </c>
    </row>
    <row r="23" spans="2:21">
      <c r="B23" s="611" t="s">
        <v>989</v>
      </c>
      <c r="C23" s="612">
        <v>2536</v>
      </c>
      <c r="D23" s="613">
        <v>574</v>
      </c>
      <c r="E23" s="614">
        <v>1962</v>
      </c>
      <c r="F23" s="611" t="s">
        <v>989</v>
      </c>
      <c r="G23" s="612">
        <v>2628</v>
      </c>
      <c r="H23" s="613">
        <v>590</v>
      </c>
      <c r="I23" s="614">
        <v>2038</v>
      </c>
      <c r="J23" s="611" t="s">
        <v>989</v>
      </c>
      <c r="K23" s="612">
        <v>2664</v>
      </c>
      <c r="L23" s="613">
        <v>607</v>
      </c>
      <c r="M23" s="614">
        <v>2057</v>
      </c>
      <c r="N23" s="611" t="s">
        <v>989</v>
      </c>
      <c r="O23" s="612">
        <v>2730</v>
      </c>
      <c r="P23" s="613">
        <v>607</v>
      </c>
      <c r="Q23" s="614">
        <v>2123</v>
      </c>
      <c r="R23" s="611" t="s">
        <v>989</v>
      </c>
      <c r="S23" s="612">
        <v>2807</v>
      </c>
      <c r="T23" s="613">
        <v>630</v>
      </c>
      <c r="U23" s="614">
        <v>2177</v>
      </c>
    </row>
    <row r="24" spans="2:21">
      <c r="B24" s="611" t="s">
        <v>999</v>
      </c>
      <c r="C24" s="612">
        <v>671</v>
      </c>
      <c r="D24" s="613">
        <v>123</v>
      </c>
      <c r="E24" s="614">
        <v>548</v>
      </c>
      <c r="F24" s="611" t="s">
        <v>999</v>
      </c>
      <c r="G24" s="612">
        <v>731</v>
      </c>
      <c r="H24" s="613">
        <v>123</v>
      </c>
      <c r="I24" s="614">
        <v>608</v>
      </c>
      <c r="J24" s="611" t="s">
        <v>999</v>
      </c>
      <c r="K24" s="612">
        <v>809</v>
      </c>
      <c r="L24" s="613">
        <v>132</v>
      </c>
      <c r="M24" s="614">
        <v>677</v>
      </c>
      <c r="N24" s="611" t="s">
        <v>999</v>
      </c>
      <c r="O24" s="612">
        <v>884</v>
      </c>
      <c r="P24" s="613">
        <v>143</v>
      </c>
      <c r="Q24" s="614">
        <v>741</v>
      </c>
      <c r="R24" s="611" t="s">
        <v>999</v>
      </c>
      <c r="S24" s="612">
        <v>949</v>
      </c>
      <c r="T24" s="613">
        <v>156</v>
      </c>
      <c r="U24" s="614">
        <v>793</v>
      </c>
    </row>
    <row r="25" spans="2:21">
      <c r="B25" s="615" t="s">
        <v>1000</v>
      </c>
      <c r="C25" s="616">
        <v>86</v>
      </c>
      <c r="D25" s="617">
        <v>5</v>
      </c>
      <c r="E25" s="618">
        <v>81</v>
      </c>
      <c r="F25" s="615" t="s">
        <v>1000</v>
      </c>
      <c r="G25" s="616">
        <v>90</v>
      </c>
      <c r="H25" s="617">
        <v>7</v>
      </c>
      <c r="I25" s="618">
        <v>83</v>
      </c>
      <c r="J25" s="615" t="s">
        <v>1000</v>
      </c>
      <c r="K25" s="616">
        <v>118</v>
      </c>
      <c r="L25" s="617">
        <v>13</v>
      </c>
      <c r="M25" s="618">
        <v>105</v>
      </c>
      <c r="N25" s="615" t="s">
        <v>1000</v>
      </c>
      <c r="O25" s="616">
        <v>134</v>
      </c>
      <c r="P25" s="617">
        <v>16</v>
      </c>
      <c r="Q25" s="618">
        <v>118</v>
      </c>
      <c r="R25" s="615" t="s">
        <v>1000</v>
      </c>
      <c r="S25" s="616">
        <v>127</v>
      </c>
      <c r="T25" s="617">
        <v>18</v>
      </c>
      <c r="U25" s="618">
        <v>109</v>
      </c>
    </row>
    <row r="26" spans="2:21">
      <c r="B26" s="619" t="s">
        <v>1001</v>
      </c>
      <c r="C26" s="620">
        <v>296049</v>
      </c>
      <c r="D26" s="621">
        <v>138018</v>
      </c>
      <c r="E26" s="622">
        <v>158031</v>
      </c>
      <c r="F26" s="619" t="s">
        <v>1001</v>
      </c>
      <c r="G26" s="620">
        <v>293874</v>
      </c>
      <c r="H26" s="621">
        <v>136787</v>
      </c>
      <c r="I26" s="622">
        <v>157087</v>
      </c>
      <c r="J26" s="619" t="s">
        <v>1001</v>
      </c>
      <c r="K26" s="620">
        <v>291661</v>
      </c>
      <c r="L26" s="621">
        <v>135654</v>
      </c>
      <c r="M26" s="622">
        <v>156007</v>
      </c>
      <c r="N26" s="619" t="s">
        <v>1001</v>
      </c>
      <c r="O26" s="620">
        <v>289570</v>
      </c>
      <c r="P26" s="621">
        <v>134646</v>
      </c>
      <c r="Q26" s="622">
        <v>154924</v>
      </c>
      <c r="R26" s="619" t="s">
        <v>1001</v>
      </c>
      <c r="S26" s="620">
        <v>287403</v>
      </c>
      <c r="T26" s="621">
        <v>133632</v>
      </c>
      <c r="U26" s="622">
        <v>153771</v>
      </c>
    </row>
    <row r="28" spans="2:21">
      <c r="B28" s="897">
        <v>40451</v>
      </c>
      <c r="C28" s="898"/>
      <c r="D28" s="898"/>
      <c r="E28" s="899"/>
      <c r="F28" s="897">
        <v>40816</v>
      </c>
      <c r="G28" s="898"/>
      <c r="H28" s="898"/>
      <c r="I28" s="899"/>
      <c r="J28" s="897">
        <v>41182</v>
      </c>
      <c r="K28" s="898"/>
      <c r="L28" s="898"/>
      <c r="M28" s="899"/>
      <c r="N28" s="897">
        <v>41547</v>
      </c>
      <c r="O28" s="898"/>
      <c r="P28" s="898"/>
      <c r="Q28" s="899"/>
      <c r="R28" s="897">
        <v>41912</v>
      </c>
      <c r="S28" s="898"/>
      <c r="T28" s="898"/>
      <c r="U28" s="899"/>
    </row>
    <row r="29" spans="2:21">
      <c r="B29" s="604" t="s">
        <v>982</v>
      </c>
      <c r="C29" s="604" t="s">
        <v>36</v>
      </c>
      <c r="D29" s="605" t="s">
        <v>49</v>
      </c>
      <c r="E29" s="606" t="s">
        <v>50</v>
      </c>
      <c r="F29" s="604" t="s">
        <v>982</v>
      </c>
      <c r="G29" s="604" t="s">
        <v>36</v>
      </c>
      <c r="H29" s="605" t="s">
        <v>49</v>
      </c>
      <c r="I29" s="606" t="s">
        <v>50</v>
      </c>
      <c r="J29" s="604" t="s">
        <v>982</v>
      </c>
      <c r="K29" s="604" t="s">
        <v>36</v>
      </c>
      <c r="L29" s="605" t="s">
        <v>49</v>
      </c>
      <c r="M29" s="606" t="s">
        <v>50</v>
      </c>
      <c r="N29" s="604" t="s">
        <v>982</v>
      </c>
      <c r="O29" s="604" t="s">
        <v>36</v>
      </c>
      <c r="P29" s="605" t="s">
        <v>49</v>
      </c>
      <c r="Q29" s="606" t="s">
        <v>50</v>
      </c>
      <c r="R29" s="604" t="s">
        <v>982</v>
      </c>
      <c r="S29" s="604" t="s">
        <v>36</v>
      </c>
      <c r="T29" s="605" t="s">
        <v>49</v>
      </c>
      <c r="U29" s="606" t="s">
        <v>50</v>
      </c>
    </row>
    <row r="30" spans="2:21">
      <c r="B30" s="607" t="s">
        <v>983</v>
      </c>
      <c r="C30" s="608">
        <v>10761</v>
      </c>
      <c r="D30" s="609">
        <v>5502</v>
      </c>
      <c r="E30" s="610">
        <v>5259</v>
      </c>
      <c r="F30" s="607" t="s">
        <v>983</v>
      </c>
      <c r="G30" s="608">
        <v>10661</v>
      </c>
      <c r="H30" s="609">
        <v>5400</v>
      </c>
      <c r="I30" s="610">
        <v>5261</v>
      </c>
      <c r="J30" s="607" t="s">
        <v>983</v>
      </c>
      <c r="K30" s="608">
        <v>10473</v>
      </c>
      <c r="L30" s="609">
        <v>5344</v>
      </c>
      <c r="M30" s="610">
        <v>5129</v>
      </c>
      <c r="N30" s="607" t="s">
        <v>983</v>
      </c>
      <c r="O30" s="608">
        <v>10320</v>
      </c>
      <c r="P30" s="609">
        <v>5281</v>
      </c>
      <c r="Q30" s="610">
        <v>5039</v>
      </c>
      <c r="R30" s="607" t="s">
        <v>983</v>
      </c>
      <c r="S30" s="608">
        <v>10019</v>
      </c>
      <c r="T30" s="609">
        <v>5108</v>
      </c>
      <c r="U30" s="610">
        <v>4911</v>
      </c>
    </row>
    <row r="31" spans="2:21">
      <c r="B31" s="611" t="s">
        <v>984</v>
      </c>
      <c r="C31" s="612">
        <v>11270</v>
      </c>
      <c r="D31" s="613">
        <v>5742</v>
      </c>
      <c r="E31" s="614">
        <v>5528</v>
      </c>
      <c r="F31" s="611" t="s">
        <v>984</v>
      </c>
      <c r="G31" s="612">
        <v>11021</v>
      </c>
      <c r="H31" s="613">
        <v>5621</v>
      </c>
      <c r="I31" s="614">
        <v>5400</v>
      </c>
      <c r="J31" s="611" t="s">
        <v>984</v>
      </c>
      <c r="K31" s="612">
        <v>10809</v>
      </c>
      <c r="L31" s="613">
        <v>5504</v>
      </c>
      <c r="M31" s="614">
        <v>5305</v>
      </c>
      <c r="N31" s="611" t="s">
        <v>984</v>
      </c>
      <c r="O31" s="612">
        <v>10732</v>
      </c>
      <c r="P31" s="613">
        <v>5472</v>
      </c>
      <c r="Q31" s="614">
        <v>5260</v>
      </c>
      <c r="R31" s="611" t="s">
        <v>984</v>
      </c>
      <c r="S31" s="612">
        <v>10780</v>
      </c>
      <c r="T31" s="613">
        <v>5540</v>
      </c>
      <c r="U31" s="614">
        <v>5240</v>
      </c>
    </row>
    <row r="32" spans="2:21">
      <c r="B32" s="611" t="s">
        <v>985</v>
      </c>
      <c r="C32" s="612">
        <v>12317</v>
      </c>
      <c r="D32" s="613">
        <v>6270</v>
      </c>
      <c r="E32" s="614">
        <v>6047</v>
      </c>
      <c r="F32" s="611" t="s">
        <v>985</v>
      </c>
      <c r="G32" s="612">
        <v>12138</v>
      </c>
      <c r="H32" s="613">
        <v>6192</v>
      </c>
      <c r="I32" s="614">
        <v>5946</v>
      </c>
      <c r="J32" s="611" t="s">
        <v>985</v>
      </c>
      <c r="K32" s="612">
        <v>11989</v>
      </c>
      <c r="L32" s="613">
        <v>6112</v>
      </c>
      <c r="M32" s="614">
        <v>5877</v>
      </c>
      <c r="N32" s="611" t="s">
        <v>985</v>
      </c>
      <c r="O32" s="612">
        <v>11778</v>
      </c>
      <c r="P32" s="613">
        <v>6001</v>
      </c>
      <c r="Q32" s="614">
        <v>5777</v>
      </c>
      <c r="R32" s="611" t="s">
        <v>985</v>
      </c>
      <c r="S32" s="612">
        <v>11524</v>
      </c>
      <c r="T32" s="613">
        <v>5879</v>
      </c>
      <c r="U32" s="614">
        <v>5645</v>
      </c>
    </row>
    <row r="33" spans="2:21">
      <c r="B33" s="611" t="s">
        <v>986</v>
      </c>
      <c r="C33" s="612">
        <v>13216</v>
      </c>
      <c r="D33" s="613">
        <v>6789</v>
      </c>
      <c r="E33" s="614">
        <v>6427</v>
      </c>
      <c r="F33" s="611" t="s">
        <v>986</v>
      </c>
      <c r="G33" s="612">
        <v>13148</v>
      </c>
      <c r="H33" s="613">
        <v>6726</v>
      </c>
      <c r="I33" s="614">
        <v>6422</v>
      </c>
      <c r="J33" s="611" t="s">
        <v>986</v>
      </c>
      <c r="K33" s="612">
        <v>12860</v>
      </c>
      <c r="L33" s="613">
        <v>6551</v>
      </c>
      <c r="M33" s="614">
        <v>6309</v>
      </c>
      <c r="N33" s="611" t="s">
        <v>986</v>
      </c>
      <c r="O33" s="612">
        <v>12565</v>
      </c>
      <c r="P33" s="613">
        <v>6410</v>
      </c>
      <c r="Q33" s="614">
        <v>6155</v>
      </c>
      <c r="R33" s="611" t="s">
        <v>986</v>
      </c>
      <c r="S33" s="612">
        <v>12296</v>
      </c>
      <c r="T33" s="613">
        <v>6255</v>
      </c>
      <c r="U33" s="614">
        <v>6041</v>
      </c>
    </row>
    <row r="34" spans="2:21">
      <c r="B34" s="611" t="s">
        <v>987</v>
      </c>
      <c r="C34" s="612">
        <v>13569</v>
      </c>
      <c r="D34" s="613">
        <v>6791</v>
      </c>
      <c r="E34" s="614">
        <v>6778</v>
      </c>
      <c r="F34" s="611" t="s">
        <v>987</v>
      </c>
      <c r="G34" s="612">
        <v>13152</v>
      </c>
      <c r="H34" s="613">
        <v>6637</v>
      </c>
      <c r="I34" s="614">
        <v>6515</v>
      </c>
      <c r="J34" s="611" t="s">
        <v>987</v>
      </c>
      <c r="K34" s="612">
        <v>12807</v>
      </c>
      <c r="L34" s="613">
        <v>6506</v>
      </c>
      <c r="M34" s="614">
        <v>6301</v>
      </c>
      <c r="N34" s="611" t="s">
        <v>987</v>
      </c>
      <c r="O34" s="612">
        <v>12423</v>
      </c>
      <c r="P34" s="613">
        <v>6346</v>
      </c>
      <c r="Q34" s="614">
        <v>6077</v>
      </c>
      <c r="R34" s="611" t="s">
        <v>987</v>
      </c>
      <c r="S34" s="612">
        <v>12288</v>
      </c>
      <c r="T34" s="613">
        <v>6320</v>
      </c>
      <c r="U34" s="614">
        <v>5968</v>
      </c>
    </row>
    <row r="35" spans="2:21">
      <c r="B35" s="611" t="s">
        <v>792</v>
      </c>
      <c r="C35" s="612">
        <v>14310</v>
      </c>
      <c r="D35" s="613">
        <v>7010</v>
      </c>
      <c r="E35" s="614">
        <v>7300</v>
      </c>
      <c r="F35" s="611" t="s">
        <v>792</v>
      </c>
      <c r="G35" s="612">
        <v>13880</v>
      </c>
      <c r="H35" s="613">
        <v>6782</v>
      </c>
      <c r="I35" s="614">
        <v>7098</v>
      </c>
      <c r="J35" s="611" t="s">
        <v>792</v>
      </c>
      <c r="K35" s="612">
        <v>13399</v>
      </c>
      <c r="L35" s="613">
        <v>6601</v>
      </c>
      <c r="M35" s="614">
        <v>6798</v>
      </c>
      <c r="N35" s="611" t="s">
        <v>792</v>
      </c>
      <c r="O35" s="612">
        <v>12875</v>
      </c>
      <c r="P35" s="613">
        <v>6391</v>
      </c>
      <c r="Q35" s="614">
        <v>6484</v>
      </c>
      <c r="R35" s="611" t="s">
        <v>792</v>
      </c>
      <c r="S35" s="612">
        <v>12180</v>
      </c>
      <c r="T35" s="613">
        <v>6028</v>
      </c>
      <c r="U35" s="614">
        <v>6152</v>
      </c>
    </row>
    <row r="36" spans="2:21">
      <c r="B36" s="611" t="s">
        <v>793</v>
      </c>
      <c r="C36" s="612">
        <v>15873</v>
      </c>
      <c r="D36" s="613">
        <v>7853</v>
      </c>
      <c r="E36" s="614">
        <v>8020</v>
      </c>
      <c r="F36" s="611" t="s">
        <v>793</v>
      </c>
      <c r="G36" s="612">
        <v>15230</v>
      </c>
      <c r="H36" s="613">
        <v>7531</v>
      </c>
      <c r="I36" s="614">
        <v>7699</v>
      </c>
      <c r="J36" s="611" t="s">
        <v>793</v>
      </c>
      <c r="K36" s="612">
        <v>14705</v>
      </c>
      <c r="L36" s="613">
        <v>7259</v>
      </c>
      <c r="M36" s="614">
        <v>7446</v>
      </c>
      <c r="N36" s="611" t="s">
        <v>793</v>
      </c>
      <c r="O36" s="612">
        <v>14334</v>
      </c>
      <c r="P36" s="613">
        <v>7046</v>
      </c>
      <c r="Q36" s="614">
        <v>7288</v>
      </c>
      <c r="R36" s="611" t="s">
        <v>793</v>
      </c>
      <c r="S36" s="612">
        <v>14067</v>
      </c>
      <c r="T36" s="613">
        <v>6965</v>
      </c>
      <c r="U36" s="614">
        <v>7102</v>
      </c>
    </row>
    <row r="37" spans="2:21">
      <c r="B37" s="611" t="s">
        <v>794</v>
      </c>
      <c r="C37" s="612">
        <v>18281</v>
      </c>
      <c r="D37" s="613">
        <v>9079</v>
      </c>
      <c r="E37" s="614">
        <v>9202</v>
      </c>
      <c r="F37" s="611" t="s">
        <v>794</v>
      </c>
      <c r="G37" s="612">
        <v>18156</v>
      </c>
      <c r="H37" s="613">
        <v>9084</v>
      </c>
      <c r="I37" s="614">
        <v>9072</v>
      </c>
      <c r="J37" s="611" t="s">
        <v>794</v>
      </c>
      <c r="K37" s="612">
        <v>17726</v>
      </c>
      <c r="L37" s="613">
        <v>8907</v>
      </c>
      <c r="M37" s="614">
        <v>8819</v>
      </c>
      <c r="N37" s="611" t="s">
        <v>794</v>
      </c>
      <c r="O37" s="612">
        <v>17027</v>
      </c>
      <c r="P37" s="613">
        <v>8541</v>
      </c>
      <c r="Q37" s="614">
        <v>8486</v>
      </c>
      <c r="R37" s="611" t="s">
        <v>794</v>
      </c>
      <c r="S37" s="612">
        <v>16220</v>
      </c>
      <c r="T37" s="613">
        <v>8109</v>
      </c>
      <c r="U37" s="614">
        <v>8111</v>
      </c>
    </row>
    <row r="38" spans="2:21">
      <c r="B38" s="611" t="s">
        <v>795</v>
      </c>
      <c r="C38" s="612">
        <v>16387</v>
      </c>
      <c r="D38" s="613">
        <v>7843</v>
      </c>
      <c r="E38" s="614">
        <v>8544</v>
      </c>
      <c r="F38" s="611" t="s">
        <v>795</v>
      </c>
      <c r="G38" s="612">
        <v>17093</v>
      </c>
      <c r="H38" s="613">
        <v>8184</v>
      </c>
      <c r="I38" s="614">
        <v>8909</v>
      </c>
      <c r="J38" s="611" t="s">
        <v>795</v>
      </c>
      <c r="K38" s="612">
        <v>17397</v>
      </c>
      <c r="L38" s="613">
        <v>8429</v>
      </c>
      <c r="M38" s="614">
        <v>8968</v>
      </c>
      <c r="N38" s="611" t="s">
        <v>795</v>
      </c>
      <c r="O38" s="612">
        <v>17710</v>
      </c>
      <c r="P38" s="613">
        <v>8734</v>
      </c>
      <c r="Q38" s="614">
        <v>8976</v>
      </c>
      <c r="R38" s="611" t="s">
        <v>795</v>
      </c>
      <c r="S38" s="612">
        <v>18149</v>
      </c>
      <c r="T38" s="613">
        <v>9048</v>
      </c>
      <c r="U38" s="614">
        <v>9101</v>
      </c>
    </row>
    <row r="39" spans="2:21">
      <c r="B39" s="611" t="s">
        <v>796</v>
      </c>
      <c r="C39" s="612">
        <v>15757</v>
      </c>
      <c r="D39" s="613">
        <v>7525</v>
      </c>
      <c r="E39" s="614">
        <v>8232</v>
      </c>
      <c r="F39" s="611" t="s">
        <v>796</v>
      </c>
      <c r="G39" s="612">
        <v>15251</v>
      </c>
      <c r="H39" s="613">
        <v>7298</v>
      </c>
      <c r="I39" s="614">
        <v>7953</v>
      </c>
      <c r="J39" s="611" t="s">
        <v>796</v>
      </c>
      <c r="K39" s="612">
        <v>15439</v>
      </c>
      <c r="L39" s="613">
        <v>7268</v>
      </c>
      <c r="M39" s="614">
        <v>8171</v>
      </c>
      <c r="N39" s="611" t="s">
        <v>796</v>
      </c>
      <c r="O39" s="612">
        <v>15674</v>
      </c>
      <c r="P39" s="613">
        <v>7369</v>
      </c>
      <c r="Q39" s="614">
        <v>8305</v>
      </c>
      <c r="R39" s="611" t="s">
        <v>796</v>
      </c>
      <c r="S39" s="612">
        <v>15937</v>
      </c>
      <c r="T39" s="613">
        <v>7515</v>
      </c>
      <c r="U39" s="614">
        <v>8422</v>
      </c>
    </row>
    <row r="40" spans="2:21">
      <c r="B40" s="611" t="s">
        <v>797</v>
      </c>
      <c r="C40" s="612">
        <v>17231</v>
      </c>
      <c r="D40" s="613">
        <v>8266</v>
      </c>
      <c r="E40" s="614">
        <v>8965</v>
      </c>
      <c r="F40" s="611" t="s">
        <v>797</v>
      </c>
      <c r="G40" s="612">
        <v>16598</v>
      </c>
      <c r="H40" s="613">
        <v>7911</v>
      </c>
      <c r="I40" s="614">
        <v>8687</v>
      </c>
      <c r="J40" s="611" t="s">
        <v>797</v>
      </c>
      <c r="K40" s="612">
        <v>16387</v>
      </c>
      <c r="L40" s="613">
        <v>7874</v>
      </c>
      <c r="M40" s="614">
        <v>8513</v>
      </c>
      <c r="N40" s="611" t="s">
        <v>797</v>
      </c>
      <c r="O40" s="612">
        <v>15902</v>
      </c>
      <c r="P40" s="613">
        <v>7614</v>
      </c>
      <c r="Q40" s="614">
        <v>8288</v>
      </c>
      <c r="R40" s="611" t="s">
        <v>797</v>
      </c>
      <c r="S40" s="612">
        <v>15436</v>
      </c>
      <c r="T40" s="613">
        <v>7364</v>
      </c>
      <c r="U40" s="614">
        <v>8072</v>
      </c>
    </row>
    <row r="41" spans="2:21">
      <c r="B41" s="611" t="s">
        <v>798</v>
      </c>
      <c r="C41" s="612">
        <v>21056</v>
      </c>
      <c r="D41" s="613">
        <v>10175</v>
      </c>
      <c r="E41" s="614">
        <v>10881</v>
      </c>
      <c r="F41" s="611" t="s">
        <v>798</v>
      </c>
      <c r="G41" s="612">
        <v>19873</v>
      </c>
      <c r="H41" s="613">
        <v>9667</v>
      </c>
      <c r="I41" s="614">
        <v>10206</v>
      </c>
      <c r="J41" s="611" t="s">
        <v>798</v>
      </c>
      <c r="K41" s="612">
        <v>18561</v>
      </c>
      <c r="L41" s="613">
        <v>8998</v>
      </c>
      <c r="M41" s="614">
        <v>9563</v>
      </c>
      <c r="N41" s="611" t="s">
        <v>798</v>
      </c>
      <c r="O41" s="612">
        <v>17874</v>
      </c>
      <c r="P41" s="613">
        <v>8633</v>
      </c>
      <c r="Q41" s="614">
        <v>9241</v>
      </c>
      <c r="R41" s="611" t="s">
        <v>798</v>
      </c>
      <c r="S41" s="612">
        <v>17494</v>
      </c>
      <c r="T41" s="613">
        <v>8378</v>
      </c>
      <c r="U41" s="614">
        <v>9116</v>
      </c>
    </row>
    <row r="42" spans="2:21">
      <c r="B42" s="611" t="s">
        <v>799</v>
      </c>
      <c r="C42" s="612">
        <v>25644</v>
      </c>
      <c r="D42" s="613">
        <v>12184</v>
      </c>
      <c r="E42" s="614">
        <v>13460</v>
      </c>
      <c r="F42" s="611" t="s">
        <v>799</v>
      </c>
      <c r="G42" s="612">
        <v>26906</v>
      </c>
      <c r="H42" s="613">
        <v>12776</v>
      </c>
      <c r="I42" s="614">
        <v>14130</v>
      </c>
      <c r="J42" s="611" t="s">
        <v>799</v>
      </c>
      <c r="K42" s="612">
        <v>25898</v>
      </c>
      <c r="L42" s="613">
        <v>12362</v>
      </c>
      <c r="M42" s="614">
        <v>13536</v>
      </c>
      <c r="N42" s="611" t="s">
        <v>799</v>
      </c>
      <c r="O42" s="612">
        <v>24548</v>
      </c>
      <c r="P42" s="613">
        <v>11755</v>
      </c>
      <c r="Q42" s="614">
        <v>12793</v>
      </c>
      <c r="R42" s="611" t="s">
        <v>799</v>
      </c>
      <c r="S42" s="612">
        <v>22421</v>
      </c>
      <c r="T42" s="613">
        <v>10758</v>
      </c>
      <c r="U42" s="614">
        <v>11663</v>
      </c>
    </row>
    <row r="43" spans="2:21">
      <c r="B43" s="611" t="s">
        <v>800</v>
      </c>
      <c r="C43" s="612">
        <v>20301</v>
      </c>
      <c r="D43" s="613">
        <v>9159</v>
      </c>
      <c r="E43" s="614">
        <v>11142</v>
      </c>
      <c r="F43" s="611" t="s">
        <v>800</v>
      </c>
      <c r="G43" s="612">
        <v>19059</v>
      </c>
      <c r="H43" s="613">
        <v>8608</v>
      </c>
      <c r="I43" s="614">
        <v>10451</v>
      </c>
      <c r="J43" s="611" t="s">
        <v>800</v>
      </c>
      <c r="K43" s="612">
        <v>20033</v>
      </c>
      <c r="L43" s="613">
        <v>9136</v>
      </c>
      <c r="M43" s="614">
        <v>10897</v>
      </c>
      <c r="N43" s="611" t="s">
        <v>800</v>
      </c>
      <c r="O43" s="612">
        <v>21333</v>
      </c>
      <c r="P43" s="613">
        <v>9803</v>
      </c>
      <c r="Q43" s="614">
        <v>11530</v>
      </c>
      <c r="R43" s="611" t="s">
        <v>800</v>
      </c>
      <c r="S43" s="612">
        <v>22926</v>
      </c>
      <c r="T43" s="613">
        <v>10663</v>
      </c>
      <c r="U43" s="614">
        <v>12263</v>
      </c>
    </row>
    <row r="44" spans="2:21">
      <c r="B44" s="611" t="s">
        <v>801</v>
      </c>
      <c r="C44" s="612">
        <v>18339</v>
      </c>
      <c r="D44" s="613">
        <v>7863</v>
      </c>
      <c r="E44" s="614">
        <v>10476</v>
      </c>
      <c r="F44" s="611" t="s">
        <v>801</v>
      </c>
      <c r="G44" s="612">
        <v>18644</v>
      </c>
      <c r="H44" s="613">
        <v>8032</v>
      </c>
      <c r="I44" s="614">
        <v>10612</v>
      </c>
      <c r="J44" s="611" t="s">
        <v>801</v>
      </c>
      <c r="K44" s="612">
        <v>18865</v>
      </c>
      <c r="L44" s="613">
        <v>8127</v>
      </c>
      <c r="M44" s="614">
        <v>10738</v>
      </c>
      <c r="N44" s="611" t="s">
        <v>801</v>
      </c>
      <c r="O44" s="612">
        <v>19103</v>
      </c>
      <c r="P44" s="613">
        <v>8204</v>
      </c>
      <c r="Q44" s="614">
        <v>10899</v>
      </c>
      <c r="R44" s="611" t="s">
        <v>801</v>
      </c>
      <c r="S44" s="612">
        <v>19566</v>
      </c>
      <c r="T44" s="613">
        <v>8502</v>
      </c>
      <c r="U44" s="614">
        <v>11064</v>
      </c>
    </row>
    <row r="45" spans="2:21">
      <c r="B45" s="611" t="s">
        <v>802</v>
      </c>
      <c r="C45" s="612">
        <v>17318</v>
      </c>
      <c r="D45" s="613">
        <v>7079</v>
      </c>
      <c r="E45" s="614">
        <v>10239</v>
      </c>
      <c r="F45" s="611" t="s">
        <v>802</v>
      </c>
      <c r="G45" s="612">
        <v>17473</v>
      </c>
      <c r="H45" s="613">
        <v>7175</v>
      </c>
      <c r="I45" s="614">
        <v>10298</v>
      </c>
      <c r="J45" s="611" t="s">
        <v>802</v>
      </c>
      <c r="K45" s="612">
        <v>17490</v>
      </c>
      <c r="L45" s="613">
        <v>7163</v>
      </c>
      <c r="M45" s="614">
        <v>10327</v>
      </c>
      <c r="N45" s="611" t="s">
        <v>802</v>
      </c>
      <c r="O45" s="612">
        <v>17135</v>
      </c>
      <c r="P45" s="613">
        <v>7088</v>
      </c>
      <c r="Q45" s="614">
        <v>10047</v>
      </c>
      <c r="R45" s="611" t="s">
        <v>802</v>
      </c>
      <c r="S45" s="612">
        <v>16673</v>
      </c>
      <c r="T45" s="613">
        <v>6830</v>
      </c>
      <c r="U45" s="614">
        <v>9843</v>
      </c>
    </row>
    <row r="46" spans="2:21">
      <c r="B46" s="611" t="s">
        <v>803</v>
      </c>
      <c r="C46" s="612">
        <v>12660</v>
      </c>
      <c r="D46" s="613">
        <v>4784</v>
      </c>
      <c r="E46" s="614">
        <v>7876</v>
      </c>
      <c r="F46" s="611" t="s">
        <v>803</v>
      </c>
      <c r="G46" s="612">
        <v>12997</v>
      </c>
      <c r="H46" s="613">
        <v>4870</v>
      </c>
      <c r="I46" s="614">
        <v>8127</v>
      </c>
      <c r="J46" s="611" t="s">
        <v>803</v>
      </c>
      <c r="K46" s="612">
        <v>13480</v>
      </c>
      <c r="L46" s="613">
        <v>5047</v>
      </c>
      <c r="M46" s="614">
        <v>8433</v>
      </c>
      <c r="N46" s="611" t="s">
        <v>803</v>
      </c>
      <c r="O46" s="612">
        <v>13730</v>
      </c>
      <c r="P46" s="613">
        <v>5141</v>
      </c>
      <c r="Q46" s="614">
        <v>8589</v>
      </c>
      <c r="R46" s="611" t="s">
        <v>803</v>
      </c>
      <c r="S46" s="612">
        <v>13858</v>
      </c>
      <c r="T46" s="613">
        <v>5221</v>
      </c>
      <c r="U46" s="614">
        <v>8637</v>
      </c>
    </row>
    <row r="47" spans="2:21">
      <c r="B47" s="611" t="s">
        <v>988</v>
      </c>
      <c r="C47" s="612">
        <v>7314</v>
      </c>
      <c r="D47" s="613">
        <v>2151</v>
      </c>
      <c r="E47" s="614">
        <v>5163</v>
      </c>
      <c r="F47" s="611" t="s">
        <v>988</v>
      </c>
      <c r="G47" s="612">
        <v>7800</v>
      </c>
      <c r="H47" s="613">
        <v>2372</v>
      </c>
      <c r="I47" s="614">
        <v>5428</v>
      </c>
      <c r="J47" s="611" t="s">
        <v>988</v>
      </c>
      <c r="K47" s="612">
        <v>8118</v>
      </c>
      <c r="L47" s="613">
        <v>2514</v>
      </c>
      <c r="M47" s="614">
        <v>5604</v>
      </c>
      <c r="N47" s="611" t="s">
        <v>988</v>
      </c>
      <c r="O47" s="612">
        <v>8475</v>
      </c>
      <c r="P47" s="613">
        <v>2686</v>
      </c>
      <c r="Q47" s="614">
        <v>5789</v>
      </c>
      <c r="R47" s="611" t="s">
        <v>988</v>
      </c>
      <c r="S47" s="612">
        <v>8856</v>
      </c>
      <c r="T47" s="613">
        <v>2839</v>
      </c>
      <c r="U47" s="614">
        <v>6017</v>
      </c>
    </row>
    <row r="48" spans="2:21">
      <c r="B48" s="611" t="s">
        <v>989</v>
      </c>
      <c r="C48" s="612">
        <v>3074</v>
      </c>
      <c r="D48" s="613">
        <v>670</v>
      </c>
      <c r="E48" s="614">
        <v>2404</v>
      </c>
      <c r="F48" s="611" t="s">
        <v>989</v>
      </c>
      <c r="G48" s="612">
        <v>3225</v>
      </c>
      <c r="H48" s="613">
        <v>703</v>
      </c>
      <c r="I48" s="614">
        <v>2522</v>
      </c>
      <c r="J48" s="611" t="s">
        <v>989</v>
      </c>
      <c r="K48" s="612">
        <v>3415</v>
      </c>
      <c r="L48" s="613">
        <v>756</v>
      </c>
      <c r="M48" s="614">
        <v>2659</v>
      </c>
      <c r="N48" s="611" t="s">
        <v>989</v>
      </c>
      <c r="O48" s="612">
        <v>3609</v>
      </c>
      <c r="P48" s="613">
        <v>794</v>
      </c>
      <c r="Q48" s="614">
        <v>2815</v>
      </c>
      <c r="R48" s="611" t="s">
        <v>989</v>
      </c>
      <c r="S48" s="612">
        <v>3894</v>
      </c>
      <c r="T48" s="613">
        <v>863</v>
      </c>
      <c r="U48" s="614">
        <v>3031</v>
      </c>
    </row>
    <row r="49" spans="2:21">
      <c r="B49" s="611" t="s">
        <v>999</v>
      </c>
      <c r="C49" s="612">
        <v>925</v>
      </c>
      <c r="D49" s="613">
        <v>159</v>
      </c>
      <c r="E49" s="614">
        <v>766</v>
      </c>
      <c r="F49" s="611" t="s">
        <v>999</v>
      </c>
      <c r="G49" s="612">
        <v>957</v>
      </c>
      <c r="H49" s="613">
        <v>173</v>
      </c>
      <c r="I49" s="614">
        <v>784</v>
      </c>
      <c r="J49" s="611" t="s">
        <v>999</v>
      </c>
      <c r="K49" s="612">
        <v>940</v>
      </c>
      <c r="L49" s="613">
        <v>162</v>
      </c>
      <c r="M49" s="614">
        <v>778</v>
      </c>
      <c r="N49" s="611" t="s">
        <v>999</v>
      </c>
      <c r="O49" s="612">
        <v>958</v>
      </c>
      <c r="P49" s="613">
        <v>153</v>
      </c>
      <c r="Q49" s="614">
        <v>805</v>
      </c>
      <c r="R49" s="611" t="s">
        <v>999</v>
      </c>
      <c r="S49" s="612">
        <v>974</v>
      </c>
      <c r="T49" s="613">
        <v>150</v>
      </c>
      <c r="U49" s="614">
        <v>824</v>
      </c>
    </row>
    <row r="50" spans="2:21">
      <c r="B50" s="615" t="s">
        <v>1000</v>
      </c>
      <c r="C50" s="616">
        <v>139</v>
      </c>
      <c r="D50" s="617">
        <v>15</v>
      </c>
      <c r="E50" s="618">
        <v>124</v>
      </c>
      <c r="F50" s="615" t="s">
        <v>1000</v>
      </c>
      <c r="G50" s="616">
        <v>152</v>
      </c>
      <c r="H50" s="617">
        <v>17</v>
      </c>
      <c r="I50" s="618">
        <v>135</v>
      </c>
      <c r="J50" s="615" t="s">
        <v>1000</v>
      </c>
      <c r="K50" s="616">
        <v>187</v>
      </c>
      <c r="L50" s="617">
        <v>19</v>
      </c>
      <c r="M50" s="618">
        <v>168</v>
      </c>
      <c r="N50" s="615" t="s">
        <v>1000</v>
      </c>
      <c r="O50" s="616">
        <v>178</v>
      </c>
      <c r="P50" s="617">
        <v>18</v>
      </c>
      <c r="Q50" s="618">
        <v>160</v>
      </c>
      <c r="R50" s="615" t="s">
        <v>1000</v>
      </c>
      <c r="S50" s="616">
        <v>180</v>
      </c>
      <c r="T50" s="617">
        <v>19</v>
      </c>
      <c r="U50" s="618">
        <v>161</v>
      </c>
    </row>
    <row r="51" spans="2:21">
      <c r="B51" s="619" t="s">
        <v>1001</v>
      </c>
      <c r="C51" s="620">
        <v>285742</v>
      </c>
      <c r="D51" s="621">
        <v>132909</v>
      </c>
      <c r="E51" s="622">
        <v>152833</v>
      </c>
      <c r="F51" s="619" t="s">
        <v>1001</v>
      </c>
      <c r="G51" s="620">
        <v>283414</v>
      </c>
      <c r="H51" s="621">
        <v>131759</v>
      </c>
      <c r="I51" s="622">
        <v>151655</v>
      </c>
      <c r="J51" s="619" t="s">
        <v>1001</v>
      </c>
      <c r="K51" s="620">
        <v>280978</v>
      </c>
      <c r="L51" s="621">
        <v>130639</v>
      </c>
      <c r="M51" s="622">
        <v>150339</v>
      </c>
      <c r="N51" s="619" t="s">
        <v>1001</v>
      </c>
      <c r="O51" s="620">
        <v>278283</v>
      </c>
      <c r="P51" s="621">
        <v>129480</v>
      </c>
      <c r="Q51" s="622">
        <v>148803</v>
      </c>
      <c r="R51" s="619" t="s">
        <v>1001</v>
      </c>
      <c r="S51" s="620">
        <v>275738</v>
      </c>
      <c r="T51" s="621">
        <v>128354</v>
      </c>
      <c r="U51" s="622">
        <v>147384</v>
      </c>
    </row>
    <row r="53" spans="2:21">
      <c r="B53" s="897">
        <v>42277</v>
      </c>
      <c r="C53" s="898"/>
      <c r="D53" s="898"/>
      <c r="E53" s="899"/>
      <c r="K53" s="623" t="s">
        <v>839</v>
      </c>
    </row>
    <row r="54" spans="2:21">
      <c r="B54" s="604" t="s">
        <v>982</v>
      </c>
      <c r="C54" s="604" t="s">
        <v>36</v>
      </c>
      <c r="D54" s="729" t="s">
        <v>49</v>
      </c>
      <c r="E54" s="730" t="s">
        <v>50</v>
      </c>
      <c r="K54" s="302" t="s">
        <v>1002</v>
      </c>
    </row>
    <row r="55" spans="2:21">
      <c r="B55" s="607" t="s">
        <v>983</v>
      </c>
      <c r="C55" s="731">
        <v>9778</v>
      </c>
      <c r="D55" s="731">
        <v>5036</v>
      </c>
      <c r="E55" s="733">
        <v>4742</v>
      </c>
      <c r="K55" s="302" t="s">
        <v>1003</v>
      </c>
    </row>
    <row r="56" spans="2:21">
      <c r="B56" s="611" t="s">
        <v>984</v>
      </c>
      <c r="C56" s="731">
        <v>10726</v>
      </c>
      <c r="D56" s="731">
        <v>5499</v>
      </c>
      <c r="E56" s="733">
        <v>5227</v>
      </c>
      <c r="K56" s="302" t="s">
        <v>1004</v>
      </c>
    </row>
    <row r="57" spans="2:21">
      <c r="B57" s="611" t="s">
        <v>985</v>
      </c>
      <c r="C57" s="731">
        <v>11199</v>
      </c>
      <c r="D57" s="731">
        <v>5697</v>
      </c>
      <c r="E57" s="733">
        <v>5502</v>
      </c>
      <c r="K57" s="302" t="s">
        <v>1005</v>
      </c>
    </row>
    <row r="58" spans="2:21">
      <c r="B58" s="611" t="s">
        <v>986</v>
      </c>
      <c r="C58" s="731">
        <v>12191</v>
      </c>
      <c r="D58" s="731">
        <v>6210</v>
      </c>
      <c r="E58" s="733">
        <v>5981</v>
      </c>
    </row>
    <row r="59" spans="2:21">
      <c r="B59" s="611" t="s">
        <v>987</v>
      </c>
      <c r="C59" s="731">
        <v>11906</v>
      </c>
      <c r="D59" s="731">
        <v>6093</v>
      </c>
      <c r="E59" s="733">
        <v>5813</v>
      </c>
    </row>
    <row r="60" spans="2:21">
      <c r="B60" s="611" t="s">
        <v>792</v>
      </c>
      <c r="C60" s="731">
        <v>11633</v>
      </c>
      <c r="D60" s="731">
        <v>5838</v>
      </c>
      <c r="E60" s="733">
        <v>5795</v>
      </c>
    </row>
    <row r="61" spans="2:21">
      <c r="B61" s="611" t="s">
        <v>793</v>
      </c>
      <c r="C61" s="731">
        <v>13654</v>
      </c>
      <c r="D61" s="731">
        <v>6718</v>
      </c>
      <c r="E61" s="733">
        <v>6936</v>
      </c>
    </row>
    <row r="62" spans="2:21">
      <c r="B62" s="611" t="s">
        <v>794</v>
      </c>
      <c r="C62" s="731">
        <v>15538</v>
      </c>
      <c r="D62" s="731">
        <v>7786</v>
      </c>
      <c r="E62" s="733">
        <v>7752</v>
      </c>
    </row>
    <row r="63" spans="2:21">
      <c r="B63" s="611" t="s">
        <v>795</v>
      </c>
      <c r="C63" s="731">
        <v>18138</v>
      </c>
      <c r="D63" s="731">
        <v>9070</v>
      </c>
      <c r="E63" s="733">
        <v>9068</v>
      </c>
    </row>
    <row r="64" spans="2:21">
      <c r="B64" s="611" t="s">
        <v>796</v>
      </c>
      <c r="C64" s="731">
        <v>16107</v>
      </c>
      <c r="D64" s="731">
        <v>7686</v>
      </c>
      <c r="E64" s="733">
        <v>8421</v>
      </c>
    </row>
    <row r="65" spans="2:5">
      <c r="B65" s="611" t="s">
        <v>797</v>
      </c>
      <c r="C65" s="732">
        <v>15553</v>
      </c>
      <c r="D65" s="732">
        <v>7362</v>
      </c>
      <c r="E65" s="734">
        <v>8191</v>
      </c>
    </row>
    <row r="66" spans="2:5">
      <c r="B66" s="611" t="s">
        <v>798</v>
      </c>
      <c r="C66" s="731">
        <v>16955</v>
      </c>
      <c r="D66" s="731">
        <v>8055</v>
      </c>
      <c r="E66" s="733">
        <v>8900</v>
      </c>
    </row>
    <row r="67" spans="2:5">
      <c r="B67" s="611" t="s">
        <v>799</v>
      </c>
      <c r="C67" s="731">
        <v>20641</v>
      </c>
      <c r="D67" s="731">
        <v>9893</v>
      </c>
      <c r="E67" s="733">
        <v>10748</v>
      </c>
    </row>
    <row r="68" spans="2:5">
      <c r="B68" s="611" t="s">
        <v>800</v>
      </c>
      <c r="C68" s="731">
        <v>24722</v>
      </c>
      <c r="D68" s="731">
        <v>11573</v>
      </c>
      <c r="E68" s="733">
        <v>13149</v>
      </c>
    </row>
    <row r="69" spans="2:5">
      <c r="B69" s="611" t="s">
        <v>801</v>
      </c>
      <c r="C69" s="731">
        <v>19037</v>
      </c>
      <c r="D69" s="731">
        <v>8348</v>
      </c>
      <c r="E69" s="733">
        <v>10689</v>
      </c>
    </row>
    <row r="70" spans="2:5">
      <c r="B70" s="611" t="s">
        <v>802</v>
      </c>
      <c r="C70" s="731">
        <v>16454</v>
      </c>
      <c r="D70" s="731">
        <v>6733</v>
      </c>
      <c r="E70" s="733">
        <v>9721</v>
      </c>
    </row>
    <row r="71" spans="2:5">
      <c r="B71" s="611" t="s">
        <v>803</v>
      </c>
      <c r="C71" s="731">
        <v>14323</v>
      </c>
      <c r="D71" s="731">
        <v>5410</v>
      </c>
      <c r="E71" s="733">
        <v>8913</v>
      </c>
    </row>
    <row r="72" spans="2:5">
      <c r="B72" s="611" t="s">
        <v>988</v>
      </c>
      <c r="C72" s="731">
        <v>8957</v>
      </c>
      <c r="D72" s="731">
        <v>2893</v>
      </c>
      <c r="E72" s="733">
        <v>6064</v>
      </c>
    </row>
    <row r="73" spans="2:5">
      <c r="B73" s="611" t="s">
        <v>989</v>
      </c>
      <c r="C73" s="731">
        <v>4061</v>
      </c>
      <c r="D73" s="731">
        <v>941</v>
      </c>
      <c r="E73" s="733">
        <v>3120</v>
      </c>
    </row>
    <row r="74" spans="2:5">
      <c r="B74" s="611" t="s">
        <v>999</v>
      </c>
      <c r="C74" s="731">
        <v>1150</v>
      </c>
      <c r="D74" s="731">
        <v>186</v>
      </c>
      <c r="E74" s="733">
        <v>964</v>
      </c>
    </row>
    <row r="75" spans="2:5">
      <c r="B75" s="615" t="s">
        <v>1000</v>
      </c>
      <c r="C75" s="731">
        <v>159</v>
      </c>
      <c r="D75" s="731">
        <v>16</v>
      </c>
      <c r="E75" s="733">
        <v>143</v>
      </c>
    </row>
    <row r="76" spans="2:5">
      <c r="B76" s="619" t="s">
        <v>1001</v>
      </c>
      <c r="C76" s="735">
        <v>272882</v>
      </c>
      <c r="D76" s="735">
        <v>127043</v>
      </c>
      <c r="E76" s="736">
        <v>145839</v>
      </c>
    </row>
  </sheetData>
  <mergeCells count="12">
    <mergeCell ref="R28:U28"/>
    <mergeCell ref="T1:U1"/>
    <mergeCell ref="B3:E3"/>
    <mergeCell ref="F3:I3"/>
    <mergeCell ref="J3:M3"/>
    <mergeCell ref="N3:Q3"/>
    <mergeCell ref="R3:U3"/>
    <mergeCell ref="B53:E53"/>
    <mergeCell ref="B28:E28"/>
    <mergeCell ref="F28:I28"/>
    <mergeCell ref="J28:M28"/>
    <mergeCell ref="N28:Q28"/>
  </mergeCells>
  <phoneticPr fontId="6"/>
  <hyperlinks>
    <hyperlink ref="T1" location="目次!A1" display="＜目次へ戻る＞"/>
  </hyperlinks>
  <printOptions horizontalCentered="1"/>
  <pageMargins left="0.70866141732283472" right="0.70866141732283472" top="0.74803149606299213" bottom="0.7480314960629921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1"/>
  <sheetViews>
    <sheetView showGridLines="0" workbookViewId="0"/>
  </sheetViews>
  <sheetFormatPr defaultRowHeight="11.25"/>
  <cols>
    <col min="1" max="1" width="0.75" style="1" customWidth="1"/>
    <col min="2" max="2" width="8.5" style="1" customWidth="1"/>
    <col min="3" max="3" width="6" style="1" customWidth="1"/>
    <col min="4" max="5" width="5.125" style="1" customWidth="1"/>
    <col min="6" max="11" width="3" style="1" bestFit="1" customWidth="1"/>
    <col min="12" max="13" width="3.75" style="1" bestFit="1" customWidth="1"/>
    <col min="14" max="17" width="4.75" style="1" bestFit="1" customWidth="1"/>
    <col min="18" max="19" width="3.75" style="1" bestFit="1" customWidth="1"/>
    <col min="20" max="27" width="3" style="1" bestFit="1" customWidth="1"/>
    <col min="28" max="29" width="3.75" style="1" bestFit="1" customWidth="1"/>
    <col min="30" max="31" width="5.75" style="1" bestFit="1" customWidth="1"/>
    <col min="32" max="40" width="3.375" style="1" customWidth="1"/>
    <col min="41" max="16384" width="9" style="1"/>
  </cols>
  <sheetData>
    <row r="1" spans="1:31" ht="13.5" customHeight="1">
      <c r="B1" s="1" t="s">
        <v>473</v>
      </c>
      <c r="AD1" s="775" t="s">
        <v>678</v>
      </c>
      <c r="AE1" s="775"/>
    </row>
    <row r="2" spans="1:31">
      <c r="B2" s="9"/>
      <c r="C2" s="9"/>
      <c r="D2" s="9"/>
      <c r="E2" s="9"/>
      <c r="F2" s="9"/>
      <c r="G2" s="9"/>
      <c r="H2" s="9"/>
      <c r="I2" s="9"/>
      <c r="J2" s="9"/>
      <c r="K2" s="9"/>
      <c r="O2" s="9"/>
      <c r="P2" s="9"/>
      <c r="Q2" s="9"/>
      <c r="R2" s="9"/>
      <c r="S2" s="9"/>
      <c r="T2" s="9"/>
      <c r="U2" s="9"/>
      <c r="V2" s="9"/>
      <c r="W2" s="9"/>
      <c r="X2" s="9"/>
      <c r="Y2" s="9"/>
      <c r="Z2" s="9"/>
      <c r="AA2" s="9"/>
      <c r="AB2" s="9"/>
      <c r="AC2" s="9"/>
      <c r="AD2" s="9"/>
      <c r="AE2" s="9"/>
    </row>
    <row r="3" spans="1:31" ht="11.25" customHeight="1">
      <c r="A3" s="3"/>
      <c r="B3" s="26"/>
      <c r="C3" s="58" t="s">
        <v>70</v>
      </c>
      <c r="D3" s="42"/>
      <c r="E3" s="42"/>
      <c r="F3" s="55"/>
      <c r="G3" s="55"/>
      <c r="H3" s="55"/>
      <c r="I3" s="55"/>
      <c r="J3" s="55"/>
      <c r="K3" s="55"/>
      <c r="L3" s="55"/>
      <c r="M3" s="55"/>
      <c r="N3" s="55"/>
      <c r="O3" s="55"/>
      <c r="P3" s="55"/>
      <c r="Q3" s="55"/>
      <c r="R3" s="55"/>
      <c r="S3" s="55"/>
      <c r="T3" s="55"/>
      <c r="U3" s="55"/>
      <c r="V3" s="55"/>
      <c r="W3" s="55"/>
      <c r="X3" s="55"/>
      <c r="Y3" s="55"/>
      <c r="Z3" s="56"/>
      <c r="AA3" s="57"/>
      <c r="AB3" s="776" t="s">
        <v>68</v>
      </c>
      <c r="AC3" s="777"/>
      <c r="AD3" s="776" t="s">
        <v>92</v>
      </c>
      <c r="AE3" s="777"/>
    </row>
    <row r="4" spans="1:31" ht="22.5">
      <c r="A4" s="3" t="s">
        <v>1051</v>
      </c>
      <c r="B4" s="52" t="s">
        <v>89</v>
      </c>
      <c r="C4" s="52"/>
      <c r="D4" s="51"/>
      <c r="E4" s="51"/>
      <c r="F4" s="780" t="s">
        <v>1053</v>
      </c>
      <c r="G4" s="781"/>
      <c r="H4" s="780" t="s">
        <v>1052</v>
      </c>
      <c r="I4" s="781"/>
      <c r="J4" s="780" t="s">
        <v>1054</v>
      </c>
      <c r="K4" s="781"/>
      <c r="L4" s="780" t="s">
        <v>1055</v>
      </c>
      <c r="M4" s="781"/>
      <c r="N4" s="780" t="s">
        <v>1056</v>
      </c>
      <c r="O4" s="781"/>
      <c r="P4" s="780" t="s">
        <v>1057</v>
      </c>
      <c r="Q4" s="781"/>
      <c r="R4" s="780" t="s">
        <v>1058</v>
      </c>
      <c r="S4" s="781"/>
      <c r="T4" s="780" t="s">
        <v>1059</v>
      </c>
      <c r="U4" s="781"/>
      <c r="V4" s="780" t="s">
        <v>1060</v>
      </c>
      <c r="W4" s="781"/>
      <c r="X4" s="780" t="s">
        <v>1050</v>
      </c>
      <c r="Y4" s="781"/>
      <c r="Z4" s="780" t="s">
        <v>1049</v>
      </c>
      <c r="AA4" s="781"/>
      <c r="AB4" s="778"/>
      <c r="AC4" s="779"/>
      <c r="AD4" s="778"/>
      <c r="AE4" s="779"/>
    </row>
    <row r="5" spans="1:31">
      <c r="A5" s="3"/>
      <c r="B5" s="29"/>
      <c r="C5" s="50" t="s">
        <v>36</v>
      </c>
      <c r="D5" s="51" t="s">
        <v>49</v>
      </c>
      <c r="E5" s="51" t="s">
        <v>50</v>
      </c>
      <c r="F5" s="44" t="s">
        <v>49</v>
      </c>
      <c r="G5" s="46" t="s">
        <v>50</v>
      </c>
      <c r="H5" s="44" t="s">
        <v>49</v>
      </c>
      <c r="I5" s="46" t="s">
        <v>50</v>
      </c>
      <c r="J5" s="44" t="s">
        <v>49</v>
      </c>
      <c r="K5" s="46" t="s">
        <v>50</v>
      </c>
      <c r="L5" s="44" t="s">
        <v>49</v>
      </c>
      <c r="M5" s="46" t="s">
        <v>50</v>
      </c>
      <c r="N5" s="44" t="s">
        <v>49</v>
      </c>
      <c r="O5" s="46" t="s">
        <v>50</v>
      </c>
      <c r="P5" s="44" t="s">
        <v>49</v>
      </c>
      <c r="Q5" s="46" t="s">
        <v>50</v>
      </c>
      <c r="R5" s="44" t="s">
        <v>49</v>
      </c>
      <c r="S5" s="46" t="s">
        <v>50</v>
      </c>
      <c r="T5" s="44" t="s">
        <v>49</v>
      </c>
      <c r="U5" s="46" t="s">
        <v>50</v>
      </c>
      <c r="V5" s="44" t="s">
        <v>49</v>
      </c>
      <c r="W5" s="46" t="s">
        <v>50</v>
      </c>
      <c r="X5" s="44" t="s">
        <v>49</v>
      </c>
      <c r="Y5" s="46" t="s">
        <v>50</v>
      </c>
      <c r="Z5" s="44" t="s">
        <v>49</v>
      </c>
      <c r="AA5" s="46" t="s">
        <v>50</v>
      </c>
      <c r="AB5" s="44" t="s">
        <v>49</v>
      </c>
      <c r="AC5" s="46" t="s">
        <v>50</v>
      </c>
      <c r="AD5" s="44" t="s">
        <v>49</v>
      </c>
      <c r="AE5" s="46" t="s">
        <v>50</v>
      </c>
    </row>
    <row r="6" spans="1:31">
      <c r="B6" s="29"/>
      <c r="C6" s="169"/>
      <c r="D6" s="167"/>
      <c r="E6" s="167"/>
      <c r="F6" s="166"/>
      <c r="G6" s="168"/>
      <c r="H6" s="166"/>
      <c r="I6" s="168"/>
      <c r="J6" s="166"/>
      <c r="K6" s="168"/>
      <c r="L6" s="166"/>
      <c r="M6" s="168"/>
      <c r="N6" s="166"/>
      <c r="O6" s="168"/>
      <c r="P6" s="166"/>
      <c r="Q6" s="168"/>
      <c r="R6" s="166"/>
      <c r="S6" s="168"/>
      <c r="T6" s="166"/>
      <c r="U6" s="168"/>
      <c r="V6" s="166"/>
      <c r="W6" s="168"/>
      <c r="X6" s="166"/>
      <c r="Y6" s="168"/>
      <c r="Z6" s="166"/>
      <c r="AA6" s="168"/>
      <c r="AB6" s="166"/>
      <c r="AC6" s="168"/>
      <c r="AD6" s="32"/>
      <c r="AE6" s="34"/>
    </row>
    <row r="7" spans="1:31">
      <c r="B7" s="29" t="s">
        <v>23</v>
      </c>
      <c r="C7" s="169"/>
      <c r="D7" s="167"/>
      <c r="E7" s="167"/>
      <c r="F7" s="166"/>
      <c r="G7" s="168"/>
      <c r="H7" s="166"/>
      <c r="I7" s="168"/>
      <c r="J7" s="166"/>
      <c r="K7" s="168"/>
      <c r="L7" s="166"/>
      <c r="M7" s="168"/>
      <c r="N7" s="166"/>
      <c r="O7" s="168"/>
      <c r="P7" s="166"/>
      <c r="Q7" s="168"/>
      <c r="R7" s="166"/>
      <c r="S7" s="168"/>
      <c r="T7" s="166"/>
      <c r="U7" s="168"/>
      <c r="V7" s="166"/>
      <c r="W7" s="168"/>
      <c r="X7" s="166"/>
      <c r="Y7" s="168"/>
      <c r="Z7" s="166"/>
      <c r="AA7" s="168"/>
      <c r="AB7" s="166"/>
      <c r="AC7" s="168"/>
      <c r="AD7" s="53"/>
      <c r="AE7" s="54"/>
    </row>
    <row r="8" spans="1:31">
      <c r="B8" s="47" t="s">
        <v>20</v>
      </c>
      <c r="C8" s="169">
        <v>2112</v>
      </c>
      <c r="D8" s="167">
        <v>1093</v>
      </c>
      <c r="E8" s="167">
        <v>1019</v>
      </c>
      <c r="F8" s="166">
        <v>3</v>
      </c>
      <c r="G8" s="168">
        <v>4</v>
      </c>
      <c r="H8" s="166">
        <v>11</v>
      </c>
      <c r="I8" s="168">
        <v>3</v>
      </c>
      <c r="J8" s="166">
        <v>14</v>
      </c>
      <c r="K8" s="168">
        <v>14</v>
      </c>
      <c r="L8" s="166">
        <v>77</v>
      </c>
      <c r="M8" s="168">
        <v>81</v>
      </c>
      <c r="N8" s="166">
        <v>383</v>
      </c>
      <c r="O8" s="168">
        <v>445</v>
      </c>
      <c r="P8" s="166">
        <v>473</v>
      </c>
      <c r="Q8" s="168">
        <v>382</v>
      </c>
      <c r="R8" s="166">
        <v>121</v>
      </c>
      <c r="S8" s="168">
        <v>84</v>
      </c>
      <c r="T8" s="166">
        <v>10</v>
      </c>
      <c r="U8" s="168">
        <v>6</v>
      </c>
      <c r="V8" s="166">
        <v>1</v>
      </c>
      <c r="W8" s="168" t="s">
        <v>12</v>
      </c>
      <c r="X8" s="166" t="s">
        <v>12</v>
      </c>
      <c r="Y8" s="168" t="s">
        <v>12</v>
      </c>
      <c r="Z8" s="166" t="s">
        <v>12</v>
      </c>
      <c r="AA8" s="168" t="s">
        <v>12</v>
      </c>
      <c r="AB8" s="166">
        <v>105</v>
      </c>
      <c r="AC8" s="168">
        <v>102</v>
      </c>
      <c r="AD8" s="53">
        <v>3.03</v>
      </c>
      <c r="AE8" s="54">
        <v>2.96</v>
      </c>
    </row>
    <row r="9" spans="1:31">
      <c r="B9" s="47" t="s">
        <v>19</v>
      </c>
      <c r="C9" s="169">
        <v>2154</v>
      </c>
      <c r="D9" s="167">
        <v>1099</v>
      </c>
      <c r="E9" s="167">
        <v>1055</v>
      </c>
      <c r="F9" s="166">
        <v>3</v>
      </c>
      <c r="G9" s="168">
        <v>1</v>
      </c>
      <c r="H9" s="166">
        <v>5</v>
      </c>
      <c r="I9" s="168">
        <v>1</v>
      </c>
      <c r="J9" s="166">
        <v>9</v>
      </c>
      <c r="K9" s="168">
        <v>16</v>
      </c>
      <c r="L9" s="166">
        <v>87</v>
      </c>
      <c r="M9" s="168">
        <v>111</v>
      </c>
      <c r="N9" s="166">
        <v>392</v>
      </c>
      <c r="O9" s="168">
        <v>437</v>
      </c>
      <c r="P9" s="166">
        <v>464</v>
      </c>
      <c r="Q9" s="168">
        <v>392</v>
      </c>
      <c r="R9" s="166">
        <v>130</v>
      </c>
      <c r="S9" s="168">
        <v>88</v>
      </c>
      <c r="T9" s="166">
        <v>9</v>
      </c>
      <c r="U9" s="168">
        <v>8</v>
      </c>
      <c r="V9" s="166" t="s">
        <v>12</v>
      </c>
      <c r="W9" s="168" t="s">
        <v>12</v>
      </c>
      <c r="X9" s="166" t="s">
        <v>12</v>
      </c>
      <c r="Y9" s="168" t="s">
        <v>12</v>
      </c>
      <c r="Z9" s="166" t="s">
        <v>12</v>
      </c>
      <c r="AA9" s="168">
        <v>1</v>
      </c>
      <c r="AB9" s="166">
        <v>104</v>
      </c>
      <c r="AC9" s="168">
        <v>129</v>
      </c>
      <c r="AD9" s="53">
        <v>3.03</v>
      </c>
      <c r="AE9" s="54">
        <v>2.95</v>
      </c>
    </row>
    <row r="10" spans="1:31">
      <c r="B10" s="47" t="s">
        <v>18</v>
      </c>
      <c r="C10" s="169">
        <v>2178</v>
      </c>
      <c r="D10" s="167">
        <v>1102</v>
      </c>
      <c r="E10" s="167">
        <v>1076</v>
      </c>
      <c r="F10" s="166">
        <v>1</v>
      </c>
      <c r="G10" s="168">
        <v>4</v>
      </c>
      <c r="H10" s="166">
        <v>12</v>
      </c>
      <c r="I10" s="168">
        <v>3</v>
      </c>
      <c r="J10" s="166">
        <v>21</v>
      </c>
      <c r="K10" s="168">
        <v>15</v>
      </c>
      <c r="L10" s="166">
        <v>64</v>
      </c>
      <c r="M10" s="168">
        <v>103</v>
      </c>
      <c r="N10" s="166">
        <v>395</v>
      </c>
      <c r="O10" s="168">
        <v>465</v>
      </c>
      <c r="P10" s="166">
        <v>481</v>
      </c>
      <c r="Q10" s="168">
        <v>393</v>
      </c>
      <c r="R10" s="166">
        <v>111</v>
      </c>
      <c r="S10" s="168">
        <v>84</v>
      </c>
      <c r="T10" s="166">
        <v>15</v>
      </c>
      <c r="U10" s="168">
        <v>9</v>
      </c>
      <c r="V10" s="166">
        <v>1</v>
      </c>
      <c r="W10" s="168" t="s">
        <v>12</v>
      </c>
      <c r="X10" s="166" t="s">
        <v>12</v>
      </c>
      <c r="Y10" s="168" t="s">
        <v>12</v>
      </c>
      <c r="Z10" s="166">
        <v>1</v>
      </c>
      <c r="AA10" s="168" t="s">
        <v>12</v>
      </c>
      <c r="AB10" s="166">
        <v>98</v>
      </c>
      <c r="AC10" s="168">
        <v>125</v>
      </c>
      <c r="AD10" s="53">
        <v>3.02</v>
      </c>
      <c r="AE10" s="54">
        <v>2.94</v>
      </c>
    </row>
    <row r="11" spans="1:31">
      <c r="B11" s="47" t="s">
        <v>17</v>
      </c>
      <c r="C11" s="169">
        <v>2156</v>
      </c>
      <c r="D11" s="167">
        <v>1111</v>
      </c>
      <c r="E11" s="167">
        <v>1045</v>
      </c>
      <c r="F11" s="166">
        <v>3</v>
      </c>
      <c r="G11" s="168">
        <v>3</v>
      </c>
      <c r="H11" s="166">
        <v>6</v>
      </c>
      <c r="I11" s="168">
        <v>8</v>
      </c>
      <c r="J11" s="166">
        <v>16</v>
      </c>
      <c r="K11" s="168">
        <v>18</v>
      </c>
      <c r="L11" s="166">
        <v>90</v>
      </c>
      <c r="M11" s="168">
        <v>106</v>
      </c>
      <c r="N11" s="166">
        <v>375</v>
      </c>
      <c r="O11" s="168">
        <v>434</v>
      </c>
      <c r="P11" s="166">
        <v>474</v>
      </c>
      <c r="Q11" s="168">
        <v>401</v>
      </c>
      <c r="R11" s="166">
        <v>138</v>
      </c>
      <c r="S11" s="168">
        <v>71</v>
      </c>
      <c r="T11" s="166">
        <v>9</v>
      </c>
      <c r="U11" s="168">
        <v>4</v>
      </c>
      <c r="V11" s="166" t="s">
        <v>12</v>
      </c>
      <c r="W11" s="168" t="s">
        <v>12</v>
      </c>
      <c r="X11" s="166" t="s">
        <v>12</v>
      </c>
      <c r="Y11" s="168" t="s">
        <v>12</v>
      </c>
      <c r="Z11" s="166" t="s">
        <v>12</v>
      </c>
      <c r="AA11" s="168" t="s">
        <v>12</v>
      </c>
      <c r="AB11" s="166">
        <v>115</v>
      </c>
      <c r="AC11" s="168">
        <v>135</v>
      </c>
      <c r="AD11" s="53">
        <v>3.03</v>
      </c>
      <c r="AE11" s="54">
        <v>2.93</v>
      </c>
    </row>
    <row r="12" spans="1:31">
      <c r="B12" s="47" t="s">
        <v>16</v>
      </c>
      <c r="C12" s="169">
        <v>2075</v>
      </c>
      <c r="D12" s="167">
        <v>1072</v>
      </c>
      <c r="E12" s="167">
        <v>1003</v>
      </c>
      <c r="F12" s="166">
        <v>1</v>
      </c>
      <c r="G12" s="168">
        <v>2</v>
      </c>
      <c r="H12" s="166">
        <v>5</v>
      </c>
      <c r="I12" s="168">
        <v>11</v>
      </c>
      <c r="J12" s="166">
        <v>14</v>
      </c>
      <c r="K12" s="168">
        <v>22</v>
      </c>
      <c r="L12" s="166">
        <v>74</v>
      </c>
      <c r="M12" s="168">
        <v>86</v>
      </c>
      <c r="N12" s="166">
        <v>383</v>
      </c>
      <c r="O12" s="168">
        <v>421</v>
      </c>
      <c r="P12" s="166">
        <v>446</v>
      </c>
      <c r="Q12" s="168">
        <v>395</v>
      </c>
      <c r="R12" s="166">
        <v>141</v>
      </c>
      <c r="S12" s="168">
        <v>59</v>
      </c>
      <c r="T12" s="166">
        <v>8</v>
      </c>
      <c r="U12" s="168">
        <v>7</v>
      </c>
      <c r="V12" s="166" t="s">
        <v>12</v>
      </c>
      <c r="W12" s="168" t="s">
        <v>12</v>
      </c>
      <c r="X12" s="166" t="s">
        <v>12</v>
      </c>
      <c r="Y12" s="168" t="s">
        <v>12</v>
      </c>
      <c r="Z12" s="166" t="s">
        <v>12</v>
      </c>
      <c r="AA12" s="168" t="s">
        <v>12</v>
      </c>
      <c r="AB12" s="166">
        <v>94</v>
      </c>
      <c r="AC12" s="168">
        <v>121</v>
      </c>
      <c r="AD12" s="53">
        <v>3.04</v>
      </c>
      <c r="AE12" s="54">
        <v>2.93</v>
      </c>
    </row>
    <row r="13" spans="1:31">
      <c r="B13" s="47" t="s">
        <v>15</v>
      </c>
      <c r="C13" s="169">
        <v>2145</v>
      </c>
      <c r="D13" s="167">
        <v>1068</v>
      </c>
      <c r="E13" s="167">
        <v>1077</v>
      </c>
      <c r="F13" s="166">
        <v>4</v>
      </c>
      <c r="G13" s="168">
        <v>2</v>
      </c>
      <c r="H13" s="166">
        <v>3</v>
      </c>
      <c r="I13" s="168">
        <v>7</v>
      </c>
      <c r="J13" s="166">
        <v>17</v>
      </c>
      <c r="K13" s="168">
        <v>13</v>
      </c>
      <c r="L13" s="166">
        <v>86</v>
      </c>
      <c r="M13" s="168">
        <v>115</v>
      </c>
      <c r="N13" s="166">
        <v>395</v>
      </c>
      <c r="O13" s="168">
        <v>464</v>
      </c>
      <c r="P13" s="166">
        <v>437</v>
      </c>
      <c r="Q13" s="168">
        <v>382</v>
      </c>
      <c r="R13" s="166">
        <v>120</v>
      </c>
      <c r="S13" s="168">
        <v>90</v>
      </c>
      <c r="T13" s="166">
        <v>5</v>
      </c>
      <c r="U13" s="168">
        <v>4</v>
      </c>
      <c r="V13" s="166">
        <v>1</v>
      </c>
      <c r="W13" s="168" t="s">
        <v>12</v>
      </c>
      <c r="X13" s="166" t="s">
        <v>12</v>
      </c>
      <c r="Y13" s="168" t="s">
        <v>12</v>
      </c>
      <c r="Z13" s="166" t="s">
        <v>12</v>
      </c>
      <c r="AA13" s="168" t="s">
        <v>12</v>
      </c>
      <c r="AB13" s="166">
        <v>110</v>
      </c>
      <c r="AC13" s="168">
        <v>137</v>
      </c>
      <c r="AD13" s="53">
        <v>3.02</v>
      </c>
      <c r="AE13" s="54">
        <v>2.94</v>
      </c>
    </row>
    <row r="14" spans="1:31">
      <c r="B14" s="47" t="s">
        <v>14</v>
      </c>
      <c r="C14" s="169">
        <v>2060</v>
      </c>
      <c r="D14" s="167">
        <v>1044</v>
      </c>
      <c r="E14" s="167">
        <v>1016</v>
      </c>
      <c r="F14" s="166" t="s">
        <v>12</v>
      </c>
      <c r="G14" s="168">
        <v>3</v>
      </c>
      <c r="H14" s="166">
        <v>8</v>
      </c>
      <c r="I14" s="168">
        <v>2</v>
      </c>
      <c r="J14" s="166">
        <v>25</v>
      </c>
      <c r="K14" s="168">
        <v>11</v>
      </c>
      <c r="L14" s="166">
        <v>79</v>
      </c>
      <c r="M14" s="168">
        <v>83</v>
      </c>
      <c r="N14" s="166">
        <v>355</v>
      </c>
      <c r="O14" s="168">
        <v>447</v>
      </c>
      <c r="P14" s="166">
        <v>438</v>
      </c>
      <c r="Q14" s="168">
        <v>379</v>
      </c>
      <c r="R14" s="166">
        <v>128</v>
      </c>
      <c r="S14" s="168">
        <v>83</v>
      </c>
      <c r="T14" s="166">
        <v>10</v>
      </c>
      <c r="U14" s="168">
        <v>7</v>
      </c>
      <c r="V14" s="166">
        <v>1</v>
      </c>
      <c r="W14" s="168">
        <v>1</v>
      </c>
      <c r="X14" s="166" t="s">
        <v>12</v>
      </c>
      <c r="Y14" s="168" t="s">
        <v>12</v>
      </c>
      <c r="Z14" s="166" t="s">
        <v>12</v>
      </c>
      <c r="AA14" s="168" t="s">
        <v>12</v>
      </c>
      <c r="AB14" s="166">
        <v>112</v>
      </c>
      <c r="AC14" s="168">
        <v>99</v>
      </c>
      <c r="AD14" s="53">
        <v>3.02</v>
      </c>
      <c r="AE14" s="54">
        <v>2.97</v>
      </c>
    </row>
    <row r="15" spans="1:31">
      <c r="B15" s="47" t="s">
        <v>13</v>
      </c>
      <c r="C15" s="169">
        <v>2002</v>
      </c>
      <c r="D15" s="167">
        <v>1007</v>
      </c>
      <c r="E15" s="167">
        <v>995</v>
      </c>
      <c r="F15" s="166" t="s">
        <v>12</v>
      </c>
      <c r="G15" s="168">
        <v>3</v>
      </c>
      <c r="H15" s="166">
        <v>6</v>
      </c>
      <c r="I15" s="168">
        <v>5</v>
      </c>
      <c r="J15" s="166">
        <v>17</v>
      </c>
      <c r="K15" s="168">
        <v>9</v>
      </c>
      <c r="L15" s="166">
        <v>71</v>
      </c>
      <c r="M15" s="168">
        <v>99</v>
      </c>
      <c r="N15" s="166">
        <v>375</v>
      </c>
      <c r="O15" s="168">
        <v>403</v>
      </c>
      <c r="P15" s="166">
        <v>410</v>
      </c>
      <c r="Q15" s="168">
        <v>393</v>
      </c>
      <c r="R15" s="166">
        <v>114</v>
      </c>
      <c r="S15" s="168">
        <v>77</v>
      </c>
      <c r="T15" s="166">
        <v>14</v>
      </c>
      <c r="U15" s="168">
        <v>6</v>
      </c>
      <c r="V15" s="166" t="s">
        <v>12</v>
      </c>
      <c r="W15" s="168" t="s">
        <v>12</v>
      </c>
      <c r="X15" s="166" t="s">
        <v>12</v>
      </c>
      <c r="Y15" s="168" t="s">
        <v>12</v>
      </c>
      <c r="Z15" s="166" t="s">
        <v>12</v>
      </c>
      <c r="AA15" s="168" t="s">
        <v>12</v>
      </c>
      <c r="AB15" s="166">
        <v>94</v>
      </c>
      <c r="AC15" s="168">
        <v>116</v>
      </c>
      <c r="AD15" s="53">
        <v>3.03</v>
      </c>
      <c r="AE15" s="54">
        <v>2.96</v>
      </c>
    </row>
    <row r="16" spans="1:31">
      <c r="B16" s="47" t="s">
        <v>6</v>
      </c>
      <c r="C16" s="169">
        <v>1919</v>
      </c>
      <c r="D16" s="167">
        <v>985</v>
      </c>
      <c r="E16" s="167">
        <v>934</v>
      </c>
      <c r="F16" s="166">
        <v>2</v>
      </c>
      <c r="G16" s="168" t="s">
        <v>12</v>
      </c>
      <c r="H16" s="166">
        <v>3</v>
      </c>
      <c r="I16" s="168">
        <v>5</v>
      </c>
      <c r="J16" s="166">
        <v>8</v>
      </c>
      <c r="K16" s="168">
        <v>10</v>
      </c>
      <c r="L16" s="166">
        <v>70</v>
      </c>
      <c r="M16" s="168">
        <v>87</v>
      </c>
      <c r="N16" s="166">
        <v>358</v>
      </c>
      <c r="O16" s="168">
        <v>370</v>
      </c>
      <c r="P16" s="166">
        <v>414</v>
      </c>
      <c r="Q16" s="168">
        <v>388</v>
      </c>
      <c r="R16" s="166">
        <v>121</v>
      </c>
      <c r="S16" s="168">
        <v>70</v>
      </c>
      <c r="T16" s="166">
        <v>9</v>
      </c>
      <c r="U16" s="168">
        <v>4</v>
      </c>
      <c r="V16" s="166" t="s">
        <v>12</v>
      </c>
      <c r="W16" s="168" t="s">
        <v>12</v>
      </c>
      <c r="X16" s="166" t="s">
        <v>12</v>
      </c>
      <c r="Y16" s="168" t="s">
        <v>12</v>
      </c>
      <c r="Z16" s="166" t="s">
        <v>12</v>
      </c>
      <c r="AA16" s="168" t="s">
        <v>12</v>
      </c>
      <c r="AB16" s="166">
        <v>83</v>
      </c>
      <c r="AC16" s="168">
        <v>102</v>
      </c>
      <c r="AD16" s="53">
        <v>3.04</v>
      </c>
      <c r="AE16" s="54">
        <v>2.97</v>
      </c>
    </row>
    <row r="17" spans="1:31">
      <c r="B17" s="47" t="s">
        <v>1119</v>
      </c>
      <c r="C17" s="169">
        <v>1819</v>
      </c>
      <c r="D17" s="167">
        <v>947</v>
      </c>
      <c r="E17" s="167">
        <v>872</v>
      </c>
      <c r="F17" s="166">
        <v>1</v>
      </c>
      <c r="G17" s="168">
        <v>4</v>
      </c>
      <c r="H17" s="166">
        <v>7</v>
      </c>
      <c r="I17" s="168">
        <v>6</v>
      </c>
      <c r="J17" s="166">
        <v>7</v>
      </c>
      <c r="K17" s="168">
        <v>17</v>
      </c>
      <c r="L17" s="166">
        <v>59</v>
      </c>
      <c r="M17" s="168">
        <v>86</v>
      </c>
      <c r="N17" s="166">
        <v>333</v>
      </c>
      <c r="O17" s="168">
        <v>383</v>
      </c>
      <c r="P17" s="166">
        <v>411</v>
      </c>
      <c r="Q17" s="168">
        <v>304</v>
      </c>
      <c r="R17" s="166">
        <v>119</v>
      </c>
      <c r="S17" s="168">
        <v>67</v>
      </c>
      <c r="T17" s="166">
        <v>10</v>
      </c>
      <c r="U17" s="168">
        <v>5</v>
      </c>
      <c r="V17" s="166" t="s">
        <v>12</v>
      </c>
      <c r="W17" s="168" t="s">
        <v>12</v>
      </c>
      <c r="X17" s="166" t="s">
        <v>12</v>
      </c>
      <c r="Y17" s="168" t="s">
        <v>12</v>
      </c>
      <c r="Z17" s="166" t="s">
        <v>12</v>
      </c>
      <c r="AA17" s="168" t="s">
        <v>12</v>
      </c>
      <c r="AB17" s="166">
        <v>74</v>
      </c>
      <c r="AC17" s="168">
        <v>113</v>
      </c>
      <c r="AD17" s="53">
        <v>3.06</v>
      </c>
      <c r="AE17" s="54">
        <v>2.92</v>
      </c>
    </row>
    <row r="18" spans="1:31">
      <c r="B18" s="29"/>
      <c r="C18" s="169"/>
      <c r="D18" s="167"/>
      <c r="E18" s="167"/>
      <c r="F18" s="166"/>
      <c r="G18" s="168"/>
      <c r="H18" s="166"/>
      <c r="I18" s="168"/>
      <c r="J18" s="166"/>
      <c r="K18" s="168"/>
      <c r="L18" s="166"/>
      <c r="M18" s="168"/>
      <c r="N18" s="166"/>
      <c r="O18" s="168"/>
      <c r="P18" s="166"/>
      <c r="Q18" s="168"/>
      <c r="R18" s="166"/>
      <c r="S18" s="168"/>
      <c r="T18" s="166"/>
      <c r="U18" s="168"/>
      <c r="V18" s="166"/>
      <c r="W18" s="168"/>
      <c r="X18" s="166"/>
      <c r="Y18" s="168"/>
      <c r="Z18" s="166"/>
      <c r="AA18" s="168"/>
      <c r="AB18" s="166"/>
      <c r="AC18" s="168"/>
      <c r="AD18" s="32"/>
      <c r="AE18" s="34"/>
    </row>
    <row r="19" spans="1:31">
      <c r="B19" s="29" t="s">
        <v>24</v>
      </c>
      <c r="C19" s="169"/>
      <c r="D19" s="167"/>
      <c r="E19" s="167"/>
      <c r="F19" s="166"/>
      <c r="G19" s="168"/>
      <c r="H19" s="166"/>
      <c r="I19" s="168"/>
      <c r="J19" s="166"/>
      <c r="K19" s="168"/>
      <c r="L19" s="166"/>
      <c r="M19" s="168"/>
      <c r="N19" s="166"/>
      <c r="O19" s="168"/>
      <c r="P19" s="166"/>
      <c r="Q19" s="168"/>
      <c r="R19" s="166"/>
      <c r="S19" s="168"/>
      <c r="T19" s="166"/>
      <c r="U19" s="168"/>
      <c r="V19" s="166"/>
      <c r="W19" s="168"/>
      <c r="X19" s="166"/>
      <c r="Y19" s="168"/>
      <c r="Z19" s="166"/>
      <c r="AA19" s="168"/>
      <c r="AB19" s="166"/>
      <c r="AC19" s="168"/>
      <c r="AD19" s="53"/>
      <c r="AE19" s="54"/>
    </row>
    <row r="20" spans="1:31">
      <c r="B20" s="47" t="s">
        <v>20</v>
      </c>
      <c r="C20" s="169">
        <v>11514</v>
      </c>
      <c r="D20" s="167">
        <v>5874</v>
      </c>
      <c r="E20" s="167">
        <v>5640</v>
      </c>
      <c r="F20" s="166">
        <v>17</v>
      </c>
      <c r="G20" s="168">
        <v>12</v>
      </c>
      <c r="H20" s="166">
        <v>29</v>
      </c>
      <c r="I20" s="168">
        <v>26</v>
      </c>
      <c r="J20" s="166">
        <v>72</v>
      </c>
      <c r="K20" s="168">
        <v>76</v>
      </c>
      <c r="L20" s="166">
        <v>404</v>
      </c>
      <c r="M20" s="168">
        <v>492</v>
      </c>
      <c r="N20" s="166">
        <v>2020</v>
      </c>
      <c r="O20" s="168">
        <v>2297</v>
      </c>
      <c r="P20" s="166">
        <v>2612</v>
      </c>
      <c r="Q20" s="168">
        <v>2225</v>
      </c>
      <c r="R20" s="166">
        <v>664</v>
      </c>
      <c r="S20" s="168">
        <v>479</v>
      </c>
      <c r="T20" s="166">
        <v>51</v>
      </c>
      <c r="U20" s="168">
        <v>31</v>
      </c>
      <c r="V20" s="166">
        <v>3</v>
      </c>
      <c r="W20" s="168">
        <v>2</v>
      </c>
      <c r="X20" s="166">
        <v>0</v>
      </c>
      <c r="Y20" s="168">
        <v>0</v>
      </c>
      <c r="Z20" s="166">
        <v>2</v>
      </c>
      <c r="AA20" s="168">
        <v>0</v>
      </c>
      <c r="AB20" s="166">
        <v>522</v>
      </c>
      <c r="AC20" s="168">
        <v>606</v>
      </c>
      <c r="AD20" s="53">
        <v>3.01</v>
      </c>
      <c r="AE20" s="54">
        <v>2.97</v>
      </c>
    </row>
    <row r="21" spans="1:31">
      <c r="B21" s="47" t="s">
        <v>19</v>
      </c>
      <c r="C21" s="169">
        <v>11692</v>
      </c>
      <c r="D21" s="167">
        <v>5935</v>
      </c>
      <c r="E21" s="167">
        <v>5757</v>
      </c>
      <c r="F21" s="166">
        <v>20</v>
      </c>
      <c r="G21" s="168">
        <v>16</v>
      </c>
      <c r="H21" s="166">
        <v>34</v>
      </c>
      <c r="I21" s="168">
        <v>22</v>
      </c>
      <c r="J21" s="166">
        <v>60</v>
      </c>
      <c r="K21" s="168">
        <v>75</v>
      </c>
      <c r="L21" s="166">
        <v>371</v>
      </c>
      <c r="M21" s="168">
        <v>467</v>
      </c>
      <c r="N21" s="166">
        <v>2070</v>
      </c>
      <c r="O21" s="168">
        <v>2361</v>
      </c>
      <c r="P21" s="166">
        <v>2565</v>
      </c>
      <c r="Q21" s="168">
        <v>2291</v>
      </c>
      <c r="R21" s="166">
        <v>742</v>
      </c>
      <c r="S21" s="168">
        <v>488</v>
      </c>
      <c r="T21" s="166">
        <v>65</v>
      </c>
      <c r="U21" s="168">
        <v>36</v>
      </c>
      <c r="V21" s="166">
        <v>7</v>
      </c>
      <c r="W21" s="168">
        <v>0</v>
      </c>
      <c r="X21" s="166">
        <v>0</v>
      </c>
      <c r="Y21" s="168">
        <v>0</v>
      </c>
      <c r="Z21" s="166">
        <v>1</v>
      </c>
      <c r="AA21" s="168">
        <v>1</v>
      </c>
      <c r="AB21" s="166">
        <v>485</v>
      </c>
      <c r="AC21" s="168">
        <v>580</v>
      </c>
      <c r="AD21" s="53">
        <v>3.05</v>
      </c>
      <c r="AE21" s="54">
        <v>2.98</v>
      </c>
    </row>
    <row r="22" spans="1:31">
      <c r="B22" s="47" t="s">
        <v>18</v>
      </c>
      <c r="C22" s="169">
        <v>11714</v>
      </c>
      <c r="D22" s="167">
        <v>5995</v>
      </c>
      <c r="E22" s="167">
        <v>5719</v>
      </c>
      <c r="F22" s="166">
        <v>19</v>
      </c>
      <c r="G22" s="168">
        <v>18</v>
      </c>
      <c r="H22" s="166">
        <v>34</v>
      </c>
      <c r="I22" s="168">
        <v>30</v>
      </c>
      <c r="J22" s="166">
        <v>80</v>
      </c>
      <c r="K22" s="168">
        <v>72</v>
      </c>
      <c r="L22" s="166">
        <v>374</v>
      </c>
      <c r="M22" s="168">
        <v>498</v>
      </c>
      <c r="N22" s="166">
        <v>2093</v>
      </c>
      <c r="O22" s="168">
        <v>2416</v>
      </c>
      <c r="P22" s="166">
        <v>2615</v>
      </c>
      <c r="Q22" s="168">
        <v>2195</v>
      </c>
      <c r="R22" s="166">
        <v>689</v>
      </c>
      <c r="S22" s="168">
        <v>460</v>
      </c>
      <c r="T22" s="166">
        <v>82</v>
      </c>
      <c r="U22" s="168">
        <v>28</v>
      </c>
      <c r="V22" s="166">
        <v>6</v>
      </c>
      <c r="W22" s="168">
        <v>2</v>
      </c>
      <c r="X22" s="166">
        <v>0</v>
      </c>
      <c r="Y22" s="168">
        <v>0</v>
      </c>
      <c r="Z22" s="166">
        <v>3</v>
      </c>
      <c r="AA22" s="168">
        <v>0</v>
      </c>
      <c r="AB22" s="166">
        <v>507</v>
      </c>
      <c r="AC22" s="168">
        <v>618</v>
      </c>
      <c r="AD22" s="53">
        <v>3.05</v>
      </c>
      <c r="AE22" s="54">
        <v>2.96</v>
      </c>
    </row>
    <row r="23" spans="1:31">
      <c r="B23" s="47" t="s">
        <v>17</v>
      </c>
      <c r="C23" s="169">
        <v>11560</v>
      </c>
      <c r="D23" s="167">
        <v>5903</v>
      </c>
      <c r="E23" s="167">
        <v>5657</v>
      </c>
      <c r="F23" s="166">
        <v>29</v>
      </c>
      <c r="G23" s="168">
        <v>17</v>
      </c>
      <c r="H23" s="166">
        <v>32</v>
      </c>
      <c r="I23" s="168">
        <v>28</v>
      </c>
      <c r="J23" s="166">
        <v>70</v>
      </c>
      <c r="K23" s="168">
        <v>82</v>
      </c>
      <c r="L23" s="166">
        <v>403</v>
      </c>
      <c r="M23" s="168">
        <v>522</v>
      </c>
      <c r="N23" s="166">
        <v>2090</v>
      </c>
      <c r="O23" s="168">
        <v>2364</v>
      </c>
      <c r="P23" s="166">
        <v>2514</v>
      </c>
      <c r="Q23" s="168">
        <v>2194</v>
      </c>
      <c r="R23" s="166">
        <v>698</v>
      </c>
      <c r="S23" s="168">
        <v>409</v>
      </c>
      <c r="T23" s="166">
        <v>63</v>
      </c>
      <c r="U23" s="168">
        <v>34</v>
      </c>
      <c r="V23" s="166">
        <v>3</v>
      </c>
      <c r="W23" s="168">
        <v>2</v>
      </c>
      <c r="X23" s="166" t="s">
        <v>12</v>
      </c>
      <c r="Y23" s="168">
        <v>1</v>
      </c>
      <c r="Z23" s="166">
        <v>1</v>
      </c>
      <c r="AA23" s="168">
        <v>4</v>
      </c>
      <c r="AB23" s="166">
        <v>534</v>
      </c>
      <c r="AC23" s="168">
        <v>649</v>
      </c>
      <c r="AD23" s="53">
        <v>3.03</v>
      </c>
      <c r="AE23" s="54">
        <v>2.95</v>
      </c>
    </row>
    <row r="24" spans="1:31">
      <c r="B24" s="47" t="s">
        <v>16</v>
      </c>
      <c r="C24" s="169">
        <v>11312</v>
      </c>
      <c r="D24" s="167">
        <v>5785</v>
      </c>
      <c r="E24" s="167">
        <v>5527</v>
      </c>
      <c r="F24" s="166">
        <v>8</v>
      </c>
      <c r="G24" s="168">
        <v>17</v>
      </c>
      <c r="H24" s="166">
        <v>24</v>
      </c>
      <c r="I24" s="168">
        <v>31</v>
      </c>
      <c r="J24" s="166">
        <v>85</v>
      </c>
      <c r="K24" s="168">
        <v>70</v>
      </c>
      <c r="L24" s="166">
        <v>362</v>
      </c>
      <c r="M24" s="168">
        <v>524</v>
      </c>
      <c r="N24" s="166">
        <v>2092</v>
      </c>
      <c r="O24" s="168">
        <v>2368</v>
      </c>
      <c r="P24" s="166">
        <v>2499</v>
      </c>
      <c r="Q24" s="168">
        <v>2089</v>
      </c>
      <c r="R24" s="166">
        <v>665</v>
      </c>
      <c r="S24" s="168">
        <v>397</v>
      </c>
      <c r="T24" s="166">
        <v>46</v>
      </c>
      <c r="U24" s="168">
        <v>29</v>
      </c>
      <c r="V24" s="166">
        <v>2</v>
      </c>
      <c r="W24" s="168">
        <v>1</v>
      </c>
      <c r="X24" s="166" t="s">
        <v>12</v>
      </c>
      <c r="Y24" s="168" t="s">
        <v>12</v>
      </c>
      <c r="Z24" s="166">
        <v>2</v>
      </c>
      <c r="AA24" s="168">
        <v>1</v>
      </c>
      <c r="AB24" s="166">
        <v>479</v>
      </c>
      <c r="AC24" s="168">
        <v>642</v>
      </c>
      <c r="AD24" s="53">
        <v>3.04</v>
      </c>
      <c r="AE24" s="54">
        <v>2.94</v>
      </c>
    </row>
    <row r="25" spans="1:31">
      <c r="B25" s="47" t="s">
        <v>15</v>
      </c>
      <c r="C25" s="169">
        <v>11551</v>
      </c>
      <c r="D25" s="167">
        <v>5864</v>
      </c>
      <c r="E25" s="167">
        <v>5687</v>
      </c>
      <c r="F25" s="166">
        <v>17</v>
      </c>
      <c r="G25" s="168">
        <v>10</v>
      </c>
      <c r="H25" s="166">
        <v>26</v>
      </c>
      <c r="I25" s="168">
        <v>25</v>
      </c>
      <c r="J25" s="166">
        <v>75</v>
      </c>
      <c r="K25" s="168">
        <v>73</v>
      </c>
      <c r="L25" s="166">
        <v>395</v>
      </c>
      <c r="M25" s="168">
        <v>518</v>
      </c>
      <c r="N25" s="166">
        <v>2081</v>
      </c>
      <c r="O25" s="168">
        <v>2451</v>
      </c>
      <c r="P25" s="166">
        <v>2565</v>
      </c>
      <c r="Q25" s="168">
        <v>2109</v>
      </c>
      <c r="R25" s="166">
        <v>635</v>
      </c>
      <c r="S25" s="168">
        <v>462</v>
      </c>
      <c r="T25" s="166">
        <v>63</v>
      </c>
      <c r="U25" s="168">
        <v>38</v>
      </c>
      <c r="V25" s="166">
        <v>7</v>
      </c>
      <c r="W25" s="168" t="s">
        <v>12</v>
      </c>
      <c r="X25" s="166" t="s">
        <v>12</v>
      </c>
      <c r="Y25" s="168">
        <v>1</v>
      </c>
      <c r="Z25" s="166" t="s">
        <v>12</v>
      </c>
      <c r="AA25" s="168" t="s">
        <v>12</v>
      </c>
      <c r="AB25" s="166">
        <v>513</v>
      </c>
      <c r="AC25" s="168">
        <v>626</v>
      </c>
      <c r="AD25" s="53">
        <v>3.04</v>
      </c>
      <c r="AE25" s="54">
        <v>2.96</v>
      </c>
    </row>
    <row r="26" spans="1:31">
      <c r="B26" s="47" t="s">
        <v>14</v>
      </c>
      <c r="C26" s="169">
        <v>11222</v>
      </c>
      <c r="D26" s="167">
        <v>5747</v>
      </c>
      <c r="E26" s="167">
        <v>5475</v>
      </c>
      <c r="F26" s="166">
        <v>25</v>
      </c>
      <c r="G26" s="168">
        <v>19</v>
      </c>
      <c r="H26" s="166">
        <v>39</v>
      </c>
      <c r="I26" s="168">
        <v>29</v>
      </c>
      <c r="J26" s="166">
        <v>80</v>
      </c>
      <c r="K26" s="168">
        <v>62</v>
      </c>
      <c r="L26" s="166">
        <v>381</v>
      </c>
      <c r="M26" s="168">
        <v>456</v>
      </c>
      <c r="N26" s="166">
        <v>1966</v>
      </c>
      <c r="O26" s="168">
        <v>2375</v>
      </c>
      <c r="P26" s="166">
        <v>2477</v>
      </c>
      <c r="Q26" s="168">
        <v>2063</v>
      </c>
      <c r="R26" s="166">
        <v>723</v>
      </c>
      <c r="S26" s="168">
        <v>437</v>
      </c>
      <c r="T26" s="166">
        <v>55</v>
      </c>
      <c r="U26" s="168">
        <v>29</v>
      </c>
      <c r="V26" s="166">
        <v>1</v>
      </c>
      <c r="W26" s="168">
        <v>2</v>
      </c>
      <c r="X26" s="166" t="s">
        <v>12</v>
      </c>
      <c r="Y26" s="168" t="s">
        <v>12</v>
      </c>
      <c r="Z26" s="166" t="s">
        <v>12</v>
      </c>
      <c r="AA26" s="168">
        <v>3</v>
      </c>
      <c r="AB26" s="166">
        <v>525</v>
      </c>
      <c r="AC26" s="168">
        <v>566</v>
      </c>
      <c r="AD26" s="53">
        <v>3.04</v>
      </c>
      <c r="AE26" s="54">
        <v>2.96</v>
      </c>
    </row>
    <row r="27" spans="1:31">
      <c r="B27" s="47" t="s">
        <v>13</v>
      </c>
      <c r="C27" s="169">
        <v>10797</v>
      </c>
      <c r="D27" s="167">
        <v>5539</v>
      </c>
      <c r="E27" s="167">
        <v>5258</v>
      </c>
      <c r="F27" s="166">
        <v>15</v>
      </c>
      <c r="G27" s="168">
        <v>18</v>
      </c>
      <c r="H27" s="166">
        <v>28</v>
      </c>
      <c r="I27" s="168">
        <v>36</v>
      </c>
      <c r="J27" s="166">
        <v>63</v>
      </c>
      <c r="K27" s="168">
        <v>59</v>
      </c>
      <c r="L27" s="166">
        <v>381</v>
      </c>
      <c r="M27" s="168">
        <v>460</v>
      </c>
      <c r="N27" s="166">
        <v>1888</v>
      </c>
      <c r="O27" s="168">
        <v>2194</v>
      </c>
      <c r="P27" s="166">
        <v>2451</v>
      </c>
      <c r="Q27" s="168">
        <v>2048</v>
      </c>
      <c r="R27" s="166">
        <v>661</v>
      </c>
      <c r="S27" s="168">
        <v>414</v>
      </c>
      <c r="T27" s="166">
        <v>49</v>
      </c>
      <c r="U27" s="168">
        <v>24</v>
      </c>
      <c r="V27" s="166">
        <v>1</v>
      </c>
      <c r="W27" s="168">
        <v>2</v>
      </c>
      <c r="X27" s="166">
        <v>1</v>
      </c>
      <c r="Y27" s="168">
        <v>1</v>
      </c>
      <c r="Z27" s="166">
        <v>1</v>
      </c>
      <c r="AA27" s="168">
        <v>2</v>
      </c>
      <c r="AB27" s="166">
        <v>487</v>
      </c>
      <c r="AC27" s="168">
        <v>573</v>
      </c>
      <c r="AD27" s="53">
        <v>3.04</v>
      </c>
      <c r="AE27" s="54">
        <v>2.96</v>
      </c>
    </row>
    <row r="28" spans="1:31">
      <c r="B28" s="47" t="s">
        <v>6</v>
      </c>
      <c r="C28" s="169">
        <v>10705</v>
      </c>
      <c r="D28" s="167">
        <v>5503</v>
      </c>
      <c r="E28" s="167">
        <v>5202</v>
      </c>
      <c r="F28" s="166">
        <v>9</v>
      </c>
      <c r="G28" s="168">
        <v>15</v>
      </c>
      <c r="H28" s="166">
        <v>22</v>
      </c>
      <c r="I28" s="168">
        <v>28</v>
      </c>
      <c r="J28" s="166">
        <v>69</v>
      </c>
      <c r="K28" s="168">
        <v>60</v>
      </c>
      <c r="L28" s="166">
        <v>344</v>
      </c>
      <c r="M28" s="168">
        <v>459</v>
      </c>
      <c r="N28" s="166">
        <v>1878</v>
      </c>
      <c r="O28" s="168">
        <v>2161</v>
      </c>
      <c r="P28" s="166">
        <v>2439</v>
      </c>
      <c r="Q28" s="168">
        <v>2030</v>
      </c>
      <c r="R28" s="166">
        <v>686</v>
      </c>
      <c r="S28" s="168">
        <v>418</v>
      </c>
      <c r="T28" s="166">
        <v>50</v>
      </c>
      <c r="U28" s="168">
        <v>30</v>
      </c>
      <c r="V28" s="166">
        <v>5</v>
      </c>
      <c r="W28" s="168" t="s">
        <v>12</v>
      </c>
      <c r="X28" s="166">
        <v>1</v>
      </c>
      <c r="Y28" s="168">
        <v>1</v>
      </c>
      <c r="Z28" s="166" t="s">
        <v>12</v>
      </c>
      <c r="AA28" s="168" t="s">
        <v>12</v>
      </c>
      <c r="AB28" s="166">
        <v>444</v>
      </c>
      <c r="AC28" s="168">
        <v>562</v>
      </c>
      <c r="AD28" s="53">
        <v>3.05</v>
      </c>
      <c r="AE28" s="54">
        <v>2.96</v>
      </c>
    </row>
    <row r="29" spans="1:31">
      <c r="B29" s="47" t="s">
        <v>1120</v>
      </c>
      <c r="C29" s="169">
        <v>10197</v>
      </c>
      <c r="D29" s="167">
        <v>5309</v>
      </c>
      <c r="E29" s="167">
        <v>4888</v>
      </c>
      <c r="F29" s="166">
        <v>10</v>
      </c>
      <c r="G29" s="168">
        <v>9</v>
      </c>
      <c r="H29" s="166">
        <v>28</v>
      </c>
      <c r="I29" s="168">
        <v>23</v>
      </c>
      <c r="J29" s="166">
        <v>47</v>
      </c>
      <c r="K29" s="168">
        <v>63</v>
      </c>
      <c r="L29" s="166">
        <v>367</v>
      </c>
      <c r="M29" s="168">
        <v>406</v>
      </c>
      <c r="N29" s="166">
        <v>1867</v>
      </c>
      <c r="O29" s="168">
        <v>2061</v>
      </c>
      <c r="P29" s="166">
        <v>2315</v>
      </c>
      <c r="Q29" s="168">
        <v>1874</v>
      </c>
      <c r="R29" s="166">
        <v>624</v>
      </c>
      <c r="S29" s="168">
        <v>411</v>
      </c>
      <c r="T29" s="166">
        <v>50</v>
      </c>
      <c r="U29" s="168">
        <v>40</v>
      </c>
      <c r="V29" s="166">
        <v>1</v>
      </c>
      <c r="W29" s="168">
        <v>1</v>
      </c>
      <c r="X29" s="166" t="s">
        <v>12</v>
      </c>
      <c r="Y29" s="168" t="s">
        <v>12</v>
      </c>
      <c r="Z29" s="166" t="s">
        <v>12</v>
      </c>
      <c r="AA29" s="168" t="s">
        <v>12</v>
      </c>
      <c r="AB29" s="166">
        <v>452</v>
      </c>
      <c r="AC29" s="168">
        <v>501</v>
      </c>
      <c r="AD29" s="53">
        <v>3.05</v>
      </c>
      <c r="AE29" s="54">
        <v>2.97</v>
      </c>
    </row>
    <row r="30" spans="1:31">
      <c r="B30" s="39"/>
      <c r="C30" s="273"/>
      <c r="D30" s="173"/>
      <c r="E30" s="173"/>
      <c r="F30" s="172"/>
      <c r="G30" s="174"/>
      <c r="H30" s="172"/>
      <c r="I30" s="174"/>
      <c r="J30" s="172"/>
      <c r="K30" s="174"/>
      <c r="L30" s="172"/>
      <c r="M30" s="174"/>
      <c r="N30" s="172"/>
      <c r="O30" s="174"/>
      <c r="P30" s="172"/>
      <c r="Q30" s="174"/>
      <c r="R30" s="172"/>
      <c r="S30" s="174"/>
      <c r="T30" s="172"/>
      <c r="U30" s="174"/>
      <c r="V30" s="172"/>
      <c r="W30" s="174"/>
      <c r="X30" s="172"/>
      <c r="Y30" s="174"/>
      <c r="Z30" s="172"/>
      <c r="AA30" s="174"/>
      <c r="AB30" s="172"/>
      <c r="AC30" s="174"/>
      <c r="AD30" s="271"/>
      <c r="AE30" s="272"/>
    </row>
    <row r="32" spans="1:31" ht="11.25" customHeight="1">
      <c r="A32" s="3"/>
      <c r="B32" s="26"/>
      <c r="C32" s="58" t="s">
        <v>70</v>
      </c>
      <c r="D32" s="42"/>
      <c r="E32" s="42"/>
      <c r="F32" s="55"/>
      <c r="G32" s="55"/>
      <c r="H32" s="55"/>
      <c r="I32" s="55"/>
      <c r="J32" s="55"/>
      <c r="K32" s="55"/>
      <c r="L32" s="55"/>
      <c r="M32" s="55"/>
      <c r="N32" s="55"/>
      <c r="O32" s="55"/>
      <c r="P32" s="55"/>
      <c r="Q32" s="55"/>
      <c r="R32" s="55"/>
      <c r="S32" s="55"/>
      <c r="T32" s="55"/>
      <c r="U32" s="55"/>
      <c r="V32" s="55"/>
      <c r="W32" s="55"/>
      <c r="X32" s="55"/>
      <c r="Y32" s="55"/>
      <c r="Z32" s="56"/>
      <c r="AA32" s="57"/>
      <c r="AB32" s="776" t="s">
        <v>68</v>
      </c>
      <c r="AC32" s="777"/>
      <c r="AD32" s="776" t="s">
        <v>92</v>
      </c>
      <c r="AE32" s="777"/>
    </row>
    <row r="33" spans="1:31" ht="22.5">
      <c r="A33" s="3" t="s">
        <v>1051</v>
      </c>
      <c r="B33" s="52" t="s">
        <v>90</v>
      </c>
      <c r="C33" s="52"/>
      <c r="D33" s="51"/>
      <c r="E33" s="51"/>
      <c r="F33" s="780" t="s">
        <v>1053</v>
      </c>
      <c r="G33" s="781"/>
      <c r="H33" s="780" t="s">
        <v>1052</v>
      </c>
      <c r="I33" s="781"/>
      <c r="J33" s="780" t="s">
        <v>1054</v>
      </c>
      <c r="K33" s="781"/>
      <c r="L33" s="780" t="s">
        <v>1055</v>
      </c>
      <c r="M33" s="781"/>
      <c r="N33" s="780" t="s">
        <v>1056</v>
      </c>
      <c r="O33" s="781"/>
      <c r="P33" s="780" t="s">
        <v>1057</v>
      </c>
      <c r="Q33" s="781"/>
      <c r="R33" s="780" t="s">
        <v>1058</v>
      </c>
      <c r="S33" s="781"/>
      <c r="T33" s="780" t="s">
        <v>1059</v>
      </c>
      <c r="U33" s="781"/>
      <c r="V33" s="780" t="s">
        <v>1060</v>
      </c>
      <c r="W33" s="781"/>
      <c r="X33" s="780" t="s">
        <v>1050</v>
      </c>
      <c r="Y33" s="781"/>
      <c r="Z33" s="780" t="s">
        <v>1049</v>
      </c>
      <c r="AA33" s="781"/>
      <c r="AB33" s="778"/>
      <c r="AC33" s="779"/>
      <c r="AD33" s="778"/>
      <c r="AE33" s="779"/>
    </row>
    <row r="34" spans="1:31">
      <c r="A34" s="3"/>
      <c r="B34" s="29"/>
      <c r="C34" s="50" t="s">
        <v>36</v>
      </c>
      <c r="D34" s="51" t="s">
        <v>49</v>
      </c>
      <c r="E34" s="51" t="s">
        <v>50</v>
      </c>
      <c r="F34" s="44" t="s">
        <v>49</v>
      </c>
      <c r="G34" s="46" t="s">
        <v>50</v>
      </c>
      <c r="H34" s="44" t="s">
        <v>49</v>
      </c>
      <c r="I34" s="46" t="s">
        <v>50</v>
      </c>
      <c r="J34" s="44" t="s">
        <v>49</v>
      </c>
      <c r="K34" s="46" t="s">
        <v>50</v>
      </c>
      <c r="L34" s="44" t="s">
        <v>49</v>
      </c>
      <c r="M34" s="46" t="s">
        <v>50</v>
      </c>
      <c r="N34" s="44" t="s">
        <v>49</v>
      </c>
      <c r="O34" s="46" t="s">
        <v>50</v>
      </c>
      <c r="P34" s="44" t="s">
        <v>49</v>
      </c>
      <c r="Q34" s="46" t="s">
        <v>50</v>
      </c>
      <c r="R34" s="44" t="s">
        <v>49</v>
      </c>
      <c r="S34" s="46" t="s">
        <v>50</v>
      </c>
      <c r="T34" s="44" t="s">
        <v>49</v>
      </c>
      <c r="U34" s="46" t="s">
        <v>50</v>
      </c>
      <c r="V34" s="44" t="s">
        <v>49</v>
      </c>
      <c r="W34" s="46" t="s">
        <v>50</v>
      </c>
      <c r="X34" s="44" t="s">
        <v>49</v>
      </c>
      <c r="Y34" s="46" t="s">
        <v>50</v>
      </c>
      <c r="Z34" s="44" t="s">
        <v>49</v>
      </c>
      <c r="AA34" s="46" t="s">
        <v>50</v>
      </c>
      <c r="AB34" s="44" t="s">
        <v>49</v>
      </c>
      <c r="AC34" s="46" t="s">
        <v>50</v>
      </c>
      <c r="AD34" s="44" t="s">
        <v>49</v>
      </c>
      <c r="AE34" s="46" t="s">
        <v>50</v>
      </c>
    </row>
    <row r="35" spans="1:31">
      <c r="B35" s="29"/>
      <c r="C35" s="169"/>
      <c r="D35" s="167"/>
      <c r="E35" s="167"/>
      <c r="F35" s="166"/>
      <c r="G35" s="168"/>
      <c r="H35" s="166"/>
      <c r="I35" s="168"/>
      <c r="J35" s="166"/>
      <c r="K35" s="168"/>
      <c r="L35" s="166"/>
      <c r="M35" s="168"/>
      <c r="N35" s="166"/>
      <c r="O35" s="168"/>
      <c r="P35" s="166"/>
      <c r="Q35" s="168"/>
      <c r="R35" s="166"/>
      <c r="S35" s="168"/>
      <c r="T35" s="166"/>
      <c r="U35" s="168"/>
      <c r="V35" s="166"/>
      <c r="W35" s="168"/>
      <c r="X35" s="166"/>
      <c r="Y35" s="168"/>
      <c r="Z35" s="166"/>
      <c r="AA35" s="168"/>
      <c r="AB35" s="166"/>
      <c r="AC35" s="168"/>
      <c r="AD35" s="30"/>
      <c r="AE35" s="31"/>
    </row>
    <row r="36" spans="1:31">
      <c r="B36" s="29" t="s">
        <v>23</v>
      </c>
      <c r="C36" s="169"/>
      <c r="D36" s="167"/>
      <c r="E36" s="167"/>
      <c r="F36" s="166"/>
      <c r="G36" s="168"/>
      <c r="H36" s="166"/>
      <c r="I36" s="168"/>
      <c r="J36" s="166"/>
      <c r="K36" s="168"/>
      <c r="L36" s="166"/>
      <c r="M36" s="168"/>
      <c r="N36" s="166"/>
      <c r="O36" s="168"/>
      <c r="P36" s="166"/>
      <c r="Q36" s="168"/>
      <c r="R36" s="166"/>
      <c r="S36" s="168"/>
      <c r="T36" s="166"/>
      <c r="U36" s="168"/>
      <c r="V36" s="166"/>
      <c r="W36" s="168"/>
      <c r="X36" s="166"/>
      <c r="Y36" s="168"/>
      <c r="Z36" s="166"/>
      <c r="AA36" s="168"/>
      <c r="AB36" s="166"/>
      <c r="AC36" s="168"/>
      <c r="AD36" s="53"/>
      <c r="AE36" s="54"/>
    </row>
    <row r="37" spans="1:31">
      <c r="B37" s="47" t="s">
        <v>20</v>
      </c>
      <c r="C37" s="169">
        <v>2079</v>
      </c>
      <c r="D37" s="167">
        <v>1078</v>
      </c>
      <c r="E37" s="167">
        <v>1001</v>
      </c>
      <c r="F37" s="166">
        <v>3</v>
      </c>
      <c r="G37" s="168">
        <v>2</v>
      </c>
      <c r="H37" s="166">
        <v>11</v>
      </c>
      <c r="I37" s="168" t="s">
        <v>12</v>
      </c>
      <c r="J37" s="166">
        <v>8</v>
      </c>
      <c r="K37" s="168">
        <v>8</v>
      </c>
      <c r="L37" s="166">
        <v>72</v>
      </c>
      <c r="M37" s="168">
        <v>74</v>
      </c>
      <c r="N37" s="166">
        <v>379</v>
      </c>
      <c r="O37" s="168">
        <v>445</v>
      </c>
      <c r="P37" s="166">
        <v>473</v>
      </c>
      <c r="Q37" s="168">
        <v>382</v>
      </c>
      <c r="R37" s="166">
        <v>121</v>
      </c>
      <c r="S37" s="168">
        <v>84</v>
      </c>
      <c r="T37" s="166">
        <v>10</v>
      </c>
      <c r="U37" s="168">
        <v>6</v>
      </c>
      <c r="V37" s="166">
        <v>1</v>
      </c>
      <c r="W37" s="168" t="s">
        <v>12</v>
      </c>
      <c r="X37" s="166" t="s">
        <v>12</v>
      </c>
      <c r="Y37" s="168" t="s">
        <v>12</v>
      </c>
      <c r="Z37" s="166" t="s">
        <v>12</v>
      </c>
      <c r="AA37" s="168" t="s">
        <v>12</v>
      </c>
      <c r="AB37" s="166">
        <v>94</v>
      </c>
      <c r="AC37" s="168">
        <v>84</v>
      </c>
      <c r="AD37" s="53">
        <v>3.04</v>
      </c>
      <c r="AE37" s="54">
        <v>2.98</v>
      </c>
    </row>
    <row r="38" spans="1:31">
      <c r="B38" s="47" t="s">
        <v>19</v>
      </c>
      <c r="C38" s="169">
        <v>2115</v>
      </c>
      <c r="D38" s="167">
        <v>1079</v>
      </c>
      <c r="E38" s="167">
        <v>1036</v>
      </c>
      <c r="F38" s="166">
        <v>2</v>
      </c>
      <c r="G38" s="168">
        <v>1</v>
      </c>
      <c r="H38" s="166">
        <v>4</v>
      </c>
      <c r="I38" s="168">
        <v>1</v>
      </c>
      <c r="J38" s="166">
        <v>8</v>
      </c>
      <c r="K38" s="168">
        <v>12</v>
      </c>
      <c r="L38" s="166">
        <v>79</v>
      </c>
      <c r="M38" s="168">
        <v>100</v>
      </c>
      <c r="N38" s="166">
        <v>383</v>
      </c>
      <c r="O38" s="168">
        <v>433</v>
      </c>
      <c r="P38" s="166">
        <v>464</v>
      </c>
      <c r="Q38" s="168">
        <v>392</v>
      </c>
      <c r="R38" s="166">
        <v>130</v>
      </c>
      <c r="S38" s="168">
        <v>88</v>
      </c>
      <c r="T38" s="166">
        <v>9</v>
      </c>
      <c r="U38" s="168">
        <v>8</v>
      </c>
      <c r="V38" s="166" t="s">
        <v>12</v>
      </c>
      <c r="W38" s="168" t="s">
        <v>12</v>
      </c>
      <c r="X38" s="166" t="s">
        <v>12</v>
      </c>
      <c r="Y38" s="168" t="s">
        <v>12</v>
      </c>
      <c r="Z38" s="166" t="s">
        <v>12</v>
      </c>
      <c r="AA38" s="168">
        <v>1</v>
      </c>
      <c r="AB38" s="166">
        <v>93</v>
      </c>
      <c r="AC38" s="168">
        <v>114</v>
      </c>
      <c r="AD38" s="53">
        <v>3.05</v>
      </c>
      <c r="AE38" s="54">
        <v>2.97</v>
      </c>
    </row>
    <row r="39" spans="1:31">
      <c r="B39" s="47" t="s">
        <v>18</v>
      </c>
      <c r="C39" s="169">
        <v>2107</v>
      </c>
      <c r="D39" s="167">
        <v>1063</v>
      </c>
      <c r="E39" s="167">
        <v>1044</v>
      </c>
      <c r="F39" s="166">
        <v>1</v>
      </c>
      <c r="G39" s="168">
        <v>4</v>
      </c>
      <c r="H39" s="166">
        <v>5</v>
      </c>
      <c r="I39" s="168" t="s">
        <v>12</v>
      </c>
      <c r="J39" s="166">
        <v>11</v>
      </c>
      <c r="K39" s="168">
        <v>11</v>
      </c>
      <c r="L39" s="166">
        <v>54</v>
      </c>
      <c r="M39" s="168">
        <v>81</v>
      </c>
      <c r="N39" s="166">
        <v>384</v>
      </c>
      <c r="O39" s="168">
        <v>462</v>
      </c>
      <c r="P39" s="166">
        <v>480</v>
      </c>
      <c r="Q39" s="168">
        <v>393</v>
      </c>
      <c r="R39" s="166">
        <v>111</v>
      </c>
      <c r="S39" s="168">
        <v>84</v>
      </c>
      <c r="T39" s="166">
        <v>15</v>
      </c>
      <c r="U39" s="168">
        <v>9</v>
      </c>
      <c r="V39" s="166">
        <v>1</v>
      </c>
      <c r="W39" s="168" t="s">
        <v>12</v>
      </c>
      <c r="X39" s="166" t="s">
        <v>12</v>
      </c>
      <c r="Y39" s="168" t="s">
        <v>12</v>
      </c>
      <c r="Z39" s="166">
        <v>1</v>
      </c>
      <c r="AA39" s="168" t="s">
        <v>12</v>
      </c>
      <c r="AB39" s="166">
        <v>71</v>
      </c>
      <c r="AC39" s="168">
        <v>96</v>
      </c>
      <c r="AD39" s="53">
        <v>3.06</v>
      </c>
      <c r="AE39" s="54">
        <v>2.96</v>
      </c>
    </row>
    <row r="40" spans="1:31">
      <c r="B40" s="47" t="s">
        <v>17</v>
      </c>
      <c r="C40" s="169">
        <v>2106</v>
      </c>
      <c r="D40" s="167">
        <v>1089</v>
      </c>
      <c r="E40" s="167">
        <v>1017</v>
      </c>
      <c r="F40" s="166">
        <v>3</v>
      </c>
      <c r="G40" s="168">
        <v>2</v>
      </c>
      <c r="H40" s="166">
        <v>5</v>
      </c>
      <c r="I40" s="168">
        <v>6</v>
      </c>
      <c r="J40" s="166">
        <v>13</v>
      </c>
      <c r="K40" s="168">
        <v>11</v>
      </c>
      <c r="L40" s="166">
        <v>78</v>
      </c>
      <c r="M40" s="168">
        <v>91</v>
      </c>
      <c r="N40" s="166">
        <v>370</v>
      </c>
      <c r="O40" s="168">
        <v>431</v>
      </c>
      <c r="P40" s="166">
        <v>474</v>
      </c>
      <c r="Q40" s="168">
        <v>401</v>
      </c>
      <c r="R40" s="166">
        <v>137</v>
      </c>
      <c r="S40" s="168">
        <v>71</v>
      </c>
      <c r="T40" s="166">
        <v>9</v>
      </c>
      <c r="U40" s="168">
        <v>4</v>
      </c>
      <c r="V40" s="166" t="s">
        <v>12</v>
      </c>
      <c r="W40" s="168" t="s">
        <v>12</v>
      </c>
      <c r="X40" s="166" t="s">
        <v>12</v>
      </c>
      <c r="Y40" s="168" t="s">
        <v>12</v>
      </c>
      <c r="Z40" s="166" t="s">
        <v>12</v>
      </c>
      <c r="AA40" s="168" t="s">
        <v>12</v>
      </c>
      <c r="AB40" s="166">
        <v>99</v>
      </c>
      <c r="AC40" s="168">
        <v>110</v>
      </c>
      <c r="AD40" s="53">
        <v>3.04</v>
      </c>
      <c r="AE40" s="54">
        <v>2.95</v>
      </c>
    </row>
    <row r="41" spans="1:31">
      <c r="B41" s="47" t="s">
        <v>16</v>
      </c>
      <c r="C41" s="169">
        <v>2022</v>
      </c>
      <c r="D41" s="167">
        <v>1050</v>
      </c>
      <c r="E41" s="167">
        <v>972</v>
      </c>
      <c r="F41" s="166" t="s">
        <v>12</v>
      </c>
      <c r="G41" s="168">
        <v>1</v>
      </c>
      <c r="H41" s="166">
        <v>2</v>
      </c>
      <c r="I41" s="168">
        <v>3</v>
      </c>
      <c r="J41" s="166">
        <v>14</v>
      </c>
      <c r="K41" s="168">
        <v>12</v>
      </c>
      <c r="L41" s="166">
        <v>64</v>
      </c>
      <c r="M41" s="168">
        <v>78</v>
      </c>
      <c r="N41" s="166">
        <v>377</v>
      </c>
      <c r="O41" s="168">
        <v>417</v>
      </c>
      <c r="P41" s="166">
        <v>444</v>
      </c>
      <c r="Q41" s="168">
        <v>395</v>
      </c>
      <c r="R41" s="166">
        <v>141</v>
      </c>
      <c r="S41" s="168">
        <v>59</v>
      </c>
      <c r="T41" s="166">
        <v>8</v>
      </c>
      <c r="U41" s="168">
        <v>7</v>
      </c>
      <c r="V41" s="166" t="s">
        <v>12</v>
      </c>
      <c r="W41" s="168" t="s">
        <v>12</v>
      </c>
      <c r="X41" s="166" t="s">
        <v>12</v>
      </c>
      <c r="Y41" s="168" t="s">
        <v>12</v>
      </c>
      <c r="Z41" s="166" t="s">
        <v>12</v>
      </c>
      <c r="AA41" s="168" t="s">
        <v>12</v>
      </c>
      <c r="AB41" s="166">
        <v>80</v>
      </c>
      <c r="AC41" s="168">
        <v>94</v>
      </c>
      <c r="AD41" s="53">
        <v>3.06</v>
      </c>
      <c r="AE41" s="54">
        <v>2.96</v>
      </c>
    </row>
    <row r="42" spans="1:31">
      <c r="B42" s="47" t="s">
        <v>15</v>
      </c>
      <c r="C42" s="169">
        <v>2102</v>
      </c>
      <c r="D42" s="167">
        <v>1045</v>
      </c>
      <c r="E42" s="167">
        <v>1057</v>
      </c>
      <c r="F42" s="166">
        <v>4</v>
      </c>
      <c r="G42" s="168">
        <v>2</v>
      </c>
      <c r="H42" s="166">
        <v>2</v>
      </c>
      <c r="I42" s="168">
        <v>5</v>
      </c>
      <c r="J42" s="166">
        <v>14</v>
      </c>
      <c r="K42" s="168">
        <v>9</v>
      </c>
      <c r="L42" s="166">
        <v>73</v>
      </c>
      <c r="M42" s="168">
        <v>108</v>
      </c>
      <c r="N42" s="166">
        <v>389</v>
      </c>
      <c r="O42" s="168">
        <v>458</v>
      </c>
      <c r="P42" s="166">
        <v>437</v>
      </c>
      <c r="Q42" s="168">
        <v>381</v>
      </c>
      <c r="R42" s="166">
        <v>120</v>
      </c>
      <c r="S42" s="168">
        <v>90</v>
      </c>
      <c r="T42" s="166">
        <v>5</v>
      </c>
      <c r="U42" s="168">
        <v>4</v>
      </c>
      <c r="V42" s="166">
        <v>1</v>
      </c>
      <c r="W42" s="168" t="s">
        <v>12</v>
      </c>
      <c r="X42" s="166" t="s">
        <v>12</v>
      </c>
      <c r="Y42" s="168" t="s">
        <v>12</v>
      </c>
      <c r="Z42" s="166" t="s">
        <v>12</v>
      </c>
      <c r="AA42" s="168" t="s">
        <v>12</v>
      </c>
      <c r="AB42" s="166">
        <v>93</v>
      </c>
      <c r="AC42" s="168">
        <v>124</v>
      </c>
      <c r="AD42" s="53">
        <v>3.03</v>
      </c>
      <c r="AE42" s="54">
        <v>2.95</v>
      </c>
    </row>
    <row r="43" spans="1:31">
      <c r="B43" s="47" t="s">
        <v>14</v>
      </c>
      <c r="C43" s="169">
        <v>2018</v>
      </c>
      <c r="D43" s="167">
        <v>1017</v>
      </c>
      <c r="E43" s="167">
        <v>1001</v>
      </c>
      <c r="F43" s="166" t="s">
        <v>12</v>
      </c>
      <c r="G43" s="168">
        <v>3</v>
      </c>
      <c r="H43" s="166">
        <v>6</v>
      </c>
      <c r="I43" s="168">
        <v>2</v>
      </c>
      <c r="J43" s="166">
        <v>19</v>
      </c>
      <c r="K43" s="168">
        <v>6</v>
      </c>
      <c r="L43" s="166">
        <v>65</v>
      </c>
      <c r="M43" s="168">
        <v>76</v>
      </c>
      <c r="N43" s="166">
        <v>350</v>
      </c>
      <c r="O43" s="168">
        <v>444</v>
      </c>
      <c r="P43" s="166">
        <v>438</v>
      </c>
      <c r="Q43" s="168">
        <v>379</v>
      </c>
      <c r="R43" s="166">
        <v>128</v>
      </c>
      <c r="S43" s="168">
        <v>83</v>
      </c>
      <c r="T43" s="166">
        <v>10</v>
      </c>
      <c r="U43" s="168">
        <v>7</v>
      </c>
      <c r="V43" s="166">
        <v>1</v>
      </c>
      <c r="W43" s="168">
        <v>1</v>
      </c>
      <c r="X43" s="166" t="s">
        <v>12</v>
      </c>
      <c r="Y43" s="168" t="s">
        <v>12</v>
      </c>
      <c r="Z43" s="166" t="s">
        <v>12</v>
      </c>
      <c r="AA43" s="168" t="s">
        <v>12</v>
      </c>
      <c r="AB43" s="166">
        <v>90</v>
      </c>
      <c r="AC43" s="168">
        <v>87</v>
      </c>
      <c r="AD43" s="53">
        <v>3.05</v>
      </c>
      <c r="AE43" s="54">
        <v>2.98</v>
      </c>
    </row>
    <row r="44" spans="1:31">
      <c r="B44" s="47" t="s">
        <v>13</v>
      </c>
      <c r="C44" s="169">
        <v>1963</v>
      </c>
      <c r="D44" s="167">
        <v>989</v>
      </c>
      <c r="E44" s="167">
        <v>974</v>
      </c>
      <c r="F44" s="166" t="s">
        <v>12</v>
      </c>
      <c r="G44" s="168">
        <v>3</v>
      </c>
      <c r="H44" s="166">
        <v>4</v>
      </c>
      <c r="I44" s="168">
        <v>5</v>
      </c>
      <c r="J44" s="166">
        <v>10</v>
      </c>
      <c r="K44" s="168">
        <v>6</v>
      </c>
      <c r="L44" s="166">
        <v>64</v>
      </c>
      <c r="M44" s="168">
        <v>87</v>
      </c>
      <c r="N44" s="166">
        <v>373</v>
      </c>
      <c r="O44" s="168">
        <v>397</v>
      </c>
      <c r="P44" s="166">
        <v>410</v>
      </c>
      <c r="Q44" s="168">
        <v>393</v>
      </c>
      <c r="R44" s="166">
        <v>114</v>
      </c>
      <c r="S44" s="168">
        <v>77</v>
      </c>
      <c r="T44" s="166">
        <v>14</v>
      </c>
      <c r="U44" s="168">
        <v>6</v>
      </c>
      <c r="V44" s="166" t="s">
        <v>12</v>
      </c>
      <c r="W44" s="168" t="s">
        <v>12</v>
      </c>
      <c r="X44" s="166" t="s">
        <v>12</v>
      </c>
      <c r="Y44" s="168" t="s">
        <v>12</v>
      </c>
      <c r="Z44" s="166" t="s">
        <v>12</v>
      </c>
      <c r="AA44" s="168" t="s">
        <v>12</v>
      </c>
      <c r="AB44" s="166">
        <v>78</v>
      </c>
      <c r="AC44" s="168">
        <v>101</v>
      </c>
      <c r="AD44" s="53">
        <v>3.05</v>
      </c>
      <c r="AE44" s="54">
        <v>2.97</v>
      </c>
    </row>
    <row r="45" spans="1:31">
      <c r="B45" s="47" t="s">
        <v>6</v>
      </c>
      <c r="C45" s="169">
        <v>1876</v>
      </c>
      <c r="D45" s="167">
        <v>963</v>
      </c>
      <c r="E45" s="167">
        <v>913</v>
      </c>
      <c r="F45" s="166">
        <v>1</v>
      </c>
      <c r="G45" s="168" t="s">
        <v>12</v>
      </c>
      <c r="H45" s="166">
        <v>3</v>
      </c>
      <c r="I45" s="168">
        <v>3</v>
      </c>
      <c r="J45" s="166">
        <v>8</v>
      </c>
      <c r="K45" s="168">
        <v>5</v>
      </c>
      <c r="L45" s="166">
        <v>58</v>
      </c>
      <c r="M45" s="168">
        <v>77</v>
      </c>
      <c r="N45" s="166">
        <v>351</v>
      </c>
      <c r="O45" s="168">
        <v>366</v>
      </c>
      <c r="P45" s="166">
        <v>412</v>
      </c>
      <c r="Q45" s="168">
        <v>388</v>
      </c>
      <c r="R45" s="166">
        <v>121</v>
      </c>
      <c r="S45" s="168">
        <v>70</v>
      </c>
      <c r="T45" s="166">
        <v>9</v>
      </c>
      <c r="U45" s="168">
        <v>4</v>
      </c>
      <c r="V45" s="166" t="s">
        <v>12</v>
      </c>
      <c r="W45" s="168" t="s">
        <v>12</v>
      </c>
      <c r="X45" s="166" t="s">
        <v>12</v>
      </c>
      <c r="Y45" s="168" t="s">
        <v>12</v>
      </c>
      <c r="Z45" s="166" t="s">
        <v>12</v>
      </c>
      <c r="AA45" s="168" t="s">
        <v>12</v>
      </c>
      <c r="AB45" s="166">
        <v>70</v>
      </c>
      <c r="AC45" s="168">
        <v>85</v>
      </c>
      <c r="AD45" s="53">
        <v>3.06</v>
      </c>
      <c r="AE45" s="54">
        <v>2.99</v>
      </c>
    </row>
    <row r="46" spans="1:31">
      <c r="B46" s="47" t="s">
        <v>1121</v>
      </c>
      <c r="C46" s="169">
        <v>1778</v>
      </c>
      <c r="D46" s="167">
        <v>933</v>
      </c>
      <c r="E46" s="167">
        <v>845</v>
      </c>
      <c r="F46" s="166">
        <v>1</v>
      </c>
      <c r="G46" s="168">
        <v>2</v>
      </c>
      <c r="H46" s="166">
        <v>5</v>
      </c>
      <c r="I46" s="168">
        <v>3</v>
      </c>
      <c r="J46" s="166">
        <v>5</v>
      </c>
      <c r="K46" s="168">
        <v>11</v>
      </c>
      <c r="L46" s="166">
        <v>54</v>
      </c>
      <c r="M46" s="168">
        <v>72</v>
      </c>
      <c r="N46" s="166">
        <v>329</v>
      </c>
      <c r="O46" s="168">
        <v>382</v>
      </c>
      <c r="P46" s="166">
        <v>410</v>
      </c>
      <c r="Q46" s="168">
        <v>303</v>
      </c>
      <c r="R46" s="166">
        <v>119</v>
      </c>
      <c r="S46" s="168">
        <v>67</v>
      </c>
      <c r="T46" s="166">
        <v>10</v>
      </c>
      <c r="U46" s="168">
        <v>5</v>
      </c>
      <c r="V46" s="166" t="s">
        <v>12</v>
      </c>
      <c r="W46" s="168" t="s">
        <v>12</v>
      </c>
      <c r="X46" s="166" t="s">
        <v>12</v>
      </c>
      <c r="Y46" s="168" t="s">
        <v>12</v>
      </c>
      <c r="Z46" s="166" t="s">
        <v>12</v>
      </c>
      <c r="AA46" s="168" t="s">
        <v>12</v>
      </c>
      <c r="AB46" s="166">
        <v>65</v>
      </c>
      <c r="AC46" s="168">
        <v>88</v>
      </c>
      <c r="AD46" s="53">
        <v>3.07</v>
      </c>
      <c r="AE46" s="54">
        <v>2.95</v>
      </c>
    </row>
    <row r="47" spans="1:31">
      <c r="B47" s="29"/>
      <c r="C47" s="169"/>
      <c r="D47" s="167"/>
      <c r="E47" s="167"/>
      <c r="F47" s="166"/>
      <c r="G47" s="168"/>
      <c r="H47" s="166"/>
      <c r="I47" s="168"/>
      <c r="J47" s="166"/>
      <c r="K47" s="168"/>
      <c r="L47" s="166"/>
      <c r="M47" s="168"/>
      <c r="N47" s="166"/>
      <c r="O47" s="168"/>
      <c r="P47" s="166"/>
      <c r="Q47" s="168"/>
      <c r="R47" s="166"/>
      <c r="S47" s="168"/>
      <c r="T47" s="166"/>
      <c r="U47" s="168"/>
      <c r="V47" s="166"/>
      <c r="W47" s="168"/>
      <c r="X47" s="166"/>
      <c r="Y47" s="168"/>
      <c r="Z47" s="166"/>
      <c r="AA47" s="168"/>
      <c r="AB47" s="166"/>
      <c r="AC47" s="168"/>
      <c r="AD47" s="32"/>
      <c r="AE47" s="34"/>
    </row>
    <row r="48" spans="1:31">
      <c r="B48" s="29" t="s">
        <v>24</v>
      </c>
      <c r="C48" s="169"/>
      <c r="D48" s="167"/>
      <c r="E48" s="167"/>
      <c r="F48" s="166"/>
      <c r="G48" s="168"/>
      <c r="H48" s="166"/>
      <c r="I48" s="168"/>
      <c r="J48" s="166"/>
      <c r="K48" s="168"/>
      <c r="L48" s="166"/>
      <c r="M48" s="168"/>
      <c r="N48" s="166"/>
      <c r="O48" s="168"/>
      <c r="P48" s="166"/>
      <c r="Q48" s="168"/>
      <c r="R48" s="166"/>
      <c r="S48" s="168"/>
      <c r="T48" s="166"/>
      <c r="U48" s="168"/>
      <c r="V48" s="166"/>
      <c r="W48" s="168"/>
      <c r="X48" s="166"/>
      <c r="Y48" s="168"/>
      <c r="Z48" s="166"/>
      <c r="AA48" s="168"/>
      <c r="AB48" s="166"/>
      <c r="AC48" s="168"/>
      <c r="AD48" s="53"/>
      <c r="AE48" s="54"/>
    </row>
    <row r="49" spans="1:31">
      <c r="B49" s="47" t="s">
        <v>20</v>
      </c>
      <c r="C49" s="169">
        <v>11265</v>
      </c>
      <c r="D49" s="167">
        <v>5747</v>
      </c>
      <c r="E49" s="167">
        <v>5518</v>
      </c>
      <c r="F49" s="166">
        <v>14</v>
      </c>
      <c r="G49" s="168">
        <v>8</v>
      </c>
      <c r="H49" s="166">
        <v>26</v>
      </c>
      <c r="I49" s="168">
        <v>17</v>
      </c>
      <c r="J49" s="166">
        <v>49</v>
      </c>
      <c r="K49" s="168">
        <v>42</v>
      </c>
      <c r="L49" s="166">
        <v>348</v>
      </c>
      <c r="M49" s="168">
        <v>439</v>
      </c>
      <c r="N49" s="166">
        <v>1981</v>
      </c>
      <c r="O49" s="168">
        <v>2275</v>
      </c>
      <c r="P49" s="166">
        <v>2609</v>
      </c>
      <c r="Q49" s="168">
        <v>2225</v>
      </c>
      <c r="R49" s="166">
        <v>664</v>
      </c>
      <c r="S49" s="168">
        <v>479</v>
      </c>
      <c r="T49" s="166">
        <v>51</v>
      </c>
      <c r="U49" s="168">
        <v>31</v>
      </c>
      <c r="V49" s="166">
        <v>3</v>
      </c>
      <c r="W49" s="168">
        <v>2</v>
      </c>
      <c r="X49" s="166">
        <v>0</v>
      </c>
      <c r="Y49" s="168">
        <v>0</v>
      </c>
      <c r="Z49" s="166">
        <v>2</v>
      </c>
      <c r="AA49" s="168">
        <v>0</v>
      </c>
      <c r="AB49" s="166">
        <v>437</v>
      </c>
      <c r="AC49" s="168">
        <v>506</v>
      </c>
      <c r="AD49" s="53">
        <v>3.06</v>
      </c>
      <c r="AE49" s="54">
        <v>2.99</v>
      </c>
    </row>
    <row r="50" spans="1:31">
      <c r="B50" s="47" t="s">
        <v>19</v>
      </c>
      <c r="C50" s="169">
        <v>11488</v>
      </c>
      <c r="D50" s="167">
        <v>5825</v>
      </c>
      <c r="E50" s="167">
        <v>5663</v>
      </c>
      <c r="F50" s="166">
        <v>15</v>
      </c>
      <c r="G50" s="168">
        <v>13</v>
      </c>
      <c r="H50" s="166">
        <v>29</v>
      </c>
      <c r="I50" s="168">
        <v>16</v>
      </c>
      <c r="J50" s="166">
        <v>42</v>
      </c>
      <c r="K50" s="168">
        <v>55</v>
      </c>
      <c r="L50" s="166">
        <v>333</v>
      </c>
      <c r="M50" s="168">
        <v>424</v>
      </c>
      <c r="N50" s="166">
        <v>2031</v>
      </c>
      <c r="O50" s="168">
        <v>2339</v>
      </c>
      <c r="P50" s="166">
        <v>2561</v>
      </c>
      <c r="Q50" s="168">
        <v>2291</v>
      </c>
      <c r="R50" s="166">
        <v>742</v>
      </c>
      <c r="S50" s="168">
        <v>488</v>
      </c>
      <c r="T50" s="166">
        <v>65</v>
      </c>
      <c r="U50" s="168">
        <v>36</v>
      </c>
      <c r="V50" s="166">
        <v>7</v>
      </c>
      <c r="W50" s="168">
        <v>0</v>
      </c>
      <c r="X50" s="166">
        <v>0</v>
      </c>
      <c r="Y50" s="168">
        <v>0</v>
      </c>
      <c r="Z50" s="166">
        <v>0</v>
      </c>
      <c r="AA50" s="168">
        <v>1</v>
      </c>
      <c r="AB50" s="166">
        <v>419</v>
      </c>
      <c r="AC50" s="168">
        <v>508</v>
      </c>
      <c r="AD50" s="53">
        <v>3.06</v>
      </c>
      <c r="AE50" s="54">
        <v>2.99</v>
      </c>
    </row>
    <row r="51" spans="1:31">
      <c r="B51" s="47" t="s">
        <v>18</v>
      </c>
      <c r="C51" s="169">
        <v>11445</v>
      </c>
      <c r="D51" s="167">
        <v>5867</v>
      </c>
      <c r="E51" s="167">
        <v>5578</v>
      </c>
      <c r="F51" s="166">
        <v>17</v>
      </c>
      <c r="G51" s="168">
        <v>18</v>
      </c>
      <c r="H51" s="166">
        <v>21</v>
      </c>
      <c r="I51" s="168">
        <v>26</v>
      </c>
      <c r="J51" s="166">
        <v>60</v>
      </c>
      <c r="K51" s="168">
        <v>49</v>
      </c>
      <c r="L51" s="166">
        <v>319</v>
      </c>
      <c r="M51" s="168">
        <v>421</v>
      </c>
      <c r="N51" s="166">
        <v>2057</v>
      </c>
      <c r="O51" s="168">
        <v>2383</v>
      </c>
      <c r="P51" s="166">
        <v>2613</v>
      </c>
      <c r="Q51" s="168">
        <v>2191</v>
      </c>
      <c r="R51" s="166">
        <v>689</v>
      </c>
      <c r="S51" s="168">
        <v>460</v>
      </c>
      <c r="T51" s="166">
        <v>82</v>
      </c>
      <c r="U51" s="168">
        <v>28</v>
      </c>
      <c r="V51" s="166">
        <v>6</v>
      </c>
      <c r="W51" s="168">
        <v>2</v>
      </c>
      <c r="X51" s="166">
        <v>0</v>
      </c>
      <c r="Y51" s="168">
        <v>0</v>
      </c>
      <c r="Z51" s="166">
        <v>3</v>
      </c>
      <c r="AA51" s="168">
        <v>0</v>
      </c>
      <c r="AB51" s="166">
        <v>417</v>
      </c>
      <c r="AC51" s="168">
        <v>514</v>
      </c>
      <c r="AD51" s="53">
        <v>3.06</v>
      </c>
      <c r="AE51" s="54">
        <v>2.97</v>
      </c>
    </row>
    <row r="52" spans="1:31">
      <c r="B52" s="47" t="s">
        <v>17</v>
      </c>
      <c r="C52" s="169">
        <v>11344</v>
      </c>
      <c r="D52" s="167">
        <v>5807</v>
      </c>
      <c r="E52" s="167">
        <v>5537</v>
      </c>
      <c r="F52" s="166">
        <v>22</v>
      </c>
      <c r="G52" s="168">
        <v>11</v>
      </c>
      <c r="H52" s="166">
        <v>25</v>
      </c>
      <c r="I52" s="168">
        <v>22</v>
      </c>
      <c r="J52" s="166">
        <v>53</v>
      </c>
      <c r="K52" s="168">
        <v>59</v>
      </c>
      <c r="L52" s="166">
        <v>358</v>
      </c>
      <c r="M52" s="168">
        <v>460</v>
      </c>
      <c r="N52" s="166">
        <v>2072</v>
      </c>
      <c r="O52" s="168">
        <v>2341</v>
      </c>
      <c r="P52" s="166">
        <v>2513</v>
      </c>
      <c r="Q52" s="168">
        <v>2194</v>
      </c>
      <c r="R52" s="166">
        <v>697</v>
      </c>
      <c r="S52" s="168">
        <v>409</v>
      </c>
      <c r="T52" s="166">
        <v>63</v>
      </c>
      <c r="U52" s="168">
        <v>34</v>
      </c>
      <c r="V52" s="166">
        <v>3</v>
      </c>
      <c r="W52" s="168">
        <v>2</v>
      </c>
      <c r="X52" s="166" t="s">
        <v>12</v>
      </c>
      <c r="Y52" s="168">
        <v>1</v>
      </c>
      <c r="Z52" s="166">
        <v>1</v>
      </c>
      <c r="AA52" s="168">
        <v>4</v>
      </c>
      <c r="AB52" s="166">
        <v>458</v>
      </c>
      <c r="AC52" s="168">
        <v>552</v>
      </c>
      <c r="AD52" s="53">
        <v>3.05</v>
      </c>
      <c r="AE52" s="54">
        <v>2.97</v>
      </c>
    </row>
    <row r="53" spans="1:31">
      <c r="B53" s="47" t="s">
        <v>16</v>
      </c>
      <c r="C53" s="169">
        <v>11082</v>
      </c>
      <c r="D53" s="167">
        <v>5684</v>
      </c>
      <c r="E53" s="167">
        <v>5398</v>
      </c>
      <c r="F53" s="166">
        <v>7</v>
      </c>
      <c r="G53" s="168">
        <v>12</v>
      </c>
      <c r="H53" s="166">
        <v>15</v>
      </c>
      <c r="I53" s="168">
        <v>20</v>
      </c>
      <c r="J53" s="166">
        <v>71</v>
      </c>
      <c r="K53" s="168">
        <v>41</v>
      </c>
      <c r="L53" s="166">
        <v>324</v>
      </c>
      <c r="M53" s="168">
        <v>463</v>
      </c>
      <c r="N53" s="166">
        <v>2056</v>
      </c>
      <c r="O53" s="168">
        <v>2346</v>
      </c>
      <c r="P53" s="166">
        <v>2496</v>
      </c>
      <c r="Q53" s="168">
        <v>2088</v>
      </c>
      <c r="R53" s="166">
        <v>665</v>
      </c>
      <c r="S53" s="168">
        <v>397</v>
      </c>
      <c r="T53" s="166">
        <v>46</v>
      </c>
      <c r="U53" s="168">
        <v>29</v>
      </c>
      <c r="V53" s="166">
        <v>2</v>
      </c>
      <c r="W53" s="168">
        <v>1</v>
      </c>
      <c r="X53" s="166">
        <v>0</v>
      </c>
      <c r="Y53" s="168">
        <v>0</v>
      </c>
      <c r="Z53" s="166">
        <v>2</v>
      </c>
      <c r="AA53" s="168">
        <v>1</v>
      </c>
      <c r="AB53" s="166">
        <v>417</v>
      </c>
      <c r="AC53" s="168">
        <v>536</v>
      </c>
      <c r="AD53" s="53">
        <v>3.05</v>
      </c>
      <c r="AE53" s="54">
        <v>2.97</v>
      </c>
    </row>
    <row r="54" spans="1:31">
      <c r="B54" s="47" t="s">
        <v>15</v>
      </c>
      <c r="C54" s="169">
        <v>11312</v>
      </c>
      <c r="D54" s="167">
        <v>5735</v>
      </c>
      <c r="E54" s="167">
        <v>5577</v>
      </c>
      <c r="F54" s="166">
        <v>16</v>
      </c>
      <c r="G54" s="168">
        <v>8</v>
      </c>
      <c r="H54" s="166">
        <v>21</v>
      </c>
      <c r="I54" s="168">
        <v>17</v>
      </c>
      <c r="J54" s="166">
        <v>55</v>
      </c>
      <c r="K54" s="168">
        <v>51</v>
      </c>
      <c r="L54" s="166">
        <v>338</v>
      </c>
      <c r="M54" s="168">
        <v>471</v>
      </c>
      <c r="N54" s="166">
        <v>2036</v>
      </c>
      <c r="O54" s="168">
        <v>2421</v>
      </c>
      <c r="P54" s="166">
        <v>2564</v>
      </c>
      <c r="Q54" s="168">
        <v>2108</v>
      </c>
      <c r="R54" s="166">
        <v>635</v>
      </c>
      <c r="S54" s="168">
        <v>462</v>
      </c>
      <c r="T54" s="166">
        <v>63</v>
      </c>
      <c r="U54" s="168">
        <v>38</v>
      </c>
      <c r="V54" s="166">
        <v>7</v>
      </c>
      <c r="W54" s="168" t="s">
        <v>12</v>
      </c>
      <c r="X54" s="166" t="s">
        <v>12</v>
      </c>
      <c r="Y54" s="168">
        <v>1</v>
      </c>
      <c r="Z54" s="166" t="s">
        <v>12</v>
      </c>
      <c r="AA54" s="168" t="s">
        <v>12</v>
      </c>
      <c r="AB54" s="166">
        <v>430</v>
      </c>
      <c r="AC54" s="168">
        <v>547</v>
      </c>
      <c r="AD54" s="53">
        <v>3.05</v>
      </c>
      <c r="AE54" s="54">
        <v>2.97</v>
      </c>
    </row>
    <row r="55" spans="1:31">
      <c r="B55" s="47" t="s">
        <v>14</v>
      </c>
      <c r="C55" s="169">
        <v>10981</v>
      </c>
      <c r="D55" s="167">
        <v>5615</v>
      </c>
      <c r="E55" s="167">
        <v>5366</v>
      </c>
      <c r="F55" s="166">
        <v>18</v>
      </c>
      <c r="G55" s="168">
        <v>14</v>
      </c>
      <c r="H55" s="166">
        <v>29</v>
      </c>
      <c r="I55" s="168">
        <v>20</v>
      </c>
      <c r="J55" s="166">
        <v>56</v>
      </c>
      <c r="K55" s="168">
        <v>43</v>
      </c>
      <c r="L55" s="166">
        <v>321</v>
      </c>
      <c r="M55" s="168">
        <v>411</v>
      </c>
      <c r="N55" s="166">
        <v>1939</v>
      </c>
      <c r="O55" s="168">
        <v>2347</v>
      </c>
      <c r="P55" s="166">
        <v>2474</v>
      </c>
      <c r="Q55" s="168">
        <v>2060</v>
      </c>
      <c r="R55" s="166">
        <v>722</v>
      </c>
      <c r="S55" s="168">
        <v>437</v>
      </c>
      <c r="T55" s="166">
        <v>55</v>
      </c>
      <c r="U55" s="168">
        <v>29</v>
      </c>
      <c r="V55" s="166">
        <v>1</v>
      </c>
      <c r="W55" s="168">
        <v>2</v>
      </c>
      <c r="X55" s="166" t="s">
        <v>12</v>
      </c>
      <c r="Y55" s="168" t="s">
        <v>12</v>
      </c>
      <c r="Z55" s="166" t="s">
        <v>12</v>
      </c>
      <c r="AA55" s="168">
        <v>3</v>
      </c>
      <c r="AB55" s="166">
        <v>424</v>
      </c>
      <c r="AC55" s="168">
        <v>488</v>
      </c>
      <c r="AD55" s="53">
        <v>3.06</v>
      </c>
      <c r="AE55" s="54">
        <v>2.98</v>
      </c>
    </row>
    <row r="56" spans="1:31">
      <c r="B56" s="47" t="s">
        <v>13</v>
      </c>
      <c r="C56" s="169">
        <v>10567</v>
      </c>
      <c r="D56" s="167">
        <v>5425</v>
      </c>
      <c r="E56" s="167">
        <v>5142</v>
      </c>
      <c r="F56" s="166">
        <v>13</v>
      </c>
      <c r="G56" s="168">
        <v>11</v>
      </c>
      <c r="H56" s="166">
        <v>15</v>
      </c>
      <c r="I56" s="168">
        <v>22</v>
      </c>
      <c r="J56" s="166">
        <v>46</v>
      </c>
      <c r="K56" s="168">
        <v>41</v>
      </c>
      <c r="L56" s="166">
        <v>331</v>
      </c>
      <c r="M56" s="168">
        <v>409</v>
      </c>
      <c r="N56" s="166">
        <v>1858</v>
      </c>
      <c r="O56" s="168">
        <v>2170</v>
      </c>
      <c r="P56" s="166">
        <v>2450</v>
      </c>
      <c r="Q56" s="168">
        <v>2046</v>
      </c>
      <c r="R56" s="166">
        <v>660</v>
      </c>
      <c r="S56" s="168">
        <v>414</v>
      </c>
      <c r="T56" s="166">
        <v>49</v>
      </c>
      <c r="U56" s="168">
        <v>24</v>
      </c>
      <c r="V56" s="166">
        <v>1</v>
      </c>
      <c r="W56" s="168">
        <v>2</v>
      </c>
      <c r="X56" s="166">
        <v>1</v>
      </c>
      <c r="Y56" s="168">
        <v>1</v>
      </c>
      <c r="Z56" s="166">
        <v>1</v>
      </c>
      <c r="AA56" s="168">
        <v>2</v>
      </c>
      <c r="AB56" s="166">
        <v>405</v>
      </c>
      <c r="AC56" s="168">
        <v>483</v>
      </c>
      <c r="AD56" s="53">
        <v>3.06</v>
      </c>
      <c r="AE56" s="54">
        <v>2.98</v>
      </c>
    </row>
    <row r="57" spans="1:31">
      <c r="B57" s="47" t="s">
        <v>6</v>
      </c>
      <c r="C57" s="169">
        <v>10491</v>
      </c>
      <c r="D57" s="167">
        <v>5397</v>
      </c>
      <c r="E57" s="167">
        <v>5094</v>
      </c>
      <c r="F57" s="166">
        <v>6</v>
      </c>
      <c r="G57" s="168">
        <v>14</v>
      </c>
      <c r="H57" s="166">
        <v>18</v>
      </c>
      <c r="I57" s="168">
        <v>22</v>
      </c>
      <c r="J57" s="166">
        <v>57</v>
      </c>
      <c r="K57" s="168">
        <v>40</v>
      </c>
      <c r="L57" s="166">
        <v>302</v>
      </c>
      <c r="M57" s="168">
        <v>407</v>
      </c>
      <c r="N57" s="166">
        <v>1838</v>
      </c>
      <c r="O57" s="168">
        <v>2133</v>
      </c>
      <c r="P57" s="166">
        <v>2434</v>
      </c>
      <c r="Q57" s="168">
        <v>2029</v>
      </c>
      <c r="R57" s="166">
        <v>686</v>
      </c>
      <c r="S57" s="168">
        <v>418</v>
      </c>
      <c r="T57" s="166">
        <v>50</v>
      </c>
      <c r="U57" s="168">
        <v>30</v>
      </c>
      <c r="V57" s="166">
        <v>5</v>
      </c>
      <c r="W57" s="168" t="s">
        <v>12</v>
      </c>
      <c r="X57" s="166">
        <v>1</v>
      </c>
      <c r="Y57" s="168">
        <v>1</v>
      </c>
      <c r="Z57" s="166" t="s">
        <v>12</v>
      </c>
      <c r="AA57" s="168" t="s">
        <v>12</v>
      </c>
      <c r="AB57" s="166">
        <v>383</v>
      </c>
      <c r="AC57" s="168">
        <v>483</v>
      </c>
      <c r="AD57" s="53">
        <v>3.07</v>
      </c>
      <c r="AE57" s="54">
        <v>2.98</v>
      </c>
    </row>
    <row r="58" spans="1:31">
      <c r="B58" s="47" t="s">
        <v>1119</v>
      </c>
      <c r="C58" s="169">
        <v>10004</v>
      </c>
      <c r="D58" s="167">
        <v>5211</v>
      </c>
      <c r="E58" s="167">
        <v>4793</v>
      </c>
      <c r="F58" s="166">
        <v>9</v>
      </c>
      <c r="G58" s="168">
        <v>7</v>
      </c>
      <c r="H58" s="166">
        <v>22</v>
      </c>
      <c r="I58" s="168">
        <v>15</v>
      </c>
      <c r="J58" s="166">
        <v>39</v>
      </c>
      <c r="K58" s="168">
        <v>50</v>
      </c>
      <c r="L58" s="166">
        <v>319</v>
      </c>
      <c r="M58" s="168">
        <v>353</v>
      </c>
      <c r="N58" s="166">
        <v>1836</v>
      </c>
      <c r="O58" s="168">
        <v>2043</v>
      </c>
      <c r="P58" s="166">
        <v>2311</v>
      </c>
      <c r="Q58" s="168">
        <v>1873</v>
      </c>
      <c r="R58" s="166">
        <v>624</v>
      </c>
      <c r="S58" s="168">
        <v>411</v>
      </c>
      <c r="T58" s="166">
        <v>50</v>
      </c>
      <c r="U58" s="168">
        <v>40</v>
      </c>
      <c r="V58" s="166">
        <v>1</v>
      </c>
      <c r="W58" s="168">
        <v>1</v>
      </c>
      <c r="X58" s="166" t="s">
        <v>12</v>
      </c>
      <c r="Y58" s="168" t="s">
        <v>12</v>
      </c>
      <c r="Z58" s="166" t="s">
        <v>12</v>
      </c>
      <c r="AA58" s="168" t="s">
        <v>12</v>
      </c>
      <c r="AB58" s="166">
        <v>389</v>
      </c>
      <c r="AC58" s="168">
        <v>425</v>
      </c>
      <c r="AD58" s="53">
        <v>3.06</v>
      </c>
      <c r="AE58" s="54">
        <v>2.99</v>
      </c>
    </row>
    <row r="59" spans="1:31">
      <c r="B59" s="39"/>
      <c r="C59" s="273"/>
      <c r="D59" s="173"/>
      <c r="E59" s="173"/>
      <c r="F59" s="172"/>
      <c r="G59" s="174"/>
      <c r="H59" s="172"/>
      <c r="I59" s="174"/>
      <c r="J59" s="172"/>
      <c r="K59" s="174"/>
      <c r="L59" s="172"/>
      <c r="M59" s="174"/>
      <c r="N59" s="172"/>
      <c r="O59" s="174"/>
      <c r="P59" s="172"/>
      <c r="Q59" s="174"/>
      <c r="R59" s="172"/>
      <c r="S59" s="174"/>
      <c r="T59" s="172"/>
      <c r="U59" s="174"/>
      <c r="V59" s="172"/>
      <c r="W59" s="174"/>
      <c r="X59" s="172"/>
      <c r="Y59" s="174"/>
      <c r="Z59" s="172"/>
      <c r="AA59" s="174"/>
      <c r="AB59" s="172"/>
      <c r="AC59" s="174"/>
      <c r="AD59" s="14"/>
      <c r="AE59" s="16"/>
    </row>
    <row r="61" spans="1:31" ht="11.25" customHeight="1">
      <c r="A61" s="3"/>
      <c r="B61" s="26"/>
      <c r="C61" s="58" t="s">
        <v>70</v>
      </c>
      <c r="D61" s="42"/>
      <c r="E61" s="42"/>
      <c r="F61" s="55"/>
      <c r="G61" s="55"/>
      <c r="H61" s="55"/>
      <c r="I61" s="55"/>
      <c r="J61" s="55"/>
      <c r="K61" s="55"/>
      <c r="L61" s="55"/>
      <c r="M61" s="55"/>
      <c r="N61" s="55"/>
      <c r="O61" s="55"/>
      <c r="P61" s="55"/>
      <c r="Q61" s="55"/>
      <c r="R61" s="55"/>
      <c r="S61" s="55"/>
      <c r="T61" s="55"/>
      <c r="U61" s="55"/>
      <c r="V61" s="55"/>
      <c r="W61" s="55"/>
      <c r="X61" s="55"/>
      <c r="Y61" s="55"/>
      <c r="Z61" s="56"/>
      <c r="AA61" s="57"/>
      <c r="AB61" s="776" t="s">
        <v>68</v>
      </c>
      <c r="AC61" s="777"/>
      <c r="AD61" s="776" t="s">
        <v>92</v>
      </c>
      <c r="AE61" s="777"/>
    </row>
    <row r="62" spans="1:31" ht="22.5">
      <c r="A62" s="3" t="s">
        <v>1051</v>
      </c>
      <c r="B62" s="52" t="s">
        <v>91</v>
      </c>
      <c r="C62" s="52"/>
      <c r="D62" s="51"/>
      <c r="E62" s="51"/>
      <c r="F62" s="780" t="s">
        <v>1053</v>
      </c>
      <c r="G62" s="781"/>
      <c r="H62" s="780" t="s">
        <v>1052</v>
      </c>
      <c r="I62" s="781"/>
      <c r="J62" s="780" t="s">
        <v>1054</v>
      </c>
      <c r="K62" s="781"/>
      <c r="L62" s="780" t="s">
        <v>1055</v>
      </c>
      <c r="M62" s="781"/>
      <c r="N62" s="780" t="s">
        <v>1056</v>
      </c>
      <c r="O62" s="781"/>
      <c r="P62" s="780" t="s">
        <v>1057</v>
      </c>
      <c r="Q62" s="781"/>
      <c r="R62" s="780" t="s">
        <v>1058</v>
      </c>
      <c r="S62" s="781"/>
      <c r="T62" s="780" t="s">
        <v>1059</v>
      </c>
      <c r="U62" s="781"/>
      <c r="V62" s="780" t="s">
        <v>1060</v>
      </c>
      <c r="W62" s="781"/>
      <c r="X62" s="780" t="s">
        <v>1050</v>
      </c>
      <c r="Y62" s="781"/>
      <c r="Z62" s="780" t="s">
        <v>1049</v>
      </c>
      <c r="AA62" s="781"/>
      <c r="AB62" s="778"/>
      <c r="AC62" s="779"/>
      <c r="AD62" s="778"/>
      <c r="AE62" s="779"/>
    </row>
    <row r="63" spans="1:31">
      <c r="A63" s="3"/>
      <c r="B63" s="29"/>
      <c r="C63" s="50" t="s">
        <v>36</v>
      </c>
      <c r="D63" s="51" t="s">
        <v>49</v>
      </c>
      <c r="E63" s="51" t="s">
        <v>50</v>
      </c>
      <c r="F63" s="44" t="s">
        <v>49</v>
      </c>
      <c r="G63" s="46" t="s">
        <v>50</v>
      </c>
      <c r="H63" s="44" t="s">
        <v>49</v>
      </c>
      <c r="I63" s="46" t="s">
        <v>50</v>
      </c>
      <c r="J63" s="44" t="s">
        <v>49</v>
      </c>
      <c r="K63" s="46" t="s">
        <v>50</v>
      </c>
      <c r="L63" s="44" t="s">
        <v>49</v>
      </c>
      <c r="M63" s="46" t="s">
        <v>50</v>
      </c>
      <c r="N63" s="44" t="s">
        <v>49</v>
      </c>
      <c r="O63" s="46" t="s">
        <v>50</v>
      </c>
      <c r="P63" s="44" t="s">
        <v>49</v>
      </c>
      <c r="Q63" s="46" t="s">
        <v>50</v>
      </c>
      <c r="R63" s="44" t="s">
        <v>49</v>
      </c>
      <c r="S63" s="46" t="s">
        <v>50</v>
      </c>
      <c r="T63" s="44" t="s">
        <v>49</v>
      </c>
      <c r="U63" s="46" t="s">
        <v>50</v>
      </c>
      <c r="V63" s="44" t="s">
        <v>49</v>
      </c>
      <c r="W63" s="46" t="s">
        <v>50</v>
      </c>
      <c r="X63" s="44" t="s">
        <v>49</v>
      </c>
      <c r="Y63" s="46" t="s">
        <v>50</v>
      </c>
      <c r="Z63" s="44" t="s">
        <v>49</v>
      </c>
      <c r="AA63" s="46" t="s">
        <v>50</v>
      </c>
      <c r="AB63" s="44" t="s">
        <v>49</v>
      </c>
      <c r="AC63" s="46" t="s">
        <v>50</v>
      </c>
      <c r="AD63" s="44" t="s">
        <v>49</v>
      </c>
      <c r="AE63" s="46" t="s">
        <v>50</v>
      </c>
    </row>
    <row r="64" spans="1:31">
      <c r="B64" s="29"/>
      <c r="C64" s="169"/>
      <c r="D64" s="167"/>
      <c r="E64" s="167"/>
      <c r="F64" s="166"/>
      <c r="G64" s="168"/>
      <c r="H64" s="166"/>
      <c r="I64" s="168"/>
      <c r="J64" s="166"/>
      <c r="K64" s="168"/>
      <c r="L64" s="166"/>
      <c r="M64" s="168"/>
      <c r="N64" s="166"/>
      <c r="O64" s="168"/>
      <c r="P64" s="166"/>
      <c r="Q64" s="168"/>
      <c r="R64" s="166"/>
      <c r="S64" s="168"/>
      <c r="T64" s="166"/>
      <c r="U64" s="168"/>
      <c r="V64" s="166"/>
      <c r="W64" s="168"/>
      <c r="X64" s="166"/>
      <c r="Y64" s="168"/>
      <c r="Z64" s="166"/>
      <c r="AA64" s="168"/>
      <c r="AB64" s="166"/>
      <c r="AC64" s="168"/>
      <c r="AD64" s="30"/>
      <c r="AE64" s="31"/>
    </row>
    <row r="65" spans="2:31">
      <c r="B65" s="29" t="s">
        <v>23</v>
      </c>
      <c r="C65" s="169"/>
      <c r="D65" s="167"/>
      <c r="E65" s="167"/>
      <c r="F65" s="166"/>
      <c r="G65" s="168"/>
      <c r="H65" s="166"/>
      <c r="I65" s="168"/>
      <c r="J65" s="166"/>
      <c r="K65" s="168"/>
      <c r="L65" s="166"/>
      <c r="M65" s="168"/>
      <c r="N65" s="166"/>
      <c r="O65" s="168"/>
      <c r="P65" s="166"/>
      <c r="Q65" s="168"/>
      <c r="R65" s="166"/>
      <c r="S65" s="168"/>
      <c r="T65" s="166"/>
      <c r="U65" s="168"/>
      <c r="V65" s="166"/>
      <c r="W65" s="168"/>
      <c r="X65" s="166"/>
      <c r="Y65" s="168"/>
      <c r="Z65" s="166"/>
      <c r="AA65" s="168"/>
      <c r="AB65" s="166"/>
      <c r="AC65" s="168"/>
      <c r="AD65" s="53"/>
      <c r="AE65" s="54"/>
    </row>
    <row r="66" spans="2:31">
      <c r="B66" s="47" t="s">
        <v>20</v>
      </c>
      <c r="C66" s="169">
        <v>33</v>
      </c>
      <c r="D66" s="167">
        <v>15</v>
      </c>
      <c r="E66" s="167">
        <v>18</v>
      </c>
      <c r="F66" s="166" t="s">
        <v>12</v>
      </c>
      <c r="G66" s="168">
        <v>2</v>
      </c>
      <c r="H66" s="166" t="s">
        <v>12</v>
      </c>
      <c r="I66" s="168">
        <v>3</v>
      </c>
      <c r="J66" s="166">
        <v>6</v>
      </c>
      <c r="K66" s="168">
        <v>6</v>
      </c>
      <c r="L66" s="166">
        <v>5</v>
      </c>
      <c r="M66" s="168">
        <v>7</v>
      </c>
      <c r="N66" s="166">
        <v>4</v>
      </c>
      <c r="O66" s="168" t="s">
        <v>12</v>
      </c>
      <c r="P66" s="166" t="s">
        <v>12</v>
      </c>
      <c r="Q66" s="168" t="s">
        <v>12</v>
      </c>
      <c r="R66" s="166" t="s">
        <v>12</v>
      </c>
      <c r="S66" s="168" t="s">
        <v>12</v>
      </c>
      <c r="T66" s="166" t="s">
        <v>12</v>
      </c>
      <c r="U66" s="168" t="s">
        <v>12</v>
      </c>
      <c r="V66" s="166" t="s">
        <v>12</v>
      </c>
      <c r="W66" s="168" t="s">
        <v>12</v>
      </c>
      <c r="X66" s="166" t="s">
        <v>12</v>
      </c>
      <c r="Y66" s="168" t="s">
        <v>12</v>
      </c>
      <c r="Z66" s="166" t="s">
        <v>12</v>
      </c>
      <c r="AA66" s="168" t="s">
        <v>12</v>
      </c>
      <c r="AB66" s="166">
        <v>11</v>
      </c>
      <c r="AC66" s="168">
        <v>18</v>
      </c>
      <c r="AD66" s="53">
        <v>2.23</v>
      </c>
      <c r="AE66" s="54">
        <v>1.83</v>
      </c>
    </row>
    <row r="67" spans="2:31">
      <c r="B67" s="47" t="s">
        <v>19</v>
      </c>
      <c r="C67" s="169">
        <v>39</v>
      </c>
      <c r="D67" s="167">
        <v>20</v>
      </c>
      <c r="E67" s="167">
        <v>19</v>
      </c>
      <c r="F67" s="166">
        <v>1</v>
      </c>
      <c r="G67" s="168" t="s">
        <v>12</v>
      </c>
      <c r="H67" s="166">
        <v>1</v>
      </c>
      <c r="I67" s="168" t="s">
        <v>12</v>
      </c>
      <c r="J67" s="166">
        <v>1</v>
      </c>
      <c r="K67" s="168">
        <v>4</v>
      </c>
      <c r="L67" s="166">
        <v>8</v>
      </c>
      <c r="M67" s="168">
        <v>11</v>
      </c>
      <c r="N67" s="166">
        <v>9</v>
      </c>
      <c r="O67" s="168">
        <v>4</v>
      </c>
      <c r="P67" s="166" t="s">
        <v>12</v>
      </c>
      <c r="Q67" s="168" t="s">
        <v>12</v>
      </c>
      <c r="R67" s="166" t="s">
        <v>12</v>
      </c>
      <c r="S67" s="168" t="s">
        <v>12</v>
      </c>
      <c r="T67" s="166" t="s">
        <v>12</v>
      </c>
      <c r="U67" s="168" t="s">
        <v>12</v>
      </c>
      <c r="V67" s="166" t="s">
        <v>12</v>
      </c>
      <c r="W67" s="168" t="s">
        <v>12</v>
      </c>
      <c r="X67" s="166" t="s">
        <v>12</v>
      </c>
      <c r="Y67" s="168" t="s">
        <v>12</v>
      </c>
      <c r="Z67" s="166" t="s">
        <v>12</v>
      </c>
      <c r="AA67" s="168" t="s">
        <v>12</v>
      </c>
      <c r="AB67" s="166">
        <v>11</v>
      </c>
      <c r="AC67" s="168">
        <v>15</v>
      </c>
      <c r="AD67" s="53">
        <v>2.29</v>
      </c>
      <c r="AE67" s="54">
        <v>2.2200000000000002</v>
      </c>
    </row>
    <row r="68" spans="2:31">
      <c r="B68" s="47" t="s">
        <v>18</v>
      </c>
      <c r="C68" s="169">
        <v>71</v>
      </c>
      <c r="D68" s="167">
        <v>39</v>
      </c>
      <c r="E68" s="167">
        <v>32</v>
      </c>
      <c r="F68" s="166" t="s">
        <v>12</v>
      </c>
      <c r="G68" s="168" t="s">
        <v>12</v>
      </c>
      <c r="H68" s="166">
        <v>7</v>
      </c>
      <c r="I68" s="168">
        <v>3</v>
      </c>
      <c r="J68" s="166">
        <v>10</v>
      </c>
      <c r="K68" s="168">
        <v>4</v>
      </c>
      <c r="L68" s="166">
        <v>10</v>
      </c>
      <c r="M68" s="168">
        <v>22</v>
      </c>
      <c r="N68" s="166">
        <v>11</v>
      </c>
      <c r="O68" s="168">
        <v>3</v>
      </c>
      <c r="P68" s="166">
        <v>1</v>
      </c>
      <c r="Q68" s="168" t="s">
        <v>12</v>
      </c>
      <c r="R68" s="166" t="s">
        <v>12</v>
      </c>
      <c r="S68" s="168" t="s">
        <v>12</v>
      </c>
      <c r="T68" s="166" t="s">
        <v>12</v>
      </c>
      <c r="U68" s="168" t="s">
        <v>12</v>
      </c>
      <c r="V68" s="166" t="s">
        <v>12</v>
      </c>
      <c r="W68" s="168" t="s">
        <v>12</v>
      </c>
      <c r="X68" s="166" t="s">
        <v>12</v>
      </c>
      <c r="Y68" s="168" t="s">
        <v>12</v>
      </c>
      <c r="Z68" s="166" t="s">
        <v>12</v>
      </c>
      <c r="AA68" s="168" t="s">
        <v>12</v>
      </c>
      <c r="AB68" s="166">
        <v>27</v>
      </c>
      <c r="AC68" s="168">
        <v>29</v>
      </c>
      <c r="AD68" s="53">
        <v>2.09</v>
      </c>
      <c r="AE68" s="54">
        <v>2.16</v>
      </c>
    </row>
    <row r="69" spans="2:31">
      <c r="B69" s="47" t="s">
        <v>17</v>
      </c>
      <c r="C69" s="169">
        <v>50</v>
      </c>
      <c r="D69" s="167">
        <v>22</v>
      </c>
      <c r="E69" s="167">
        <v>28</v>
      </c>
      <c r="F69" s="166" t="s">
        <v>12</v>
      </c>
      <c r="G69" s="168">
        <v>1</v>
      </c>
      <c r="H69" s="166">
        <v>1</v>
      </c>
      <c r="I69" s="168">
        <v>2</v>
      </c>
      <c r="J69" s="166">
        <v>3</v>
      </c>
      <c r="K69" s="168">
        <v>7</v>
      </c>
      <c r="L69" s="166">
        <v>12</v>
      </c>
      <c r="M69" s="168">
        <v>15</v>
      </c>
      <c r="N69" s="166">
        <v>5</v>
      </c>
      <c r="O69" s="168">
        <v>3</v>
      </c>
      <c r="P69" s="166" t="s">
        <v>12</v>
      </c>
      <c r="Q69" s="168" t="s">
        <v>12</v>
      </c>
      <c r="R69" s="166">
        <v>1</v>
      </c>
      <c r="S69" s="168" t="s">
        <v>12</v>
      </c>
      <c r="T69" s="166" t="s">
        <v>12</v>
      </c>
      <c r="U69" s="168" t="s">
        <v>12</v>
      </c>
      <c r="V69" s="166" t="s">
        <v>12</v>
      </c>
      <c r="W69" s="168" t="s">
        <v>12</v>
      </c>
      <c r="X69" s="166" t="s">
        <v>12</v>
      </c>
      <c r="Y69" s="168" t="s">
        <v>12</v>
      </c>
      <c r="Z69" s="166" t="s">
        <v>12</v>
      </c>
      <c r="AA69" s="168" t="s">
        <v>12</v>
      </c>
      <c r="AB69" s="166">
        <v>16</v>
      </c>
      <c r="AC69" s="168">
        <v>25</v>
      </c>
      <c r="AD69" s="53">
        <v>2.29</v>
      </c>
      <c r="AE69" s="54">
        <v>2.06</v>
      </c>
    </row>
    <row r="70" spans="2:31">
      <c r="B70" s="47" t="s">
        <v>16</v>
      </c>
      <c r="C70" s="169">
        <v>53</v>
      </c>
      <c r="D70" s="167">
        <v>22</v>
      </c>
      <c r="E70" s="167">
        <v>31</v>
      </c>
      <c r="F70" s="166">
        <v>1</v>
      </c>
      <c r="G70" s="168">
        <v>1</v>
      </c>
      <c r="H70" s="166">
        <v>3</v>
      </c>
      <c r="I70" s="168">
        <v>8</v>
      </c>
      <c r="J70" s="166" t="s">
        <v>12</v>
      </c>
      <c r="K70" s="168">
        <v>10</v>
      </c>
      <c r="L70" s="166">
        <v>10</v>
      </c>
      <c r="M70" s="168">
        <v>8</v>
      </c>
      <c r="N70" s="166">
        <v>6</v>
      </c>
      <c r="O70" s="168">
        <v>4</v>
      </c>
      <c r="P70" s="166">
        <v>2</v>
      </c>
      <c r="Q70" s="168" t="s">
        <v>12</v>
      </c>
      <c r="R70" s="166" t="s">
        <v>12</v>
      </c>
      <c r="S70" s="168" t="s">
        <v>12</v>
      </c>
      <c r="T70" s="166" t="s">
        <v>12</v>
      </c>
      <c r="U70" s="168" t="s">
        <v>12</v>
      </c>
      <c r="V70" s="166" t="s">
        <v>12</v>
      </c>
      <c r="W70" s="168" t="s">
        <v>12</v>
      </c>
      <c r="X70" s="166" t="s">
        <v>12</v>
      </c>
      <c r="Y70" s="168" t="s">
        <v>12</v>
      </c>
      <c r="Z70" s="166" t="s">
        <v>12</v>
      </c>
      <c r="AA70" s="168" t="s">
        <v>12</v>
      </c>
      <c r="AB70" s="166">
        <v>14</v>
      </c>
      <c r="AC70" s="168">
        <v>27</v>
      </c>
      <c r="AD70" s="53">
        <v>2.21</v>
      </c>
      <c r="AE70" s="54">
        <v>1.88</v>
      </c>
    </row>
    <row r="71" spans="2:31">
      <c r="B71" s="47" t="s">
        <v>15</v>
      </c>
      <c r="C71" s="169">
        <v>43</v>
      </c>
      <c r="D71" s="167">
        <v>23</v>
      </c>
      <c r="E71" s="167">
        <v>20</v>
      </c>
      <c r="F71" s="166" t="s">
        <v>12</v>
      </c>
      <c r="G71" s="168" t="s">
        <v>12</v>
      </c>
      <c r="H71" s="166">
        <v>1</v>
      </c>
      <c r="I71" s="168">
        <v>2</v>
      </c>
      <c r="J71" s="166">
        <v>3</v>
      </c>
      <c r="K71" s="168">
        <v>4</v>
      </c>
      <c r="L71" s="166">
        <v>13</v>
      </c>
      <c r="M71" s="168">
        <v>7</v>
      </c>
      <c r="N71" s="166">
        <v>6</v>
      </c>
      <c r="O71" s="168">
        <v>6</v>
      </c>
      <c r="P71" s="166" t="s">
        <v>12</v>
      </c>
      <c r="Q71" s="168">
        <v>1</v>
      </c>
      <c r="R71" s="166" t="s">
        <v>12</v>
      </c>
      <c r="S71" s="168" t="s">
        <v>12</v>
      </c>
      <c r="T71" s="166" t="s">
        <v>12</v>
      </c>
      <c r="U71" s="168" t="s">
        <v>12</v>
      </c>
      <c r="V71" s="166" t="s">
        <v>12</v>
      </c>
      <c r="W71" s="168" t="s">
        <v>12</v>
      </c>
      <c r="X71" s="166" t="s">
        <v>12</v>
      </c>
      <c r="Y71" s="168" t="s">
        <v>12</v>
      </c>
      <c r="Z71" s="166" t="s">
        <v>12</v>
      </c>
      <c r="AA71" s="168" t="s">
        <v>12</v>
      </c>
      <c r="AB71" s="166">
        <v>17</v>
      </c>
      <c r="AC71" s="168">
        <v>13</v>
      </c>
      <c r="AD71" s="53">
        <v>2.29</v>
      </c>
      <c r="AE71" s="54">
        <v>2.29</v>
      </c>
    </row>
    <row r="72" spans="2:31">
      <c r="B72" s="47" t="s">
        <v>14</v>
      </c>
      <c r="C72" s="169">
        <v>42</v>
      </c>
      <c r="D72" s="167">
        <v>27</v>
      </c>
      <c r="E72" s="167">
        <v>15</v>
      </c>
      <c r="F72" s="166" t="s">
        <v>12</v>
      </c>
      <c r="G72" s="168" t="s">
        <v>12</v>
      </c>
      <c r="H72" s="166">
        <v>2</v>
      </c>
      <c r="I72" s="168" t="s">
        <v>12</v>
      </c>
      <c r="J72" s="166">
        <v>6</v>
      </c>
      <c r="K72" s="168">
        <v>5</v>
      </c>
      <c r="L72" s="166">
        <v>14</v>
      </c>
      <c r="M72" s="168">
        <v>7</v>
      </c>
      <c r="N72" s="166">
        <v>5</v>
      </c>
      <c r="O72" s="168">
        <v>3</v>
      </c>
      <c r="P72" s="166" t="s">
        <v>12</v>
      </c>
      <c r="Q72" s="168" t="s">
        <v>12</v>
      </c>
      <c r="R72" s="166" t="s">
        <v>12</v>
      </c>
      <c r="S72" s="168" t="s">
        <v>12</v>
      </c>
      <c r="T72" s="166" t="s">
        <v>12</v>
      </c>
      <c r="U72" s="168" t="s">
        <v>12</v>
      </c>
      <c r="V72" s="166" t="s">
        <v>12</v>
      </c>
      <c r="W72" s="168" t="s">
        <v>12</v>
      </c>
      <c r="X72" s="166" t="s">
        <v>12</v>
      </c>
      <c r="Y72" s="168" t="s">
        <v>12</v>
      </c>
      <c r="Z72" s="166" t="s">
        <v>12</v>
      </c>
      <c r="AA72" s="168" t="s">
        <v>12</v>
      </c>
      <c r="AB72" s="166">
        <v>22</v>
      </c>
      <c r="AC72" s="168">
        <v>12</v>
      </c>
      <c r="AD72" s="53">
        <v>2.19</v>
      </c>
      <c r="AE72" s="54">
        <v>2.23</v>
      </c>
    </row>
    <row r="73" spans="2:31">
      <c r="B73" s="47" t="s">
        <v>13</v>
      </c>
      <c r="C73" s="169">
        <v>39</v>
      </c>
      <c r="D73" s="167">
        <v>18</v>
      </c>
      <c r="E73" s="167">
        <v>21</v>
      </c>
      <c r="F73" s="166" t="s">
        <v>12</v>
      </c>
      <c r="G73" s="168" t="s">
        <v>12</v>
      </c>
      <c r="H73" s="166">
        <v>2</v>
      </c>
      <c r="I73" s="168" t="s">
        <v>12</v>
      </c>
      <c r="J73" s="166">
        <v>7</v>
      </c>
      <c r="K73" s="168">
        <v>3</v>
      </c>
      <c r="L73" s="166">
        <v>7</v>
      </c>
      <c r="M73" s="168">
        <v>12</v>
      </c>
      <c r="N73" s="166">
        <v>2</v>
      </c>
      <c r="O73" s="168">
        <v>6</v>
      </c>
      <c r="P73" s="166" t="s">
        <v>12</v>
      </c>
      <c r="Q73" s="168" t="s">
        <v>12</v>
      </c>
      <c r="R73" s="166" t="s">
        <v>12</v>
      </c>
      <c r="S73" s="168" t="s">
        <v>12</v>
      </c>
      <c r="T73" s="166" t="s">
        <v>12</v>
      </c>
      <c r="U73" s="168" t="s">
        <v>12</v>
      </c>
      <c r="V73" s="166" t="s">
        <v>12</v>
      </c>
      <c r="W73" s="168" t="s">
        <v>12</v>
      </c>
      <c r="X73" s="166" t="s">
        <v>12</v>
      </c>
      <c r="Y73" s="168" t="s">
        <v>12</v>
      </c>
      <c r="Z73" s="166" t="s">
        <v>12</v>
      </c>
      <c r="AA73" s="168" t="s">
        <v>12</v>
      </c>
      <c r="AB73" s="166">
        <v>16</v>
      </c>
      <c r="AC73" s="168">
        <v>15</v>
      </c>
      <c r="AD73" s="53">
        <v>1.96</v>
      </c>
      <c r="AE73" s="54">
        <v>2.29</v>
      </c>
    </row>
    <row r="74" spans="2:31">
      <c r="B74" s="47" t="s">
        <v>6</v>
      </c>
      <c r="C74" s="169">
        <v>43</v>
      </c>
      <c r="D74" s="167">
        <v>22</v>
      </c>
      <c r="E74" s="167">
        <v>21</v>
      </c>
      <c r="F74" s="166">
        <v>1</v>
      </c>
      <c r="G74" s="168" t="s">
        <v>12</v>
      </c>
      <c r="H74" s="166" t="s">
        <v>12</v>
      </c>
      <c r="I74" s="168">
        <v>2</v>
      </c>
      <c r="J74" s="166" t="s">
        <v>12</v>
      </c>
      <c r="K74" s="168">
        <v>5</v>
      </c>
      <c r="L74" s="166">
        <v>12</v>
      </c>
      <c r="M74" s="168">
        <v>10</v>
      </c>
      <c r="N74" s="166">
        <v>7</v>
      </c>
      <c r="O74" s="168">
        <v>4</v>
      </c>
      <c r="P74" s="166">
        <v>2</v>
      </c>
      <c r="Q74" s="168" t="s">
        <v>12</v>
      </c>
      <c r="R74" s="166" t="s">
        <v>12</v>
      </c>
      <c r="S74" s="168" t="s">
        <v>12</v>
      </c>
      <c r="T74" s="166" t="s">
        <v>12</v>
      </c>
      <c r="U74" s="168" t="s">
        <v>12</v>
      </c>
      <c r="V74" s="166" t="s">
        <v>12</v>
      </c>
      <c r="W74" s="168" t="s">
        <v>12</v>
      </c>
      <c r="X74" s="166" t="s">
        <v>12</v>
      </c>
      <c r="Y74" s="168" t="s">
        <v>12</v>
      </c>
      <c r="Z74" s="166" t="s">
        <v>12</v>
      </c>
      <c r="AA74" s="168" t="s">
        <v>12</v>
      </c>
      <c r="AB74" s="166">
        <v>13</v>
      </c>
      <c r="AC74" s="168">
        <v>17</v>
      </c>
      <c r="AD74" s="53">
        <v>2.36</v>
      </c>
      <c r="AE74" s="54">
        <v>2.1800000000000002</v>
      </c>
    </row>
    <row r="75" spans="2:31">
      <c r="B75" s="47" t="s">
        <v>1119</v>
      </c>
      <c r="C75" s="169">
        <v>41</v>
      </c>
      <c r="D75" s="167">
        <v>14</v>
      </c>
      <c r="E75" s="167">
        <v>27</v>
      </c>
      <c r="F75" s="166" t="s">
        <v>12</v>
      </c>
      <c r="G75" s="168">
        <v>2</v>
      </c>
      <c r="H75" s="166">
        <v>2</v>
      </c>
      <c r="I75" s="168">
        <v>3</v>
      </c>
      <c r="J75" s="166">
        <v>2</v>
      </c>
      <c r="K75" s="168">
        <v>6</v>
      </c>
      <c r="L75" s="166">
        <v>5</v>
      </c>
      <c r="M75" s="168">
        <v>14</v>
      </c>
      <c r="N75" s="166">
        <v>4</v>
      </c>
      <c r="O75" s="168">
        <v>1</v>
      </c>
      <c r="P75" s="166">
        <v>1</v>
      </c>
      <c r="Q75" s="168">
        <v>1</v>
      </c>
      <c r="R75" s="166" t="s">
        <v>12</v>
      </c>
      <c r="S75" s="168" t="s">
        <v>12</v>
      </c>
      <c r="T75" s="166" t="s">
        <v>12</v>
      </c>
      <c r="U75" s="168" t="s">
        <v>12</v>
      </c>
      <c r="V75" s="166" t="s">
        <v>12</v>
      </c>
      <c r="W75" s="168" t="s">
        <v>12</v>
      </c>
      <c r="X75" s="166" t="s">
        <v>12</v>
      </c>
      <c r="Y75" s="168" t="s">
        <v>12</v>
      </c>
      <c r="Z75" s="166" t="s">
        <v>12</v>
      </c>
      <c r="AA75" s="168" t="s">
        <v>12</v>
      </c>
      <c r="AB75" s="166">
        <v>9</v>
      </c>
      <c r="AC75" s="168">
        <v>25</v>
      </c>
      <c r="AD75" s="53">
        <v>2.25</v>
      </c>
      <c r="AE75" s="54">
        <v>1.98</v>
      </c>
    </row>
    <row r="76" spans="2:31">
      <c r="B76" s="29"/>
      <c r="C76" s="169"/>
      <c r="D76" s="167"/>
      <c r="E76" s="167"/>
      <c r="F76" s="166"/>
      <c r="G76" s="168"/>
      <c r="H76" s="166"/>
      <c r="I76" s="168"/>
      <c r="J76" s="166"/>
      <c r="K76" s="168"/>
      <c r="L76" s="166"/>
      <c r="M76" s="168"/>
      <c r="N76" s="166"/>
      <c r="O76" s="168"/>
      <c r="P76" s="166"/>
      <c r="Q76" s="168"/>
      <c r="R76" s="166"/>
      <c r="S76" s="168"/>
      <c r="T76" s="166"/>
      <c r="U76" s="168"/>
      <c r="V76" s="166"/>
      <c r="W76" s="168"/>
      <c r="X76" s="166"/>
      <c r="Y76" s="168"/>
      <c r="Z76" s="166"/>
      <c r="AA76" s="168"/>
      <c r="AB76" s="166"/>
      <c r="AC76" s="168"/>
      <c r="AD76" s="32"/>
      <c r="AE76" s="34"/>
    </row>
    <row r="77" spans="2:31">
      <c r="B77" s="29" t="s">
        <v>24</v>
      </c>
      <c r="C77" s="169"/>
      <c r="D77" s="167"/>
      <c r="E77" s="167"/>
      <c r="F77" s="166"/>
      <c r="G77" s="168"/>
      <c r="H77" s="166"/>
      <c r="I77" s="168"/>
      <c r="J77" s="166"/>
      <c r="K77" s="168"/>
      <c r="L77" s="166"/>
      <c r="M77" s="168"/>
      <c r="N77" s="166"/>
      <c r="O77" s="168"/>
      <c r="P77" s="166"/>
      <c r="Q77" s="168"/>
      <c r="R77" s="166"/>
      <c r="S77" s="168"/>
      <c r="T77" s="166"/>
      <c r="U77" s="168"/>
      <c r="V77" s="166"/>
      <c r="W77" s="168"/>
      <c r="X77" s="166"/>
      <c r="Y77" s="168"/>
      <c r="Z77" s="166"/>
      <c r="AA77" s="168"/>
      <c r="AB77" s="166"/>
      <c r="AC77" s="168"/>
      <c r="AD77" s="53"/>
      <c r="AE77" s="54"/>
    </row>
    <row r="78" spans="2:31">
      <c r="B78" s="47" t="s">
        <v>20</v>
      </c>
      <c r="C78" s="169">
        <v>249</v>
      </c>
      <c r="D78" s="167">
        <v>127</v>
      </c>
      <c r="E78" s="167">
        <v>122</v>
      </c>
      <c r="F78" s="166">
        <v>3</v>
      </c>
      <c r="G78" s="168">
        <v>4</v>
      </c>
      <c r="H78" s="166">
        <v>3</v>
      </c>
      <c r="I78" s="168">
        <v>9</v>
      </c>
      <c r="J78" s="166">
        <v>23</v>
      </c>
      <c r="K78" s="168">
        <v>34</v>
      </c>
      <c r="L78" s="166">
        <v>56</v>
      </c>
      <c r="M78" s="168">
        <v>53</v>
      </c>
      <c r="N78" s="166">
        <v>39</v>
      </c>
      <c r="O78" s="168">
        <v>22</v>
      </c>
      <c r="P78" s="166">
        <v>3</v>
      </c>
      <c r="Q78" s="168">
        <v>0</v>
      </c>
      <c r="R78" s="166">
        <v>0</v>
      </c>
      <c r="S78" s="168">
        <v>0</v>
      </c>
      <c r="T78" s="166">
        <v>0</v>
      </c>
      <c r="U78" s="168">
        <v>0</v>
      </c>
      <c r="V78" s="166">
        <v>0</v>
      </c>
      <c r="W78" s="168">
        <v>0</v>
      </c>
      <c r="X78" s="166">
        <v>0</v>
      </c>
      <c r="Y78" s="168">
        <v>0</v>
      </c>
      <c r="Z78" s="166">
        <v>0</v>
      </c>
      <c r="AA78" s="168">
        <v>0</v>
      </c>
      <c r="AB78" s="166">
        <v>85</v>
      </c>
      <c r="AC78" s="168">
        <v>100</v>
      </c>
      <c r="AD78" s="53">
        <v>2.29</v>
      </c>
      <c r="AE78" s="54">
        <v>2.11</v>
      </c>
    </row>
    <row r="79" spans="2:31">
      <c r="B79" s="47" t="s">
        <v>19</v>
      </c>
      <c r="C79" s="169">
        <v>204</v>
      </c>
      <c r="D79" s="167">
        <v>110</v>
      </c>
      <c r="E79" s="167">
        <v>94</v>
      </c>
      <c r="F79" s="166">
        <v>5</v>
      </c>
      <c r="G79" s="168">
        <v>3</v>
      </c>
      <c r="H79" s="166">
        <v>5</v>
      </c>
      <c r="I79" s="168">
        <v>6</v>
      </c>
      <c r="J79" s="166">
        <v>18</v>
      </c>
      <c r="K79" s="168">
        <v>20</v>
      </c>
      <c r="L79" s="166">
        <v>38</v>
      </c>
      <c r="M79" s="168">
        <v>43</v>
      </c>
      <c r="N79" s="166">
        <v>39</v>
      </c>
      <c r="O79" s="168">
        <v>22</v>
      </c>
      <c r="P79" s="166">
        <v>4</v>
      </c>
      <c r="Q79" s="168">
        <v>0</v>
      </c>
      <c r="R79" s="166">
        <v>0</v>
      </c>
      <c r="S79" s="168">
        <v>0</v>
      </c>
      <c r="T79" s="166">
        <v>0</v>
      </c>
      <c r="U79" s="168">
        <v>0</v>
      </c>
      <c r="V79" s="166">
        <v>0</v>
      </c>
      <c r="W79" s="168">
        <v>0</v>
      </c>
      <c r="X79" s="166">
        <v>0</v>
      </c>
      <c r="Y79" s="168">
        <v>0</v>
      </c>
      <c r="Z79" s="166">
        <v>1</v>
      </c>
      <c r="AA79" s="168">
        <v>0</v>
      </c>
      <c r="AB79" s="166">
        <v>66</v>
      </c>
      <c r="AC79" s="168">
        <v>72</v>
      </c>
      <c r="AD79" s="53">
        <v>2.27</v>
      </c>
      <c r="AE79" s="54">
        <v>2.17</v>
      </c>
    </row>
    <row r="80" spans="2:31">
      <c r="B80" s="47" t="s">
        <v>18</v>
      </c>
      <c r="C80" s="169">
        <v>269</v>
      </c>
      <c r="D80" s="167">
        <v>128</v>
      </c>
      <c r="E80" s="167">
        <v>141</v>
      </c>
      <c r="F80" s="166">
        <v>2</v>
      </c>
      <c r="G80" s="168">
        <v>0</v>
      </c>
      <c r="H80" s="166">
        <v>13</v>
      </c>
      <c r="I80" s="168">
        <v>4</v>
      </c>
      <c r="J80" s="166">
        <v>20</v>
      </c>
      <c r="K80" s="168">
        <v>23</v>
      </c>
      <c r="L80" s="166">
        <v>55</v>
      </c>
      <c r="M80" s="168">
        <v>77</v>
      </c>
      <c r="N80" s="166">
        <v>36</v>
      </c>
      <c r="O80" s="168">
        <v>33</v>
      </c>
      <c r="P80" s="166">
        <v>2</v>
      </c>
      <c r="Q80" s="168">
        <v>4</v>
      </c>
      <c r="R80" s="166">
        <v>0</v>
      </c>
      <c r="S80" s="168">
        <v>0</v>
      </c>
      <c r="T80" s="166">
        <v>0</v>
      </c>
      <c r="U80" s="168">
        <v>0</v>
      </c>
      <c r="V80" s="166">
        <v>0</v>
      </c>
      <c r="W80" s="168">
        <v>0</v>
      </c>
      <c r="X80" s="166">
        <v>0</v>
      </c>
      <c r="Y80" s="168">
        <v>0</v>
      </c>
      <c r="Z80" s="166">
        <v>0</v>
      </c>
      <c r="AA80" s="168">
        <v>0</v>
      </c>
      <c r="AB80" s="166">
        <v>90</v>
      </c>
      <c r="AC80" s="168">
        <v>104</v>
      </c>
      <c r="AD80" s="53">
        <v>2.21</v>
      </c>
      <c r="AE80" s="54">
        <v>2.2799999999999998</v>
      </c>
    </row>
    <row r="81" spans="2:31">
      <c r="B81" s="47" t="s">
        <v>17</v>
      </c>
      <c r="C81" s="169">
        <v>216</v>
      </c>
      <c r="D81" s="167">
        <v>96</v>
      </c>
      <c r="E81" s="167">
        <v>120</v>
      </c>
      <c r="F81" s="166">
        <v>7</v>
      </c>
      <c r="G81" s="168">
        <v>6</v>
      </c>
      <c r="H81" s="166">
        <v>7</v>
      </c>
      <c r="I81" s="168">
        <v>6</v>
      </c>
      <c r="J81" s="166">
        <v>17</v>
      </c>
      <c r="K81" s="168">
        <v>23</v>
      </c>
      <c r="L81" s="166">
        <v>45</v>
      </c>
      <c r="M81" s="168">
        <v>62</v>
      </c>
      <c r="N81" s="166">
        <v>18</v>
      </c>
      <c r="O81" s="168">
        <v>23</v>
      </c>
      <c r="P81" s="166">
        <v>1</v>
      </c>
      <c r="Q81" s="168" t="s">
        <v>12</v>
      </c>
      <c r="R81" s="166">
        <v>1</v>
      </c>
      <c r="S81" s="168" t="s">
        <v>12</v>
      </c>
      <c r="T81" s="166" t="s">
        <v>12</v>
      </c>
      <c r="U81" s="168" t="s">
        <v>12</v>
      </c>
      <c r="V81" s="166" t="s">
        <v>12</v>
      </c>
      <c r="W81" s="168" t="s">
        <v>12</v>
      </c>
      <c r="X81" s="166" t="s">
        <v>12</v>
      </c>
      <c r="Y81" s="168" t="s">
        <v>12</v>
      </c>
      <c r="Z81" s="166" t="s">
        <v>12</v>
      </c>
      <c r="AA81" s="168" t="s">
        <v>12</v>
      </c>
      <c r="AB81" s="166">
        <v>76</v>
      </c>
      <c r="AC81" s="168">
        <v>97</v>
      </c>
      <c r="AD81" s="53">
        <v>2.11</v>
      </c>
      <c r="AE81" s="54">
        <v>2.16</v>
      </c>
    </row>
    <row r="82" spans="2:31">
      <c r="B82" s="47" t="s">
        <v>16</v>
      </c>
      <c r="C82" s="169">
        <v>230</v>
      </c>
      <c r="D82" s="167">
        <v>101</v>
      </c>
      <c r="E82" s="167">
        <v>129</v>
      </c>
      <c r="F82" s="166">
        <v>1</v>
      </c>
      <c r="G82" s="168">
        <v>5</v>
      </c>
      <c r="H82" s="166">
        <v>9</v>
      </c>
      <c r="I82" s="168">
        <v>11</v>
      </c>
      <c r="J82" s="166">
        <v>14</v>
      </c>
      <c r="K82" s="168">
        <v>29</v>
      </c>
      <c r="L82" s="166">
        <v>38</v>
      </c>
      <c r="M82" s="168">
        <v>61</v>
      </c>
      <c r="N82" s="166">
        <v>36</v>
      </c>
      <c r="O82" s="168">
        <v>22</v>
      </c>
      <c r="P82" s="166">
        <v>3</v>
      </c>
      <c r="Q82" s="168">
        <v>1</v>
      </c>
      <c r="R82" s="166" t="s">
        <v>12</v>
      </c>
      <c r="S82" s="168" t="s">
        <v>12</v>
      </c>
      <c r="T82" s="166" t="s">
        <v>12</v>
      </c>
      <c r="U82" s="168" t="s">
        <v>12</v>
      </c>
      <c r="V82" s="166" t="s">
        <v>12</v>
      </c>
      <c r="W82" s="168" t="s">
        <v>12</v>
      </c>
      <c r="X82" s="166" t="s">
        <v>12</v>
      </c>
      <c r="Y82" s="168" t="s">
        <v>12</v>
      </c>
      <c r="Z82" s="166" t="s">
        <v>12</v>
      </c>
      <c r="AA82" s="168" t="s">
        <v>12</v>
      </c>
      <c r="AB82" s="166">
        <v>62</v>
      </c>
      <c r="AC82" s="168">
        <v>106</v>
      </c>
      <c r="AD82" s="53">
        <v>2.2599999999999998</v>
      </c>
      <c r="AE82" s="54">
        <v>2.09</v>
      </c>
    </row>
    <row r="83" spans="2:31">
      <c r="B83" s="47" t="s">
        <v>15</v>
      </c>
      <c r="C83" s="169">
        <v>239</v>
      </c>
      <c r="D83" s="167">
        <v>129</v>
      </c>
      <c r="E83" s="167">
        <v>110</v>
      </c>
      <c r="F83" s="166">
        <v>1</v>
      </c>
      <c r="G83" s="168">
        <v>2</v>
      </c>
      <c r="H83" s="166">
        <v>5</v>
      </c>
      <c r="I83" s="168">
        <v>8</v>
      </c>
      <c r="J83" s="166">
        <v>20</v>
      </c>
      <c r="K83" s="168">
        <v>22</v>
      </c>
      <c r="L83" s="166">
        <v>57</v>
      </c>
      <c r="M83" s="168">
        <v>47</v>
      </c>
      <c r="N83" s="166">
        <v>45</v>
      </c>
      <c r="O83" s="168">
        <v>30</v>
      </c>
      <c r="P83" s="166">
        <v>1</v>
      </c>
      <c r="Q83" s="168">
        <v>1</v>
      </c>
      <c r="R83" s="166" t="s">
        <v>12</v>
      </c>
      <c r="S83" s="168" t="s">
        <v>12</v>
      </c>
      <c r="T83" s="166" t="s">
        <v>12</v>
      </c>
      <c r="U83" s="168" t="s">
        <v>12</v>
      </c>
      <c r="V83" s="166" t="s">
        <v>12</v>
      </c>
      <c r="W83" s="168" t="s">
        <v>12</v>
      </c>
      <c r="X83" s="166" t="s">
        <v>12</v>
      </c>
      <c r="Y83" s="168" t="s">
        <v>12</v>
      </c>
      <c r="Z83" s="166" t="s">
        <v>12</v>
      </c>
      <c r="AA83" s="168" t="s">
        <v>12</v>
      </c>
      <c r="AB83" s="166">
        <v>83</v>
      </c>
      <c r="AC83" s="168">
        <v>79</v>
      </c>
      <c r="AD83" s="53">
        <v>2.2999999999999998</v>
      </c>
      <c r="AE83" s="54">
        <v>2.19</v>
      </c>
    </row>
    <row r="84" spans="2:31">
      <c r="B84" s="47" t="s">
        <v>14</v>
      </c>
      <c r="C84" s="169">
        <v>241</v>
      </c>
      <c r="D84" s="167">
        <v>132</v>
      </c>
      <c r="E84" s="167">
        <v>109</v>
      </c>
      <c r="F84" s="166">
        <v>7</v>
      </c>
      <c r="G84" s="168">
        <v>5</v>
      </c>
      <c r="H84" s="166">
        <v>10</v>
      </c>
      <c r="I84" s="168">
        <v>9</v>
      </c>
      <c r="J84" s="166">
        <v>24</v>
      </c>
      <c r="K84" s="168">
        <v>19</v>
      </c>
      <c r="L84" s="166">
        <v>60</v>
      </c>
      <c r="M84" s="168">
        <v>45</v>
      </c>
      <c r="N84" s="166">
        <v>27</v>
      </c>
      <c r="O84" s="168">
        <v>28</v>
      </c>
      <c r="P84" s="166">
        <v>3</v>
      </c>
      <c r="Q84" s="168">
        <v>3</v>
      </c>
      <c r="R84" s="166">
        <v>1</v>
      </c>
      <c r="S84" s="168" t="s">
        <v>12</v>
      </c>
      <c r="T84" s="166" t="s">
        <v>12</v>
      </c>
      <c r="U84" s="168" t="s">
        <v>12</v>
      </c>
      <c r="V84" s="166" t="s">
        <v>12</v>
      </c>
      <c r="W84" s="168" t="s">
        <v>12</v>
      </c>
      <c r="X84" s="166" t="s">
        <v>12</v>
      </c>
      <c r="Y84" s="168" t="s">
        <v>12</v>
      </c>
      <c r="Z84" s="166" t="s">
        <v>12</v>
      </c>
      <c r="AA84" s="168" t="s">
        <v>12</v>
      </c>
      <c r="AB84" s="166">
        <v>101</v>
      </c>
      <c r="AC84" s="168">
        <v>78</v>
      </c>
      <c r="AD84" s="53">
        <v>2.15</v>
      </c>
      <c r="AE84" s="54">
        <v>2.15</v>
      </c>
    </row>
    <row r="85" spans="2:31">
      <c r="B85" s="47" t="s">
        <v>13</v>
      </c>
      <c r="C85" s="169">
        <v>230</v>
      </c>
      <c r="D85" s="167">
        <v>114</v>
      </c>
      <c r="E85" s="167">
        <v>116</v>
      </c>
      <c r="F85" s="166">
        <v>2</v>
      </c>
      <c r="G85" s="168">
        <v>7</v>
      </c>
      <c r="H85" s="166">
        <v>13</v>
      </c>
      <c r="I85" s="168">
        <v>14</v>
      </c>
      <c r="J85" s="166">
        <v>17</v>
      </c>
      <c r="K85" s="168">
        <v>18</v>
      </c>
      <c r="L85" s="166">
        <v>50</v>
      </c>
      <c r="M85" s="168">
        <v>51</v>
      </c>
      <c r="N85" s="166">
        <v>30</v>
      </c>
      <c r="O85" s="168">
        <v>24</v>
      </c>
      <c r="P85" s="166">
        <v>1</v>
      </c>
      <c r="Q85" s="168">
        <v>2</v>
      </c>
      <c r="R85" s="166">
        <v>1</v>
      </c>
      <c r="S85" s="168" t="s">
        <v>12</v>
      </c>
      <c r="T85" s="166" t="s">
        <v>12</v>
      </c>
      <c r="U85" s="168" t="s">
        <v>12</v>
      </c>
      <c r="V85" s="166" t="s">
        <v>12</v>
      </c>
      <c r="W85" s="168" t="s">
        <v>12</v>
      </c>
      <c r="X85" s="166" t="s">
        <v>12</v>
      </c>
      <c r="Y85" s="168" t="s">
        <v>12</v>
      </c>
      <c r="Z85" s="166" t="s">
        <v>12</v>
      </c>
      <c r="AA85" s="168" t="s">
        <v>12</v>
      </c>
      <c r="AB85" s="166">
        <v>82</v>
      </c>
      <c r="AC85" s="168">
        <v>90</v>
      </c>
      <c r="AD85" s="53">
        <v>2.1800000000000002</v>
      </c>
      <c r="AE85" s="54">
        <v>2.0699999999999998</v>
      </c>
    </row>
    <row r="86" spans="2:31">
      <c r="B86" s="47" t="s">
        <v>6</v>
      </c>
      <c r="C86" s="169">
        <v>214</v>
      </c>
      <c r="D86" s="167">
        <v>106</v>
      </c>
      <c r="E86" s="167">
        <v>108</v>
      </c>
      <c r="F86" s="166">
        <v>3</v>
      </c>
      <c r="G86" s="168">
        <v>1</v>
      </c>
      <c r="H86" s="166">
        <v>4</v>
      </c>
      <c r="I86" s="168">
        <v>6</v>
      </c>
      <c r="J86" s="166">
        <v>12</v>
      </c>
      <c r="K86" s="168">
        <v>20</v>
      </c>
      <c r="L86" s="166">
        <v>42</v>
      </c>
      <c r="M86" s="168">
        <v>52</v>
      </c>
      <c r="N86" s="166">
        <v>40</v>
      </c>
      <c r="O86" s="168">
        <v>28</v>
      </c>
      <c r="P86" s="166">
        <v>5</v>
      </c>
      <c r="Q86" s="168">
        <v>1</v>
      </c>
      <c r="R86" s="166" t="s">
        <v>12</v>
      </c>
      <c r="S86" s="168" t="s">
        <v>12</v>
      </c>
      <c r="T86" s="166" t="s">
        <v>12</v>
      </c>
      <c r="U86" s="168" t="s">
        <v>12</v>
      </c>
      <c r="V86" s="166" t="s">
        <v>12</v>
      </c>
      <c r="W86" s="168" t="s">
        <v>12</v>
      </c>
      <c r="X86" s="166" t="s">
        <v>12</v>
      </c>
      <c r="Y86" s="168" t="s">
        <v>12</v>
      </c>
      <c r="Z86" s="166" t="s">
        <v>12</v>
      </c>
      <c r="AA86" s="168" t="s">
        <v>12</v>
      </c>
      <c r="AB86" s="166">
        <v>61</v>
      </c>
      <c r="AC86" s="168">
        <v>79</v>
      </c>
      <c r="AD86" s="53">
        <v>2.33</v>
      </c>
      <c r="AE86" s="54">
        <v>2.25</v>
      </c>
    </row>
    <row r="87" spans="2:31">
      <c r="B87" s="47" t="s">
        <v>1119</v>
      </c>
      <c r="C87" s="169">
        <v>193</v>
      </c>
      <c r="D87" s="167">
        <v>98</v>
      </c>
      <c r="E87" s="167">
        <v>95</v>
      </c>
      <c r="F87" s="166">
        <v>1</v>
      </c>
      <c r="G87" s="168">
        <v>2</v>
      </c>
      <c r="H87" s="166">
        <v>6</v>
      </c>
      <c r="I87" s="168">
        <v>8</v>
      </c>
      <c r="J87" s="166">
        <v>8</v>
      </c>
      <c r="K87" s="168">
        <v>13</v>
      </c>
      <c r="L87" s="166">
        <v>48</v>
      </c>
      <c r="M87" s="168">
        <v>53</v>
      </c>
      <c r="N87" s="166">
        <v>31</v>
      </c>
      <c r="O87" s="168">
        <v>18</v>
      </c>
      <c r="P87" s="166">
        <v>4</v>
      </c>
      <c r="Q87" s="168">
        <v>1</v>
      </c>
      <c r="R87" s="166" t="s">
        <v>12</v>
      </c>
      <c r="S87" s="168" t="s">
        <v>12</v>
      </c>
      <c r="T87" s="166" t="s">
        <v>12</v>
      </c>
      <c r="U87" s="168" t="s">
        <v>12</v>
      </c>
      <c r="V87" s="166" t="s">
        <v>12</v>
      </c>
      <c r="W87" s="168" t="s">
        <v>12</v>
      </c>
      <c r="X87" s="166" t="s">
        <v>12</v>
      </c>
      <c r="Y87" s="168" t="s">
        <v>12</v>
      </c>
      <c r="Z87" s="166" t="s">
        <v>12</v>
      </c>
      <c r="AA87" s="168" t="s">
        <v>12</v>
      </c>
      <c r="AB87" s="166">
        <v>63</v>
      </c>
      <c r="AC87" s="168">
        <v>76</v>
      </c>
      <c r="AD87" s="53">
        <v>2.31</v>
      </c>
      <c r="AE87" s="54">
        <v>2.17</v>
      </c>
    </row>
    <row r="88" spans="2:31">
      <c r="B88" s="39"/>
      <c r="C88" s="273"/>
      <c r="D88" s="173"/>
      <c r="E88" s="173"/>
      <c r="F88" s="172"/>
      <c r="G88" s="174"/>
      <c r="H88" s="172"/>
      <c r="I88" s="174"/>
      <c r="J88" s="172"/>
      <c r="K88" s="174"/>
      <c r="L88" s="172"/>
      <c r="M88" s="174"/>
      <c r="N88" s="172"/>
      <c r="O88" s="174"/>
      <c r="P88" s="172"/>
      <c r="Q88" s="174"/>
      <c r="R88" s="172"/>
      <c r="S88" s="174"/>
      <c r="T88" s="172"/>
      <c r="U88" s="174"/>
      <c r="V88" s="172"/>
      <c r="W88" s="174"/>
      <c r="X88" s="172"/>
      <c r="Y88" s="174"/>
      <c r="Z88" s="172"/>
      <c r="AA88" s="174"/>
      <c r="AB88" s="172"/>
      <c r="AC88" s="174"/>
      <c r="AD88" s="14"/>
      <c r="AE88" s="16"/>
    </row>
    <row r="89" spans="2:31">
      <c r="B89" s="9" t="s">
        <v>1031</v>
      </c>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row>
    <row r="90" spans="2:31">
      <c r="B90" s="1" t="s">
        <v>69</v>
      </c>
    </row>
    <row r="91" spans="2:31">
      <c r="B91" s="1" t="s">
        <v>333</v>
      </c>
    </row>
  </sheetData>
  <mergeCells count="40">
    <mergeCell ref="AD1:AE1"/>
    <mergeCell ref="AB3:AC4"/>
    <mergeCell ref="X4:Y4"/>
    <mergeCell ref="Z4:AA4"/>
    <mergeCell ref="Z33:AA33"/>
    <mergeCell ref="X33:Y33"/>
    <mergeCell ref="AD3:AE4"/>
    <mergeCell ref="AD32:AE33"/>
    <mergeCell ref="AB32:AC33"/>
    <mergeCell ref="F4:G4"/>
    <mergeCell ref="H4:I4"/>
    <mergeCell ref="J4:K4"/>
    <mergeCell ref="L4:M4"/>
    <mergeCell ref="N4:O4"/>
    <mergeCell ref="P4:Q4"/>
    <mergeCell ref="R4:S4"/>
    <mergeCell ref="T4:U4"/>
    <mergeCell ref="V4:W4"/>
    <mergeCell ref="P33:Q33"/>
    <mergeCell ref="R33:S33"/>
    <mergeCell ref="T33:U33"/>
    <mergeCell ref="V33:W33"/>
    <mergeCell ref="F33:G33"/>
    <mergeCell ref="H33:I33"/>
    <mergeCell ref="J33:K33"/>
    <mergeCell ref="L33:M33"/>
    <mergeCell ref="N33:O33"/>
    <mergeCell ref="AD61:AE62"/>
    <mergeCell ref="AB61:AC62"/>
    <mergeCell ref="F62:G62"/>
    <mergeCell ref="H62:I62"/>
    <mergeCell ref="J62:K62"/>
    <mergeCell ref="L62:M62"/>
    <mergeCell ref="N62:O62"/>
    <mergeCell ref="P62:Q62"/>
    <mergeCell ref="R62:S62"/>
    <mergeCell ref="T62:U62"/>
    <mergeCell ref="V62:W62"/>
    <mergeCell ref="X62:Y62"/>
    <mergeCell ref="Z62:AA62"/>
  </mergeCells>
  <phoneticPr fontId="6"/>
  <hyperlinks>
    <hyperlink ref="AD1" location="目次!A1" display="＜目次へ戻る＞"/>
  </hyperlink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3"/>
  <sheetViews>
    <sheetView showGridLines="0" zoomScale="85" zoomScaleNormal="85" workbookViewId="0"/>
  </sheetViews>
  <sheetFormatPr defaultRowHeight="11.25"/>
  <cols>
    <col min="1" max="1" width="0.75" style="1" customWidth="1"/>
    <col min="2" max="2" width="8.5" style="1" customWidth="1"/>
    <col min="3" max="3" width="7.125" style="1" bestFit="1" customWidth="1"/>
    <col min="4" max="5" width="5" style="1" bestFit="1" customWidth="1"/>
    <col min="6" max="17" width="3.25" style="1" bestFit="1" customWidth="1"/>
    <col min="18" max="24" width="4" style="1" bestFit="1" customWidth="1"/>
    <col min="25" max="29" width="5" style="1" bestFit="1" customWidth="1"/>
    <col min="30" max="35" width="4" style="1" bestFit="1" customWidth="1"/>
    <col min="36" max="41" width="3.25" style="1" bestFit="1" customWidth="1"/>
    <col min="42" max="43" width="7" style="1" bestFit="1" customWidth="1"/>
    <col min="44" max="73" width="4" style="1" customWidth="1"/>
    <col min="74" max="16384" width="9" style="1"/>
  </cols>
  <sheetData>
    <row r="1" spans="1:44" ht="13.5" customHeight="1">
      <c r="B1" s="1" t="s">
        <v>472</v>
      </c>
      <c r="AP1" s="775" t="s">
        <v>678</v>
      </c>
      <c r="AQ1" s="775"/>
    </row>
    <row r="2" spans="1:44">
      <c r="B2" s="9"/>
      <c r="C2" s="9"/>
      <c r="D2" s="9"/>
      <c r="E2" s="9"/>
      <c r="F2" s="9"/>
      <c r="G2" s="9"/>
      <c r="H2" s="9"/>
      <c r="I2" s="9"/>
      <c r="J2" s="9"/>
      <c r="P2" s="9"/>
      <c r="Q2" s="9"/>
      <c r="R2" s="9"/>
      <c r="S2" s="9"/>
      <c r="T2" s="9"/>
      <c r="U2" s="9"/>
      <c r="V2" s="9"/>
      <c r="W2" s="9"/>
      <c r="X2" s="9"/>
      <c r="Y2" s="9"/>
      <c r="Z2" s="9"/>
      <c r="AA2" s="9"/>
      <c r="AB2" s="9"/>
      <c r="AC2" s="9"/>
      <c r="AD2" s="9"/>
      <c r="AE2" s="9"/>
      <c r="AF2" s="9"/>
      <c r="AG2" s="9"/>
      <c r="AH2" s="9"/>
      <c r="AI2" s="9"/>
      <c r="AJ2" s="9"/>
      <c r="AK2" s="9"/>
      <c r="AL2" s="9"/>
      <c r="AN2" s="9"/>
      <c r="AO2" s="9"/>
      <c r="AP2" s="9"/>
      <c r="AQ2" s="9"/>
      <c r="AR2" s="9"/>
    </row>
    <row r="3" spans="1:44" ht="11.25" customHeight="1">
      <c r="A3" s="3"/>
      <c r="B3" s="35"/>
      <c r="C3" s="549" t="s">
        <v>1064</v>
      </c>
      <c r="D3" s="42"/>
      <c r="E3" s="42"/>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7"/>
      <c r="AP3" s="776" t="s">
        <v>87</v>
      </c>
      <c r="AQ3" s="777"/>
    </row>
    <row r="4" spans="1:44" ht="22.5">
      <c r="A4" s="3" t="s">
        <v>1061</v>
      </c>
      <c r="B4" s="36"/>
      <c r="C4" s="52"/>
      <c r="D4" s="51"/>
      <c r="E4" s="51"/>
      <c r="F4" s="780" t="s">
        <v>1062</v>
      </c>
      <c r="G4" s="781"/>
      <c r="H4" s="780" t="s">
        <v>72</v>
      </c>
      <c r="I4" s="781"/>
      <c r="J4" s="780" t="s">
        <v>73</v>
      </c>
      <c r="K4" s="781"/>
      <c r="L4" s="780" t="s">
        <v>74</v>
      </c>
      <c r="M4" s="781"/>
      <c r="N4" s="780" t="s">
        <v>75</v>
      </c>
      <c r="O4" s="781"/>
      <c r="P4" s="780" t="s">
        <v>76</v>
      </c>
      <c r="Q4" s="781"/>
      <c r="R4" s="780" t="s">
        <v>77</v>
      </c>
      <c r="S4" s="781"/>
      <c r="T4" s="780" t="s">
        <v>78</v>
      </c>
      <c r="U4" s="781"/>
      <c r="V4" s="780" t="s">
        <v>79</v>
      </c>
      <c r="W4" s="781"/>
      <c r="X4" s="780" t="s">
        <v>80</v>
      </c>
      <c r="Y4" s="781"/>
      <c r="Z4" s="780" t="s">
        <v>81</v>
      </c>
      <c r="AA4" s="781"/>
      <c r="AB4" s="780" t="s">
        <v>82</v>
      </c>
      <c r="AC4" s="781"/>
      <c r="AD4" s="780" t="s">
        <v>83</v>
      </c>
      <c r="AE4" s="781"/>
      <c r="AF4" s="780" t="s">
        <v>84</v>
      </c>
      <c r="AG4" s="781"/>
      <c r="AH4" s="780" t="s">
        <v>85</v>
      </c>
      <c r="AI4" s="781"/>
      <c r="AJ4" s="780" t="s">
        <v>86</v>
      </c>
      <c r="AK4" s="781"/>
      <c r="AL4" s="780" t="s">
        <v>1063</v>
      </c>
      <c r="AM4" s="781"/>
      <c r="AN4" s="780" t="s">
        <v>1049</v>
      </c>
      <c r="AO4" s="781"/>
      <c r="AP4" s="778"/>
      <c r="AQ4" s="779"/>
    </row>
    <row r="5" spans="1:44">
      <c r="A5" s="3"/>
      <c r="B5" s="38"/>
      <c r="C5" s="548" t="s">
        <v>36</v>
      </c>
      <c r="D5" s="51" t="s">
        <v>49</v>
      </c>
      <c r="E5" s="51" t="s">
        <v>50</v>
      </c>
      <c r="F5" s="544" t="s">
        <v>49</v>
      </c>
      <c r="G5" s="545" t="s">
        <v>50</v>
      </c>
      <c r="H5" s="544" t="s">
        <v>49</v>
      </c>
      <c r="I5" s="545" t="s">
        <v>50</v>
      </c>
      <c r="J5" s="544" t="s">
        <v>49</v>
      </c>
      <c r="K5" s="545" t="s">
        <v>50</v>
      </c>
      <c r="L5" s="544" t="s">
        <v>49</v>
      </c>
      <c r="M5" s="545" t="s">
        <v>50</v>
      </c>
      <c r="N5" s="544" t="s">
        <v>49</v>
      </c>
      <c r="O5" s="545" t="s">
        <v>50</v>
      </c>
      <c r="P5" s="544" t="s">
        <v>49</v>
      </c>
      <c r="Q5" s="545" t="s">
        <v>50</v>
      </c>
      <c r="R5" s="544" t="s">
        <v>49</v>
      </c>
      <c r="S5" s="545" t="s">
        <v>50</v>
      </c>
      <c r="T5" s="544" t="s">
        <v>49</v>
      </c>
      <c r="U5" s="545" t="s">
        <v>50</v>
      </c>
      <c r="V5" s="544" t="s">
        <v>49</v>
      </c>
      <c r="W5" s="545" t="s">
        <v>50</v>
      </c>
      <c r="X5" s="544" t="s">
        <v>49</v>
      </c>
      <c r="Y5" s="545" t="s">
        <v>50</v>
      </c>
      <c r="Z5" s="544" t="s">
        <v>49</v>
      </c>
      <c r="AA5" s="545" t="s">
        <v>50</v>
      </c>
      <c r="AB5" s="544" t="s">
        <v>49</v>
      </c>
      <c r="AC5" s="545" t="s">
        <v>50</v>
      </c>
      <c r="AD5" s="544" t="s">
        <v>49</v>
      </c>
      <c r="AE5" s="545" t="s">
        <v>50</v>
      </c>
      <c r="AF5" s="544" t="s">
        <v>49</v>
      </c>
      <c r="AG5" s="545" t="s">
        <v>50</v>
      </c>
      <c r="AH5" s="544" t="s">
        <v>49</v>
      </c>
      <c r="AI5" s="545" t="s">
        <v>50</v>
      </c>
      <c r="AJ5" s="544" t="s">
        <v>49</v>
      </c>
      <c r="AK5" s="545" t="s">
        <v>50</v>
      </c>
      <c r="AL5" s="544" t="s">
        <v>49</v>
      </c>
      <c r="AM5" s="545" t="s">
        <v>50</v>
      </c>
      <c r="AN5" s="544" t="s">
        <v>49</v>
      </c>
      <c r="AO5" s="545" t="s">
        <v>50</v>
      </c>
      <c r="AP5" s="544" t="s">
        <v>49</v>
      </c>
      <c r="AQ5" s="545" t="s">
        <v>50</v>
      </c>
    </row>
    <row r="6" spans="1:44">
      <c r="B6" s="36"/>
      <c r="C6" s="49"/>
      <c r="D6" s="25"/>
      <c r="E6" s="25"/>
      <c r="F6" s="30"/>
      <c r="G6" s="31"/>
      <c r="H6" s="30"/>
      <c r="I6" s="31"/>
      <c r="J6" s="30"/>
      <c r="K6" s="31"/>
      <c r="L6" s="30"/>
      <c r="M6" s="31"/>
      <c r="N6" s="30"/>
      <c r="O6" s="31"/>
      <c r="P6" s="30"/>
      <c r="Q6" s="31"/>
      <c r="R6" s="30"/>
      <c r="S6" s="31"/>
      <c r="T6" s="30"/>
      <c r="U6" s="31"/>
      <c r="V6" s="30"/>
      <c r="W6" s="31"/>
      <c r="X6" s="30"/>
      <c r="Y6" s="31"/>
      <c r="Z6" s="30"/>
      <c r="AA6" s="31"/>
      <c r="AB6" s="30"/>
      <c r="AC6" s="31"/>
      <c r="AD6" s="30"/>
      <c r="AE6" s="31"/>
      <c r="AF6" s="30"/>
      <c r="AG6" s="31"/>
      <c r="AH6" s="30"/>
      <c r="AI6" s="31"/>
      <c r="AJ6" s="30"/>
      <c r="AK6" s="31"/>
      <c r="AL6" s="30"/>
      <c r="AM6" s="31"/>
      <c r="AN6" s="30"/>
      <c r="AO6" s="31"/>
      <c r="AP6" s="30"/>
      <c r="AQ6" s="31"/>
    </row>
    <row r="7" spans="1:44">
      <c r="B7" s="36" t="s">
        <v>23</v>
      </c>
      <c r="C7" s="49"/>
      <c r="D7" s="25"/>
      <c r="E7" s="25"/>
      <c r="F7" s="30"/>
      <c r="G7" s="31"/>
      <c r="H7" s="30"/>
      <c r="I7" s="31"/>
      <c r="J7" s="30"/>
      <c r="K7" s="31"/>
      <c r="L7" s="30"/>
      <c r="M7" s="31"/>
      <c r="N7" s="30"/>
      <c r="O7" s="31"/>
      <c r="P7" s="30"/>
      <c r="Q7" s="31"/>
      <c r="R7" s="30"/>
      <c r="S7" s="31"/>
      <c r="T7" s="30"/>
      <c r="U7" s="31"/>
      <c r="V7" s="30"/>
      <c r="W7" s="31"/>
      <c r="X7" s="30"/>
      <c r="Y7" s="31"/>
      <c r="Z7" s="30"/>
      <c r="AA7" s="31"/>
      <c r="AB7" s="30"/>
      <c r="AC7" s="31"/>
      <c r="AD7" s="30"/>
      <c r="AE7" s="31"/>
      <c r="AF7" s="30"/>
      <c r="AG7" s="31"/>
      <c r="AH7" s="30"/>
      <c r="AI7" s="31"/>
      <c r="AJ7" s="30"/>
      <c r="AK7" s="31"/>
      <c r="AL7" s="30"/>
      <c r="AM7" s="31"/>
      <c r="AN7" s="30"/>
      <c r="AO7" s="31"/>
      <c r="AP7" s="59"/>
      <c r="AQ7" s="60"/>
    </row>
    <row r="8" spans="1:44">
      <c r="B8" s="547" t="s">
        <v>20</v>
      </c>
      <c r="C8" s="49">
        <v>2112</v>
      </c>
      <c r="D8" s="25">
        <v>1093</v>
      </c>
      <c r="E8" s="25">
        <v>1019</v>
      </c>
      <c r="F8" s="32">
        <v>11</v>
      </c>
      <c r="G8" s="34">
        <v>3</v>
      </c>
      <c r="H8" s="32">
        <v>1</v>
      </c>
      <c r="I8" s="34">
        <v>4</v>
      </c>
      <c r="J8" s="32">
        <v>2</v>
      </c>
      <c r="K8" s="34">
        <v>2</v>
      </c>
      <c r="L8" s="32">
        <v>4</v>
      </c>
      <c r="M8" s="34">
        <v>6</v>
      </c>
      <c r="N8" s="32">
        <v>4</v>
      </c>
      <c r="O8" s="34">
        <v>9</v>
      </c>
      <c r="P8" s="32">
        <v>11</v>
      </c>
      <c r="Q8" s="34">
        <v>8</v>
      </c>
      <c r="R8" s="32">
        <v>28</v>
      </c>
      <c r="S8" s="34">
        <v>36</v>
      </c>
      <c r="T8" s="32">
        <v>46</v>
      </c>
      <c r="U8" s="34">
        <v>75</v>
      </c>
      <c r="V8" s="32">
        <v>104</v>
      </c>
      <c r="W8" s="34">
        <v>144</v>
      </c>
      <c r="X8" s="32">
        <v>162</v>
      </c>
      <c r="Y8" s="34">
        <v>192</v>
      </c>
      <c r="Z8" s="32">
        <v>225</v>
      </c>
      <c r="AA8" s="34">
        <v>208</v>
      </c>
      <c r="AB8" s="32">
        <v>217</v>
      </c>
      <c r="AC8" s="34">
        <v>170</v>
      </c>
      <c r="AD8" s="32">
        <v>163</v>
      </c>
      <c r="AE8" s="34">
        <v>96</v>
      </c>
      <c r="AF8" s="32">
        <v>67</v>
      </c>
      <c r="AG8" s="34">
        <v>37</v>
      </c>
      <c r="AH8" s="32">
        <v>26</v>
      </c>
      <c r="AI8" s="34">
        <v>20</v>
      </c>
      <c r="AJ8" s="32">
        <v>13</v>
      </c>
      <c r="AK8" s="34">
        <v>6</v>
      </c>
      <c r="AL8" s="32">
        <v>6</v>
      </c>
      <c r="AM8" s="34">
        <v>1</v>
      </c>
      <c r="AN8" s="32">
        <v>3</v>
      </c>
      <c r="AO8" s="34">
        <v>2</v>
      </c>
      <c r="AP8" s="59">
        <v>49.06</v>
      </c>
      <c r="AQ8" s="60">
        <v>48.52</v>
      </c>
    </row>
    <row r="9" spans="1:44">
      <c r="B9" s="547" t="s">
        <v>19</v>
      </c>
      <c r="C9" s="49">
        <v>2154</v>
      </c>
      <c r="D9" s="25">
        <v>1099</v>
      </c>
      <c r="E9" s="25">
        <v>1055</v>
      </c>
      <c r="F9" s="32">
        <v>4</v>
      </c>
      <c r="G9" s="34" t="s">
        <v>12</v>
      </c>
      <c r="H9" s="32">
        <v>1</v>
      </c>
      <c r="I9" s="34" t="s">
        <v>12</v>
      </c>
      <c r="J9" s="32" t="s">
        <v>12</v>
      </c>
      <c r="K9" s="34">
        <v>1</v>
      </c>
      <c r="L9" s="32">
        <v>4</v>
      </c>
      <c r="M9" s="34">
        <v>5</v>
      </c>
      <c r="N9" s="32">
        <v>3</v>
      </c>
      <c r="O9" s="34">
        <v>6</v>
      </c>
      <c r="P9" s="32">
        <v>13</v>
      </c>
      <c r="Q9" s="34">
        <v>15</v>
      </c>
      <c r="R9" s="32">
        <v>23</v>
      </c>
      <c r="S9" s="34">
        <v>42</v>
      </c>
      <c r="T9" s="32">
        <v>48</v>
      </c>
      <c r="U9" s="34">
        <v>72</v>
      </c>
      <c r="V9" s="32">
        <v>94</v>
      </c>
      <c r="W9" s="34">
        <v>160</v>
      </c>
      <c r="X9" s="32">
        <v>164</v>
      </c>
      <c r="Y9" s="34">
        <v>201</v>
      </c>
      <c r="Z9" s="32">
        <v>208</v>
      </c>
      <c r="AA9" s="34">
        <v>192</v>
      </c>
      <c r="AB9" s="32">
        <v>262</v>
      </c>
      <c r="AC9" s="34">
        <v>175</v>
      </c>
      <c r="AD9" s="32">
        <v>152</v>
      </c>
      <c r="AE9" s="34">
        <v>106</v>
      </c>
      <c r="AF9" s="32">
        <v>75</v>
      </c>
      <c r="AG9" s="34">
        <v>52</v>
      </c>
      <c r="AH9" s="32">
        <v>22</v>
      </c>
      <c r="AI9" s="34">
        <v>18</v>
      </c>
      <c r="AJ9" s="32">
        <v>17</v>
      </c>
      <c r="AK9" s="34">
        <v>4</v>
      </c>
      <c r="AL9" s="32">
        <v>6</v>
      </c>
      <c r="AM9" s="34">
        <v>3</v>
      </c>
      <c r="AN9" s="32">
        <v>3</v>
      </c>
      <c r="AO9" s="34">
        <v>3</v>
      </c>
      <c r="AP9" s="59">
        <v>49.22</v>
      </c>
      <c r="AQ9" s="60">
        <v>48.62</v>
      </c>
    </row>
    <row r="10" spans="1:44">
      <c r="B10" s="547" t="s">
        <v>18</v>
      </c>
      <c r="C10" s="49">
        <v>2178</v>
      </c>
      <c r="D10" s="25">
        <v>1102</v>
      </c>
      <c r="E10" s="25">
        <v>1076</v>
      </c>
      <c r="F10" s="32">
        <v>10</v>
      </c>
      <c r="G10" s="34">
        <v>7</v>
      </c>
      <c r="H10" s="32">
        <v>4</v>
      </c>
      <c r="I10" s="34">
        <v>1</v>
      </c>
      <c r="J10" s="32">
        <v>2</v>
      </c>
      <c r="K10" s="34">
        <v>1</v>
      </c>
      <c r="L10" s="32">
        <v>5</v>
      </c>
      <c r="M10" s="34">
        <v>5</v>
      </c>
      <c r="N10" s="32">
        <v>7</v>
      </c>
      <c r="O10" s="34">
        <v>7</v>
      </c>
      <c r="P10" s="32">
        <v>13</v>
      </c>
      <c r="Q10" s="34">
        <v>18</v>
      </c>
      <c r="R10" s="32">
        <v>23</v>
      </c>
      <c r="S10" s="34">
        <v>32</v>
      </c>
      <c r="T10" s="32">
        <v>48</v>
      </c>
      <c r="U10" s="34">
        <v>83</v>
      </c>
      <c r="V10" s="32">
        <v>111</v>
      </c>
      <c r="W10" s="34">
        <v>134</v>
      </c>
      <c r="X10" s="32">
        <v>168</v>
      </c>
      <c r="Y10" s="34">
        <v>218</v>
      </c>
      <c r="Z10" s="32">
        <v>214</v>
      </c>
      <c r="AA10" s="34">
        <v>202</v>
      </c>
      <c r="AB10" s="32">
        <v>203</v>
      </c>
      <c r="AC10" s="34">
        <v>189</v>
      </c>
      <c r="AD10" s="32">
        <v>175</v>
      </c>
      <c r="AE10" s="34">
        <v>96</v>
      </c>
      <c r="AF10" s="32">
        <v>68</v>
      </c>
      <c r="AG10" s="34">
        <v>51</v>
      </c>
      <c r="AH10" s="32">
        <v>30</v>
      </c>
      <c r="AI10" s="34">
        <v>27</v>
      </c>
      <c r="AJ10" s="32">
        <v>14</v>
      </c>
      <c r="AK10" s="34">
        <v>3</v>
      </c>
      <c r="AL10" s="32">
        <v>6</v>
      </c>
      <c r="AM10" s="34" t="s">
        <v>12</v>
      </c>
      <c r="AN10" s="32">
        <v>1</v>
      </c>
      <c r="AO10" s="34">
        <v>2</v>
      </c>
      <c r="AP10" s="59">
        <v>49.04</v>
      </c>
      <c r="AQ10" s="60">
        <v>48.55</v>
      </c>
    </row>
    <row r="11" spans="1:44">
      <c r="B11" s="547" t="s">
        <v>17</v>
      </c>
      <c r="C11" s="49">
        <v>2156</v>
      </c>
      <c r="D11" s="25">
        <v>1111</v>
      </c>
      <c r="E11" s="25">
        <v>1045</v>
      </c>
      <c r="F11" s="32">
        <v>5</v>
      </c>
      <c r="G11" s="34">
        <v>5</v>
      </c>
      <c r="H11" s="32">
        <v>2</v>
      </c>
      <c r="I11" s="34">
        <v>3</v>
      </c>
      <c r="J11" s="32">
        <v>2</v>
      </c>
      <c r="K11" s="34">
        <v>2</v>
      </c>
      <c r="L11" s="32">
        <v>2</v>
      </c>
      <c r="M11" s="34">
        <v>1</v>
      </c>
      <c r="N11" s="32">
        <v>6</v>
      </c>
      <c r="O11" s="34">
        <v>8</v>
      </c>
      <c r="P11" s="32">
        <v>11</v>
      </c>
      <c r="Q11" s="34">
        <v>19</v>
      </c>
      <c r="R11" s="32">
        <v>24</v>
      </c>
      <c r="S11" s="34">
        <v>47</v>
      </c>
      <c r="T11" s="32">
        <v>51</v>
      </c>
      <c r="U11" s="34">
        <v>83</v>
      </c>
      <c r="V11" s="32">
        <v>95</v>
      </c>
      <c r="W11" s="34">
        <v>153</v>
      </c>
      <c r="X11" s="32">
        <v>176</v>
      </c>
      <c r="Y11" s="34">
        <v>177</v>
      </c>
      <c r="Z11" s="32">
        <v>197</v>
      </c>
      <c r="AA11" s="34">
        <v>192</v>
      </c>
      <c r="AB11" s="32">
        <v>253</v>
      </c>
      <c r="AC11" s="34">
        <v>201</v>
      </c>
      <c r="AD11" s="32">
        <v>142</v>
      </c>
      <c r="AE11" s="34">
        <v>85</v>
      </c>
      <c r="AF11" s="32">
        <v>87</v>
      </c>
      <c r="AG11" s="34">
        <v>45</v>
      </c>
      <c r="AH11" s="32">
        <v>35</v>
      </c>
      <c r="AI11" s="34">
        <v>16</v>
      </c>
      <c r="AJ11" s="32">
        <v>16</v>
      </c>
      <c r="AK11" s="34">
        <v>4</v>
      </c>
      <c r="AL11" s="32">
        <v>5</v>
      </c>
      <c r="AM11" s="34">
        <v>1</v>
      </c>
      <c r="AN11" s="32">
        <v>2</v>
      </c>
      <c r="AO11" s="34">
        <v>3</v>
      </c>
      <c r="AP11" s="59">
        <v>49.2</v>
      </c>
      <c r="AQ11" s="60">
        <v>48.44</v>
      </c>
    </row>
    <row r="12" spans="1:44">
      <c r="B12" s="547" t="s">
        <v>16</v>
      </c>
      <c r="C12" s="49">
        <v>2075</v>
      </c>
      <c r="D12" s="25">
        <v>1072</v>
      </c>
      <c r="E12" s="25">
        <v>1003</v>
      </c>
      <c r="F12" s="32">
        <v>3</v>
      </c>
      <c r="G12" s="34">
        <v>7</v>
      </c>
      <c r="H12" s="32">
        <v>1</v>
      </c>
      <c r="I12" s="34">
        <v>2</v>
      </c>
      <c r="J12" s="32">
        <v>2</v>
      </c>
      <c r="K12" s="34">
        <v>2</v>
      </c>
      <c r="L12" s="32">
        <v>4</v>
      </c>
      <c r="M12" s="34">
        <v>5</v>
      </c>
      <c r="N12" s="32">
        <v>6</v>
      </c>
      <c r="O12" s="34">
        <v>7</v>
      </c>
      <c r="P12" s="32">
        <v>12</v>
      </c>
      <c r="Q12" s="34">
        <v>19</v>
      </c>
      <c r="R12" s="32">
        <v>17</v>
      </c>
      <c r="S12" s="34">
        <v>29</v>
      </c>
      <c r="T12" s="32">
        <v>45</v>
      </c>
      <c r="U12" s="34">
        <v>64</v>
      </c>
      <c r="V12" s="32">
        <v>82</v>
      </c>
      <c r="W12" s="34">
        <v>138</v>
      </c>
      <c r="X12" s="32">
        <v>193</v>
      </c>
      <c r="Y12" s="34">
        <v>181</v>
      </c>
      <c r="Z12" s="32">
        <v>199</v>
      </c>
      <c r="AA12" s="34">
        <v>193</v>
      </c>
      <c r="AB12" s="32">
        <v>216</v>
      </c>
      <c r="AC12" s="34">
        <v>175</v>
      </c>
      <c r="AD12" s="32">
        <v>158</v>
      </c>
      <c r="AE12" s="34">
        <v>106</v>
      </c>
      <c r="AF12" s="32">
        <v>80</v>
      </c>
      <c r="AG12" s="34">
        <v>53</v>
      </c>
      <c r="AH12" s="32">
        <v>36</v>
      </c>
      <c r="AI12" s="34">
        <v>11</v>
      </c>
      <c r="AJ12" s="32">
        <v>11</v>
      </c>
      <c r="AK12" s="34">
        <v>5</v>
      </c>
      <c r="AL12" s="32">
        <v>3</v>
      </c>
      <c r="AM12" s="34">
        <v>2</v>
      </c>
      <c r="AN12" s="32">
        <v>4</v>
      </c>
      <c r="AO12" s="34">
        <v>4</v>
      </c>
      <c r="AP12" s="59">
        <v>49.22</v>
      </c>
      <c r="AQ12" s="60">
        <v>48.58</v>
      </c>
    </row>
    <row r="13" spans="1:44">
      <c r="B13" s="547" t="s">
        <v>15</v>
      </c>
      <c r="C13" s="49">
        <v>2145</v>
      </c>
      <c r="D13" s="25">
        <v>1068</v>
      </c>
      <c r="E13" s="25">
        <v>1077</v>
      </c>
      <c r="F13" s="32">
        <v>3</v>
      </c>
      <c r="G13" s="34">
        <v>7</v>
      </c>
      <c r="H13" s="32">
        <v>1</v>
      </c>
      <c r="I13" s="34">
        <v>1</v>
      </c>
      <c r="J13" s="32">
        <v>1</v>
      </c>
      <c r="K13" s="34">
        <v>2</v>
      </c>
      <c r="L13" s="32">
        <v>4</v>
      </c>
      <c r="M13" s="34">
        <v>4</v>
      </c>
      <c r="N13" s="32">
        <v>5</v>
      </c>
      <c r="O13" s="34">
        <v>6</v>
      </c>
      <c r="P13" s="32">
        <v>12</v>
      </c>
      <c r="Q13" s="34">
        <v>11</v>
      </c>
      <c r="R13" s="32">
        <v>27</v>
      </c>
      <c r="S13" s="34">
        <v>38</v>
      </c>
      <c r="T13" s="32">
        <v>57</v>
      </c>
      <c r="U13" s="34">
        <v>86</v>
      </c>
      <c r="V13" s="32">
        <v>92</v>
      </c>
      <c r="W13" s="34">
        <v>154</v>
      </c>
      <c r="X13" s="32">
        <v>170</v>
      </c>
      <c r="Y13" s="34">
        <v>176</v>
      </c>
      <c r="Z13" s="32">
        <v>201</v>
      </c>
      <c r="AA13" s="34">
        <v>206</v>
      </c>
      <c r="AB13" s="32">
        <v>207</v>
      </c>
      <c r="AC13" s="34">
        <v>208</v>
      </c>
      <c r="AD13" s="32">
        <v>143</v>
      </c>
      <c r="AE13" s="34">
        <v>106</v>
      </c>
      <c r="AF13" s="32">
        <v>86</v>
      </c>
      <c r="AG13" s="34">
        <v>39</v>
      </c>
      <c r="AH13" s="32">
        <v>40</v>
      </c>
      <c r="AI13" s="34">
        <v>22</v>
      </c>
      <c r="AJ13" s="32">
        <v>10</v>
      </c>
      <c r="AK13" s="34">
        <v>8</v>
      </c>
      <c r="AL13" s="32">
        <v>9</v>
      </c>
      <c r="AM13" s="34">
        <v>3</v>
      </c>
      <c r="AN13" s="32" t="s">
        <v>12</v>
      </c>
      <c r="AO13" s="34" t="s">
        <v>12</v>
      </c>
      <c r="AP13" s="59">
        <v>49.32</v>
      </c>
      <c r="AQ13" s="60">
        <v>48.62</v>
      </c>
    </row>
    <row r="14" spans="1:44">
      <c r="B14" s="547" t="s">
        <v>14</v>
      </c>
      <c r="C14" s="49">
        <v>2060</v>
      </c>
      <c r="D14" s="25">
        <v>1044</v>
      </c>
      <c r="E14" s="25">
        <v>1016</v>
      </c>
      <c r="F14" s="32">
        <v>4</v>
      </c>
      <c r="G14" s="34">
        <v>2</v>
      </c>
      <c r="H14" s="32">
        <v>3</v>
      </c>
      <c r="I14" s="34" t="s">
        <v>12</v>
      </c>
      <c r="J14" s="32">
        <v>5</v>
      </c>
      <c r="K14" s="34" t="s">
        <v>12</v>
      </c>
      <c r="L14" s="32">
        <v>2</v>
      </c>
      <c r="M14" s="34">
        <v>2</v>
      </c>
      <c r="N14" s="32">
        <v>9</v>
      </c>
      <c r="O14" s="34">
        <v>7</v>
      </c>
      <c r="P14" s="32">
        <v>10</v>
      </c>
      <c r="Q14" s="34">
        <v>13</v>
      </c>
      <c r="R14" s="32">
        <v>18</v>
      </c>
      <c r="S14" s="34">
        <v>31</v>
      </c>
      <c r="T14" s="32">
        <v>47</v>
      </c>
      <c r="U14" s="34">
        <v>64</v>
      </c>
      <c r="V14" s="32">
        <v>93</v>
      </c>
      <c r="W14" s="34">
        <v>124</v>
      </c>
      <c r="X14" s="32">
        <v>165</v>
      </c>
      <c r="Y14" s="34">
        <v>192</v>
      </c>
      <c r="Z14" s="32">
        <v>195</v>
      </c>
      <c r="AA14" s="34">
        <v>202</v>
      </c>
      <c r="AB14" s="32">
        <v>199</v>
      </c>
      <c r="AC14" s="34">
        <v>183</v>
      </c>
      <c r="AD14" s="32">
        <v>145</v>
      </c>
      <c r="AE14" s="34">
        <v>111</v>
      </c>
      <c r="AF14" s="32">
        <v>86</v>
      </c>
      <c r="AG14" s="34">
        <v>56</v>
      </c>
      <c r="AH14" s="32">
        <v>35</v>
      </c>
      <c r="AI14" s="34">
        <v>18</v>
      </c>
      <c r="AJ14" s="32">
        <v>16</v>
      </c>
      <c r="AK14" s="34">
        <v>6</v>
      </c>
      <c r="AL14" s="32">
        <v>7</v>
      </c>
      <c r="AM14" s="34">
        <v>1</v>
      </c>
      <c r="AN14" s="32">
        <v>5</v>
      </c>
      <c r="AO14" s="34">
        <v>4</v>
      </c>
      <c r="AP14" s="59">
        <v>49.21</v>
      </c>
      <c r="AQ14" s="60">
        <v>48.77</v>
      </c>
    </row>
    <row r="15" spans="1:44">
      <c r="B15" s="547" t="s">
        <v>13</v>
      </c>
      <c r="C15" s="49">
        <v>2002</v>
      </c>
      <c r="D15" s="25">
        <v>1007</v>
      </c>
      <c r="E15" s="25">
        <v>995</v>
      </c>
      <c r="F15" s="32">
        <v>1</v>
      </c>
      <c r="G15" s="34">
        <v>5</v>
      </c>
      <c r="H15" s="32">
        <v>4</v>
      </c>
      <c r="I15" s="34" t="s">
        <v>12</v>
      </c>
      <c r="J15" s="32">
        <v>3</v>
      </c>
      <c r="K15" s="34">
        <v>2</v>
      </c>
      <c r="L15" s="32">
        <v>3</v>
      </c>
      <c r="M15" s="34">
        <v>3</v>
      </c>
      <c r="N15" s="32">
        <v>11</v>
      </c>
      <c r="O15" s="34">
        <v>4</v>
      </c>
      <c r="P15" s="32">
        <v>9</v>
      </c>
      <c r="Q15" s="34">
        <v>15</v>
      </c>
      <c r="R15" s="32">
        <v>24</v>
      </c>
      <c r="S15" s="34">
        <v>25</v>
      </c>
      <c r="T15" s="32">
        <v>41</v>
      </c>
      <c r="U15" s="34">
        <v>67</v>
      </c>
      <c r="V15" s="32">
        <v>86</v>
      </c>
      <c r="W15" s="34">
        <v>110</v>
      </c>
      <c r="X15" s="32">
        <v>151</v>
      </c>
      <c r="Y15" s="34">
        <v>197</v>
      </c>
      <c r="Z15" s="32">
        <v>197</v>
      </c>
      <c r="AA15" s="34">
        <v>191</v>
      </c>
      <c r="AB15" s="32">
        <v>194</v>
      </c>
      <c r="AC15" s="34">
        <v>193</v>
      </c>
      <c r="AD15" s="32">
        <v>145</v>
      </c>
      <c r="AE15" s="34">
        <v>118</v>
      </c>
      <c r="AF15" s="32">
        <v>79</v>
      </c>
      <c r="AG15" s="34">
        <v>46</v>
      </c>
      <c r="AH15" s="32">
        <v>41</v>
      </c>
      <c r="AI15" s="34">
        <v>10</v>
      </c>
      <c r="AJ15" s="32">
        <v>11</v>
      </c>
      <c r="AK15" s="34">
        <v>6</v>
      </c>
      <c r="AL15" s="32">
        <v>6</v>
      </c>
      <c r="AM15" s="34">
        <v>2</v>
      </c>
      <c r="AN15" s="32">
        <v>1</v>
      </c>
      <c r="AO15" s="34">
        <v>1</v>
      </c>
      <c r="AP15" s="59">
        <v>49.23</v>
      </c>
      <c r="AQ15" s="60">
        <v>48.73</v>
      </c>
    </row>
    <row r="16" spans="1:44">
      <c r="B16" s="547" t="s">
        <v>6</v>
      </c>
      <c r="C16" s="49">
        <v>1919</v>
      </c>
      <c r="D16" s="33">
        <v>985</v>
      </c>
      <c r="E16" s="33">
        <v>934</v>
      </c>
      <c r="F16" s="32">
        <v>3</v>
      </c>
      <c r="G16" s="34">
        <v>3</v>
      </c>
      <c r="H16" s="32" t="s">
        <v>12</v>
      </c>
      <c r="I16" s="34" t="s">
        <v>12</v>
      </c>
      <c r="J16" s="32">
        <v>1</v>
      </c>
      <c r="K16" s="34" t="s">
        <v>12</v>
      </c>
      <c r="L16" s="32">
        <v>3</v>
      </c>
      <c r="M16" s="34">
        <v>4</v>
      </c>
      <c r="N16" s="32">
        <v>5</v>
      </c>
      <c r="O16" s="34">
        <v>6</v>
      </c>
      <c r="P16" s="32">
        <v>6</v>
      </c>
      <c r="Q16" s="34">
        <v>13</v>
      </c>
      <c r="R16" s="32">
        <v>20</v>
      </c>
      <c r="S16" s="34">
        <v>40</v>
      </c>
      <c r="T16" s="32">
        <v>50</v>
      </c>
      <c r="U16" s="34">
        <v>55</v>
      </c>
      <c r="V16" s="32">
        <v>114</v>
      </c>
      <c r="W16" s="34">
        <v>107</v>
      </c>
      <c r="X16" s="32">
        <v>130</v>
      </c>
      <c r="Y16" s="34">
        <v>159</v>
      </c>
      <c r="Z16" s="32">
        <v>198</v>
      </c>
      <c r="AA16" s="34">
        <v>201</v>
      </c>
      <c r="AB16" s="32">
        <v>181</v>
      </c>
      <c r="AC16" s="34">
        <v>180</v>
      </c>
      <c r="AD16" s="32">
        <v>137</v>
      </c>
      <c r="AE16" s="34">
        <v>103</v>
      </c>
      <c r="AF16" s="32">
        <v>93</v>
      </c>
      <c r="AG16" s="34">
        <v>42</v>
      </c>
      <c r="AH16" s="32">
        <v>29</v>
      </c>
      <c r="AI16" s="34">
        <v>12</v>
      </c>
      <c r="AJ16" s="32">
        <v>11</v>
      </c>
      <c r="AK16" s="34">
        <v>8</v>
      </c>
      <c r="AL16" s="32">
        <v>4</v>
      </c>
      <c r="AM16" s="34">
        <v>1</v>
      </c>
      <c r="AN16" s="32" t="s">
        <v>12</v>
      </c>
      <c r="AO16" s="34" t="s">
        <v>12</v>
      </c>
      <c r="AP16" s="59">
        <v>49.22</v>
      </c>
      <c r="AQ16" s="60">
        <v>48.73</v>
      </c>
    </row>
    <row r="17" spans="2:43">
      <c r="B17" s="547" t="s">
        <v>1122</v>
      </c>
      <c r="C17" s="49">
        <v>1819</v>
      </c>
      <c r="D17" s="33">
        <v>947</v>
      </c>
      <c r="E17" s="33">
        <v>872</v>
      </c>
      <c r="F17" s="32">
        <v>5</v>
      </c>
      <c r="G17" s="34">
        <v>7</v>
      </c>
      <c r="H17" s="32">
        <v>2</v>
      </c>
      <c r="I17" s="34">
        <v>3</v>
      </c>
      <c r="J17" s="32">
        <v>1</v>
      </c>
      <c r="K17" s="34">
        <v>3</v>
      </c>
      <c r="L17" s="32">
        <v>3</v>
      </c>
      <c r="M17" s="34">
        <v>3</v>
      </c>
      <c r="N17" s="32">
        <v>2</v>
      </c>
      <c r="O17" s="34">
        <v>6</v>
      </c>
      <c r="P17" s="32">
        <v>7</v>
      </c>
      <c r="Q17" s="34">
        <v>12</v>
      </c>
      <c r="R17" s="32">
        <v>16</v>
      </c>
      <c r="S17" s="34">
        <v>35</v>
      </c>
      <c r="T17" s="32">
        <v>43</v>
      </c>
      <c r="U17" s="34">
        <v>68</v>
      </c>
      <c r="V17" s="32">
        <v>66</v>
      </c>
      <c r="W17" s="34">
        <v>106</v>
      </c>
      <c r="X17" s="32">
        <v>136</v>
      </c>
      <c r="Y17" s="34">
        <v>170</v>
      </c>
      <c r="Z17" s="32">
        <v>154</v>
      </c>
      <c r="AA17" s="34">
        <v>167</v>
      </c>
      <c r="AB17" s="32">
        <v>228</v>
      </c>
      <c r="AC17" s="34">
        <v>140</v>
      </c>
      <c r="AD17" s="32">
        <v>147</v>
      </c>
      <c r="AE17" s="34">
        <v>89</v>
      </c>
      <c r="AF17" s="32">
        <v>88</v>
      </c>
      <c r="AG17" s="34">
        <v>45</v>
      </c>
      <c r="AH17" s="32">
        <v>31</v>
      </c>
      <c r="AI17" s="34">
        <v>14</v>
      </c>
      <c r="AJ17" s="32">
        <v>11</v>
      </c>
      <c r="AK17" s="34">
        <v>2</v>
      </c>
      <c r="AL17" s="32">
        <v>7</v>
      </c>
      <c r="AM17" s="34">
        <v>1</v>
      </c>
      <c r="AN17" s="32" t="s">
        <v>12</v>
      </c>
      <c r="AO17" s="34">
        <v>1</v>
      </c>
      <c r="AP17" s="59">
        <v>49.41</v>
      </c>
      <c r="AQ17" s="60">
        <v>48.47</v>
      </c>
    </row>
    <row r="18" spans="2:43">
      <c r="B18" s="36"/>
      <c r="C18" s="49"/>
      <c r="D18" s="25"/>
      <c r="E18" s="25"/>
      <c r="F18" s="32"/>
      <c r="G18" s="34"/>
      <c r="H18" s="32"/>
      <c r="I18" s="34"/>
      <c r="J18" s="32"/>
      <c r="K18" s="34"/>
      <c r="L18" s="32"/>
      <c r="M18" s="34"/>
      <c r="N18" s="32"/>
      <c r="O18" s="34"/>
      <c r="P18" s="32"/>
      <c r="Q18" s="34"/>
      <c r="R18" s="32"/>
      <c r="S18" s="34"/>
      <c r="T18" s="32"/>
      <c r="U18" s="34"/>
      <c r="V18" s="32"/>
      <c r="W18" s="34"/>
      <c r="X18" s="32"/>
      <c r="Y18" s="34"/>
      <c r="Z18" s="32"/>
      <c r="AA18" s="34"/>
      <c r="AB18" s="32"/>
      <c r="AC18" s="34"/>
      <c r="AD18" s="32"/>
      <c r="AE18" s="34"/>
      <c r="AF18" s="32"/>
      <c r="AG18" s="34"/>
      <c r="AH18" s="32"/>
      <c r="AI18" s="34"/>
      <c r="AJ18" s="32"/>
      <c r="AK18" s="34"/>
      <c r="AL18" s="32"/>
      <c r="AM18" s="34"/>
      <c r="AN18" s="32"/>
      <c r="AO18" s="34"/>
      <c r="AP18" s="59"/>
      <c r="AQ18" s="60"/>
    </row>
    <row r="19" spans="2:43">
      <c r="B19" s="36" t="s">
        <v>24</v>
      </c>
      <c r="C19" s="49"/>
      <c r="D19" s="25"/>
      <c r="E19" s="25"/>
      <c r="F19" s="32"/>
      <c r="G19" s="34"/>
      <c r="H19" s="32"/>
      <c r="I19" s="34"/>
      <c r="J19" s="32"/>
      <c r="K19" s="34"/>
      <c r="L19" s="32"/>
      <c r="M19" s="34"/>
      <c r="N19" s="32"/>
      <c r="O19" s="34"/>
      <c r="P19" s="32"/>
      <c r="Q19" s="34"/>
      <c r="R19" s="32"/>
      <c r="S19" s="34"/>
      <c r="T19" s="32"/>
      <c r="U19" s="34"/>
      <c r="V19" s="32"/>
      <c r="W19" s="34"/>
      <c r="X19" s="32"/>
      <c r="Y19" s="34"/>
      <c r="Z19" s="32"/>
      <c r="AA19" s="34"/>
      <c r="AB19" s="32"/>
      <c r="AC19" s="34"/>
      <c r="AD19" s="32"/>
      <c r="AE19" s="34"/>
      <c r="AF19" s="32"/>
      <c r="AG19" s="34"/>
      <c r="AH19" s="32"/>
      <c r="AI19" s="34"/>
      <c r="AJ19" s="32"/>
      <c r="AK19" s="34"/>
      <c r="AL19" s="32"/>
      <c r="AM19" s="34"/>
      <c r="AN19" s="32"/>
      <c r="AO19" s="34"/>
      <c r="AP19" s="59"/>
      <c r="AQ19" s="60"/>
    </row>
    <row r="20" spans="2:43">
      <c r="B20" s="547" t="s">
        <v>20</v>
      </c>
      <c r="C20" s="49">
        <v>11514</v>
      </c>
      <c r="D20" s="25">
        <v>5874</v>
      </c>
      <c r="E20" s="25">
        <v>5640</v>
      </c>
      <c r="F20" s="32">
        <v>41</v>
      </c>
      <c r="G20" s="34">
        <v>25</v>
      </c>
      <c r="H20" s="32">
        <v>10</v>
      </c>
      <c r="I20" s="34">
        <v>15</v>
      </c>
      <c r="J20" s="32">
        <v>10</v>
      </c>
      <c r="K20" s="34">
        <v>13</v>
      </c>
      <c r="L20" s="32">
        <v>14</v>
      </c>
      <c r="M20" s="34">
        <v>24</v>
      </c>
      <c r="N20" s="32">
        <v>33</v>
      </c>
      <c r="O20" s="34">
        <v>43</v>
      </c>
      <c r="P20" s="32">
        <v>60</v>
      </c>
      <c r="Q20" s="34">
        <v>91</v>
      </c>
      <c r="R20" s="32">
        <v>167</v>
      </c>
      <c r="S20" s="34">
        <v>218</v>
      </c>
      <c r="T20" s="32">
        <v>331</v>
      </c>
      <c r="U20" s="34">
        <v>405</v>
      </c>
      <c r="V20" s="32">
        <v>601</v>
      </c>
      <c r="W20" s="34">
        <v>753</v>
      </c>
      <c r="X20" s="32">
        <v>875</v>
      </c>
      <c r="Y20" s="34">
        <v>977</v>
      </c>
      <c r="Z20" s="32">
        <v>1054</v>
      </c>
      <c r="AA20" s="34">
        <v>1132</v>
      </c>
      <c r="AB20" s="32">
        <v>1218</v>
      </c>
      <c r="AC20" s="34">
        <v>1021</v>
      </c>
      <c r="AD20" s="32">
        <v>840</v>
      </c>
      <c r="AE20" s="34">
        <v>563</v>
      </c>
      <c r="AF20" s="32">
        <v>394</v>
      </c>
      <c r="AG20" s="34">
        <v>251</v>
      </c>
      <c r="AH20" s="32">
        <v>152</v>
      </c>
      <c r="AI20" s="34">
        <v>71</v>
      </c>
      <c r="AJ20" s="32">
        <v>45</v>
      </c>
      <c r="AK20" s="34">
        <v>18</v>
      </c>
      <c r="AL20" s="32">
        <v>18</v>
      </c>
      <c r="AM20" s="34">
        <v>8</v>
      </c>
      <c r="AN20" s="32">
        <v>11</v>
      </c>
      <c r="AO20" s="34">
        <v>12</v>
      </c>
      <c r="AP20" s="59">
        <v>49</v>
      </c>
      <c r="AQ20" s="60">
        <v>48.52</v>
      </c>
    </row>
    <row r="21" spans="2:43">
      <c r="B21" s="547" t="s">
        <v>19</v>
      </c>
      <c r="C21" s="49">
        <v>11692</v>
      </c>
      <c r="D21" s="25">
        <v>5935</v>
      </c>
      <c r="E21" s="25">
        <v>5757</v>
      </c>
      <c r="F21" s="32">
        <v>30</v>
      </c>
      <c r="G21" s="34">
        <v>27</v>
      </c>
      <c r="H21" s="32">
        <v>10</v>
      </c>
      <c r="I21" s="34">
        <v>7</v>
      </c>
      <c r="J21" s="32">
        <v>12</v>
      </c>
      <c r="K21" s="34">
        <v>9</v>
      </c>
      <c r="L21" s="32">
        <v>18</v>
      </c>
      <c r="M21" s="34">
        <v>24</v>
      </c>
      <c r="N21" s="32">
        <v>18</v>
      </c>
      <c r="O21" s="34">
        <v>38</v>
      </c>
      <c r="P21" s="32">
        <v>56</v>
      </c>
      <c r="Q21" s="34">
        <v>67</v>
      </c>
      <c r="R21" s="32">
        <v>166</v>
      </c>
      <c r="S21" s="34">
        <v>218</v>
      </c>
      <c r="T21" s="32">
        <v>301</v>
      </c>
      <c r="U21" s="34">
        <v>409</v>
      </c>
      <c r="V21" s="32">
        <v>566</v>
      </c>
      <c r="W21" s="34">
        <v>792</v>
      </c>
      <c r="X21" s="32">
        <v>873</v>
      </c>
      <c r="Y21" s="34">
        <v>1066</v>
      </c>
      <c r="Z21" s="32">
        <v>1070</v>
      </c>
      <c r="AA21" s="34">
        <v>1081</v>
      </c>
      <c r="AB21" s="32">
        <v>1292</v>
      </c>
      <c r="AC21" s="34">
        <v>988</v>
      </c>
      <c r="AD21" s="32">
        <v>791</v>
      </c>
      <c r="AE21" s="34">
        <v>609</v>
      </c>
      <c r="AF21" s="32">
        <v>451</v>
      </c>
      <c r="AG21" s="34">
        <v>282</v>
      </c>
      <c r="AH21" s="32">
        <v>159</v>
      </c>
      <c r="AI21" s="34">
        <v>87</v>
      </c>
      <c r="AJ21" s="32">
        <v>68</v>
      </c>
      <c r="AK21" s="34">
        <v>29</v>
      </c>
      <c r="AL21" s="32">
        <v>34</v>
      </c>
      <c r="AM21" s="34">
        <v>11</v>
      </c>
      <c r="AN21" s="32">
        <v>20</v>
      </c>
      <c r="AO21" s="34">
        <v>13</v>
      </c>
      <c r="AP21" s="59">
        <v>49.12</v>
      </c>
      <c r="AQ21" s="60">
        <v>48.59</v>
      </c>
    </row>
    <row r="22" spans="2:43">
      <c r="B22" s="547" t="s">
        <v>18</v>
      </c>
      <c r="C22" s="49">
        <v>11714</v>
      </c>
      <c r="D22" s="25">
        <v>5995</v>
      </c>
      <c r="E22" s="25">
        <v>5719</v>
      </c>
      <c r="F22" s="32">
        <v>36</v>
      </c>
      <c r="G22" s="34">
        <v>38</v>
      </c>
      <c r="H22" s="32">
        <v>16</v>
      </c>
      <c r="I22" s="34">
        <v>11</v>
      </c>
      <c r="J22" s="32">
        <v>14</v>
      </c>
      <c r="K22" s="34">
        <v>13</v>
      </c>
      <c r="L22" s="32">
        <v>27</v>
      </c>
      <c r="M22" s="34">
        <v>25</v>
      </c>
      <c r="N22" s="32">
        <v>36</v>
      </c>
      <c r="O22" s="34">
        <v>38</v>
      </c>
      <c r="P22" s="32">
        <v>56</v>
      </c>
      <c r="Q22" s="34">
        <v>78</v>
      </c>
      <c r="R22" s="32">
        <v>138</v>
      </c>
      <c r="S22" s="34">
        <v>184</v>
      </c>
      <c r="T22" s="32">
        <v>288</v>
      </c>
      <c r="U22" s="34">
        <v>477</v>
      </c>
      <c r="V22" s="32">
        <v>575</v>
      </c>
      <c r="W22" s="34">
        <v>731</v>
      </c>
      <c r="X22" s="32">
        <v>883</v>
      </c>
      <c r="Y22" s="34">
        <v>1055</v>
      </c>
      <c r="Z22" s="32">
        <v>1096</v>
      </c>
      <c r="AA22" s="34">
        <v>1073</v>
      </c>
      <c r="AB22" s="32">
        <v>1244</v>
      </c>
      <c r="AC22" s="34">
        <v>1007</v>
      </c>
      <c r="AD22" s="32">
        <v>875</v>
      </c>
      <c r="AE22" s="34">
        <v>573</v>
      </c>
      <c r="AF22" s="32">
        <v>428</v>
      </c>
      <c r="AG22" s="34">
        <v>271</v>
      </c>
      <c r="AH22" s="32">
        <v>175</v>
      </c>
      <c r="AI22" s="34">
        <v>102</v>
      </c>
      <c r="AJ22" s="32">
        <v>68</v>
      </c>
      <c r="AK22" s="34">
        <v>20</v>
      </c>
      <c r="AL22" s="32">
        <v>28</v>
      </c>
      <c r="AM22" s="34">
        <v>12</v>
      </c>
      <c r="AN22" s="32">
        <v>12</v>
      </c>
      <c r="AO22" s="34">
        <v>11</v>
      </c>
      <c r="AP22" s="59">
        <v>49.1</v>
      </c>
      <c r="AQ22" s="60">
        <v>48.54</v>
      </c>
    </row>
    <row r="23" spans="2:43">
      <c r="B23" s="547" t="s">
        <v>17</v>
      </c>
      <c r="C23" s="49">
        <v>11560</v>
      </c>
      <c r="D23" s="25">
        <v>5903</v>
      </c>
      <c r="E23" s="25">
        <v>5657</v>
      </c>
      <c r="F23" s="32">
        <v>40</v>
      </c>
      <c r="G23" s="34">
        <v>29</v>
      </c>
      <c r="H23" s="32">
        <v>7</v>
      </c>
      <c r="I23" s="34">
        <v>8</v>
      </c>
      <c r="J23" s="32">
        <v>15</v>
      </c>
      <c r="K23" s="34">
        <v>10</v>
      </c>
      <c r="L23" s="32">
        <v>18</v>
      </c>
      <c r="M23" s="34">
        <v>26</v>
      </c>
      <c r="N23" s="32">
        <v>24</v>
      </c>
      <c r="O23" s="34">
        <v>39</v>
      </c>
      <c r="P23" s="32">
        <v>50</v>
      </c>
      <c r="Q23" s="34">
        <v>81</v>
      </c>
      <c r="R23" s="32">
        <v>138</v>
      </c>
      <c r="S23" s="34">
        <v>231</v>
      </c>
      <c r="T23" s="32">
        <v>329</v>
      </c>
      <c r="U23" s="34">
        <v>438</v>
      </c>
      <c r="V23" s="32">
        <v>590</v>
      </c>
      <c r="W23" s="34">
        <v>800</v>
      </c>
      <c r="X23" s="32">
        <v>853</v>
      </c>
      <c r="Y23" s="34">
        <v>966</v>
      </c>
      <c r="Z23" s="32">
        <v>1045</v>
      </c>
      <c r="AA23" s="34">
        <v>1040</v>
      </c>
      <c r="AB23" s="32">
        <v>1304</v>
      </c>
      <c r="AC23" s="34">
        <v>1063</v>
      </c>
      <c r="AD23" s="32">
        <v>772</v>
      </c>
      <c r="AE23" s="34">
        <v>528</v>
      </c>
      <c r="AF23" s="32">
        <v>436</v>
      </c>
      <c r="AG23" s="34">
        <v>261</v>
      </c>
      <c r="AH23" s="32">
        <v>162</v>
      </c>
      <c r="AI23" s="34">
        <v>86</v>
      </c>
      <c r="AJ23" s="32">
        <v>70</v>
      </c>
      <c r="AK23" s="34">
        <v>24</v>
      </c>
      <c r="AL23" s="32">
        <v>27</v>
      </c>
      <c r="AM23" s="34">
        <v>14</v>
      </c>
      <c r="AN23" s="32">
        <v>23</v>
      </c>
      <c r="AO23" s="34">
        <v>13</v>
      </c>
      <c r="AP23" s="59">
        <v>49.08</v>
      </c>
      <c r="AQ23" s="60">
        <v>48.52</v>
      </c>
    </row>
    <row r="24" spans="2:43">
      <c r="B24" s="547" t="s">
        <v>16</v>
      </c>
      <c r="C24" s="49">
        <v>11312</v>
      </c>
      <c r="D24" s="25">
        <v>5785</v>
      </c>
      <c r="E24" s="25">
        <v>5527</v>
      </c>
      <c r="F24" s="32">
        <v>25</v>
      </c>
      <c r="G24" s="34">
        <v>36</v>
      </c>
      <c r="H24" s="32">
        <v>7</v>
      </c>
      <c r="I24" s="34">
        <v>9</v>
      </c>
      <c r="J24" s="32">
        <v>10</v>
      </c>
      <c r="K24" s="34">
        <v>10</v>
      </c>
      <c r="L24" s="32">
        <v>19</v>
      </c>
      <c r="M24" s="34">
        <v>25</v>
      </c>
      <c r="N24" s="32">
        <v>35</v>
      </c>
      <c r="O24" s="34">
        <v>49</v>
      </c>
      <c r="P24" s="32">
        <v>70</v>
      </c>
      <c r="Q24" s="34">
        <v>96</v>
      </c>
      <c r="R24" s="32">
        <v>166</v>
      </c>
      <c r="S24" s="34">
        <v>201</v>
      </c>
      <c r="T24" s="32">
        <v>328</v>
      </c>
      <c r="U24" s="34">
        <v>445</v>
      </c>
      <c r="V24" s="32">
        <v>552</v>
      </c>
      <c r="W24" s="34">
        <v>767</v>
      </c>
      <c r="X24" s="32">
        <v>949</v>
      </c>
      <c r="Y24" s="34">
        <v>1018</v>
      </c>
      <c r="Z24" s="32">
        <v>1043</v>
      </c>
      <c r="AA24" s="34">
        <v>1019</v>
      </c>
      <c r="AB24" s="32">
        <v>1190</v>
      </c>
      <c r="AC24" s="34">
        <v>972</v>
      </c>
      <c r="AD24" s="32">
        <v>763</v>
      </c>
      <c r="AE24" s="34">
        <v>522</v>
      </c>
      <c r="AF24" s="32">
        <v>414</v>
      </c>
      <c r="AG24" s="34">
        <v>241</v>
      </c>
      <c r="AH24" s="32">
        <v>128</v>
      </c>
      <c r="AI24" s="34">
        <v>74</v>
      </c>
      <c r="AJ24" s="32">
        <v>51</v>
      </c>
      <c r="AK24" s="34">
        <v>23</v>
      </c>
      <c r="AL24" s="32">
        <v>21</v>
      </c>
      <c r="AM24" s="34">
        <v>9</v>
      </c>
      <c r="AN24" s="32">
        <v>14</v>
      </c>
      <c r="AO24" s="34">
        <v>11</v>
      </c>
      <c r="AP24" s="59">
        <v>49</v>
      </c>
      <c r="AQ24" s="60">
        <v>48.45</v>
      </c>
    </row>
    <row r="25" spans="2:43">
      <c r="B25" s="547" t="s">
        <v>15</v>
      </c>
      <c r="C25" s="49">
        <v>11551</v>
      </c>
      <c r="D25" s="25">
        <v>5864</v>
      </c>
      <c r="E25" s="25">
        <v>5687</v>
      </c>
      <c r="F25" s="32">
        <v>31</v>
      </c>
      <c r="G25" s="34">
        <v>24</v>
      </c>
      <c r="H25" s="32">
        <v>7</v>
      </c>
      <c r="I25" s="34">
        <v>12</v>
      </c>
      <c r="J25" s="32">
        <v>12</v>
      </c>
      <c r="K25" s="34">
        <v>11</v>
      </c>
      <c r="L25" s="32">
        <v>21</v>
      </c>
      <c r="M25" s="34">
        <v>28</v>
      </c>
      <c r="N25" s="32">
        <v>25</v>
      </c>
      <c r="O25" s="34">
        <v>39</v>
      </c>
      <c r="P25" s="32">
        <v>58</v>
      </c>
      <c r="Q25" s="34">
        <v>82</v>
      </c>
      <c r="R25" s="32">
        <v>168</v>
      </c>
      <c r="S25" s="34">
        <v>223</v>
      </c>
      <c r="T25" s="32">
        <v>307</v>
      </c>
      <c r="U25" s="34">
        <v>447</v>
      </c>
      <c r="V25" s="32">
        <v>563</v>
      </c>
      <c r="W25" s="34">
        <v>780</v>
      </c>
      <c r="X25" s="32">
        <v>896</v>
      </c>
      <c r="Y25" s="34">
        <v>984</v>
      </c>
      <c r="Z25" s="32">
        <v>1064</v>
      </c>
      <c r="AA25" s="34">
        <v>1099</v>
      </c>
      <c r="AB25" s="32">
        <v>1229</v>
      </c>
      <c r="AC25" s="34">
        <v>1016</v>
      </c>
      <c r="AD25" s="32">
        <v>787</v>
      </c>
      <c r="AE25" s="34">
        <v>561</v>
      </c>
      <c r="AF25" s="32">
        <v>434</v>
      </c>
      <c r="AG25" s="34">
        <v>247</v>
      </c>
      <c r="AH25" s="32">
        <v>166</v>
      </c>
      <c r="AI25" s="34">
        <v>92</v>
      </c>
      <c r="AJ25" s="32">
        <v>57</v>
      </c>
      <c r="AK25" s="34">
        <v>28</v>
      </c>
      <c r="AL25" s="32">
        <v>39</v>
      </c>
      <c r="AM25" s="34">
        <v>14</v>
      </c>
      <c r="AN25" s="32" t="s">
        <v>12</v>
      </c>
      <c r="AO25" s="34" t="s">
        <v>12</v>
      </c>
      <c r="AP25" s="59">
        <v>49.16</v>
      </c>
      <c r="AQ25" s="60">
        <v>48.57</v>
      </c>
    </row>
    <row r="26" spans="2:43">
      <c r="B26" s="547" t="s">
        <v>14</v>
      </c>
      <c r="C26" s="49">
        <v>11222</v>
      </c>
      <c r="D26" s="25">
        <v>5747</v>
      </c>
      <c r="E26" s="25">
        <v>5475</v>
      </c>
      <c r="F26" s="32">
        <v>44</v>
      </c>
      <c r="G26" s="34">
        <v>33</v>
      </c>
      <c r="H26" s="32">
        <v>16</v>
      </c>
      <c r="I26" s="34">
        <v>11</v>
      </c>
      <c r="J26" s="32">
        <v>16</v>
      </c>
      <c r="K26" s="34">
        <v>15</v>
      </c>
      <c r="L26" s="32">
        <v>18</v>
      </c>
      <c r="M26" s="34">
        <v>24</v>
      </c>
      <c r="N26" s="32">
        <v>39</v>
      </c>
      <c r="O26" s="34">
        <v>47</v>
      </c>
      <c r="P26" s="32">
        <v>59</v>
      </c>
      <c r="Q26" s="34">
        <v>68</v>
      </c>
      <c r="R26" s="32">
        <v>147</v>
      </c>
      <c r="S26" s="34">
        <v>199</v>
      </c>
      <c r="T26" s="32">
        <v>297</v>
      </c>
      <c r="U26" s="34">
        <v>419</v>
      </c>
      <c r="V26" s="32">
        <v>538</v>
      </c>
      <c r="W26" s="34">
        <v>707</v>
      </c>
      <c r="X26" s="32">
        <v>882</v>
      </c>
      <c r="Y26" s="34">
        <v>969</v>
      </c>
      <c r="Z26" s="32">
        <v>1085</v>
      </c>
      <c r="AA26" s="34">
        <v>1057</v>
      </c>
      <c r="AB26" s="32">
        <v>1164</v>
      </c>
      <c r="AC26" s="34">
        <v>1025</v>
      </c>
      <c r="AD26" s="32">
        <v>772</v>
      </c>
      <c r="AE26" s="34">
        <v>554</v>
      </c>
      <c r="AF26" s="32">
        <v>419</v>
      </c>
      <c r="AG26" s="34">
        <v>236</v>
      </c>
      <c r="AH26" s="32">
        <v>151</v>
      </c>
      <c r="AI26" s="34">
        <v>64</v>
      </c>
      <c r="AJ26" s="32">
        <v>58</v>
      </c>
      <c r="AK26" s="34">
        <v>26</v>
      </c>
      <c r="AL26" s="32">
        <v>27</v>
      </c>
      <c r="AM26" s="34">
        <v>5</v>
      </c>
      <c r="AN26" s="32">
        <v>15</v>
      </c>
      <c r="AO26" s="34">
        <v>16</v>
      </c>
      <c r="AP26" s="59">
        <v>49</v>
      </c>
      <c r="AQ26" s="60">
        <v>48.51</v>
      </c>
    </row>
    <row r="27" spans="2:43">
      <c r="B27" s="547" t="s">
        <v>13</v>
      </c>
      <c r="C27" s="49">
        <v>10797</v>
      </c>
      <c r="D27" s="25">
        <v>5539</v>
      </c>
      <c r="E27" s="25">
        <v>5258</v>
      </c>
      <c r="F27" s="32">
        <v>28</v>
      </c>
      <c r="G27" s="34">
        <v>36</v>
      </c>
      <c r="H27" s="32">
        <v>11</v>
      </c>
      <c r="I27" s="34">
        <v>6</v>
      </c>
      <c r="J27" s="32">
        <v>14</v>
      </c>
      <c r="K27" s="34">
        <v>12</v>
      </c>
      <c r="L27" s="32">
        <v>20</v>
      </c>
      <c r="M27" s="34">
        <v>28</v>
      </c>
      <c r="N27" s="32">
        <v>37</v>
      </c>
      <c r="O27" s="34">
        <v>38</v>
      </c>
      <c r="P27" s="32">
        <v>52</v>
      </c>
      <c r="Q27" s="34">
        <v>90</v>
      </c>
      <c r="R27" s="32">
        <v>137</v>
      </c>
      <c r="S27" s="34">
        <v>199</v>
      </c>
      <c r="T27" s="32">
        <v>306</v>
      </c>
      <c r="U27" s="34">
        <v>412</v>
      </c>
      <c r="V27" s="32">
        <v>535</v>
      </c>
      <c r="W27" s="34">
        <v>719</v>
      </c>
      <c r="X27" s="32">
        <v>819</v>
      </c>
      <c r="Y27" s="34">
        <v>950</v>
      </c>
      <c r="Z27" s="32">
        <v>1099</v>
      </c>
      <c r="AA27" s="34">
        <v>1015</v>
      </c>
      <c r="AB27" s="32">
        <v>1165</v>
      </c>
      <c r="AC27" s="34">
        <v>934</v>
      </c>
      <c r="AD27" s="32">
        <v>731</v>
      </c>
      <c r="AE27" s="34">
        <v>523</v>
      </c>
      <c r="AF27" s="32">
        <v>367</v>
      </c>
      <c r="AG27" s="34">
        <v>203</v>
      </c>
      <c r="AH27" s="32">
        <v>142</v>
      </c>
      <c r="AI27" s="34">
        <v>62</v>
      </c>
      <c r="AJ27" s="32">
        <v>43</v>
      </c>
      <c r="AK27" s="34">
        <v>19</v>
      </c>
      <c r="AL27" s="32">
        <v>26</v>
      </c>
      <c r="AM27" s="34">
        <v>3</v>
      </c>
      <c r="AN27" s="32">
        <v>7</v>
      </c>
      <c r="AO27" s="34">
        <v>9</v>
      </c>
      <c r="AP27" s="59">
        <v>49.01</v>
      </c>
      <c r="AQ27" s="60">
        <v>48.44</v>
      </c>
    </row>
    <row r="28" spans="2:43">
      <c r="B28" s="547" t="s">
        <v>6</v>
      </c>
      <c r="C28" s="49">
        <v>10705</v>
      </c>
      <c r="D28" s="33">
        <v>5503</v>
      </c>
      <c r="E28" s="33">
        <v>5202</v>
      </c>
      <c r="F28" s="32">
        <v>20</v>
      </c>
      <c r="G28" s="34">
        <v>30</v>
      </c>
      <c r="H28" s="32">
        <v>10</v>
      </c>
      <c r="I28" s="34">
        <v>12</v>
      </c>
      <c r="J28" s="32">
        <v>15</v>
      </c>
      <c r="K28" s="34">
        <v>7</v>
      </c>
      <c r="L28" s="32">
        <v>19</v>
      </c>
      <c r="M28" s="34">
        <v>30</v>
      </c>
      <c r="N28" s="32">
        <v>33</v>
      </c>
      <c r="O28" s="34">
        <v>35</v>
      </c>
      <c r="P28" s="32">
        <v>53</v>
      </c>
      <c r="Q28" s="34">
        <v>64</v>
      </c>
      <c r="R28" s="32">
        <v>126</v>
      </c>
      <c r="S28" s="34">
        <v>219</v>
      </c>
      <c r="T28" s="32">
        <v>259</v>
      </c>
      <c r="U28" s="34">
        <v>396</v>
      </c>
      <c r="V28" s="32">
        <v>558</v>
      </c>
      <c r="W28" s="34">
        <v>685</v>
      </c>
      <c r="X28" s="32">
        <v>776</v>
      </c>
      <c r="Y28" s="34">
        <v>934</v>
      </c>
      <c r="Z28" s="32">
        <v>1051</v>
      </c>
      <c r="AA28" s="34">
        <v>999</v>
      </c>
      <c r="AB28" s="32">
        <v>1200</v>
      </c>
      <c r="AC28" s="34">
        <v>995</v>
      </c>
      <c r="AD28" s="32">
        <v>782</v>
      </c>
      <c r="AE28" s="34">
        <v>482</v>
      </c>
      <c r="AF28" s="32">
        <v>377</v>
      </c>
      <c r="AG28" s="34">
        <v>222</v>
      </c>
      <c r="AH28" s="32">
        <v>150</v>
      </c>
      <c r="AI28" s="34">
        <v>63</v>
      </c>
      <c r="AJ28" s="32">
        <v>36</v>
      </c>
      <c r="AK28" s="34">
        <v>23</v>
      </c>
      <c r="AL28" s="32">
        <v>27</v>
      </c>
      <c r="AM28" s="34">
        <v>3</v>
      </c>
      <c r="AN28" s="32">
        <v>11</v>
      </c>
      <c r="AO28" s="34">
        <v>3</v>
      </c>
      <c r="AP28" s="59">
        <v>49.11</v>
      </c>
      <c r="AQ28" s="60">
        <v>48.48</v>
      </c>
    </row>
    <row r="29" spans="2:43">
      <c r="B29" s="547" t="s">
        <v>1122</v>
      </c>
      <c r="C29" s="49">
        <v>10197</v>
      </c>
      <c r="D29" s="33">
        <v>5309</v>
      </c>
      <c r="E29" s="33">
        <v>4888</v>
      </c>
      <c r="F29" s="32">
        <v>31</v>
      </c>
      <c r="G29" s="34">
        <v>23</v>
      </c>
      <c r="H29" s="32">
        <v>7</v>
      </c>
      <c r="I29" s="34">
        <v>10</v>
      </c>
      <c r="J29" s="32">
        <v>6</v>
      </c>
      <c r="K29" s="34">
        <v>15</v>
      </c>
      <c r="L29" s="32">
        <v>22</v>
      </c>
      <c r="M29" s="34">
        <v>16</v>
      </c>
      <c r="N29" s="32">
        <v>23</v>
      </c>
      <c r="O29" s="34">
        <v>26</v>
      </c>
      <c r="P29" s="32">
        <v>50</v>
      </c>
      <c r="Q29" s="34">
        <v>63</v>
      </c>
      <c r="R29" s="32">
        <v>124</v>
      </c>
      <c r="S29" s="34">
        <v>176</v>
      </c>
      <c r="T29" s="32">
        <v>284</v>
      </c>
      <c r="U29" s="34">
        <v>374</v>
      </c>
      <c r="V29" s="32">
        <v>506</v>
      </c>
      <c r="W29" s="34">
        <v>673</v>
      </c>
      <c r="X29" s="32">
        <v>788</v>
      </c>
      <c r="Y29" s="34">
        <v>904</v>
      </c>
      <c r="Z29" s="32">
        <v>993</v>
      </c>
      <c r="AA29" s="34">
        <v>922</v>
      </c>
      <c r="AB29" s="32">
        <v>1135</v>
      </c>
      <c r="AC29" s="34">
        <v>908</v>
      </c>
      <c r="AD29" s="32">
        <v>734</v>
      </c>
      <c r="AE29" s="34">
        <v>490</v>
      </c>
      <c r="AF29" s="32">
        <v>394</v>
      </c>
      <c r="AG29" s="34">
        <v>208</v>
      </c>
      <c r="AH29" s="32">
        <v>145</v>
      </c>
      <c r="AI29" s="34">
        <v>49</v>
      </c>
      <c r="AJ29" s="32">
        <v>44</v>
      </c>
      <c r="AK29" s="34">
        <v>18</v>
      </c>
      <c r="AL29" s="32">
        <v>19</v>
      </c>
      <c r="AM29" s="34">
        <v>9</v>
      </c>
      <c r="AN29" s="32">
        <v>4</v>
      </c>
      <c r="AO29" s="34">
        <v>4</v>
      </c>
      <c r="AP29" s="59">
        <v>49.1</v>
      </c>
      <c r="AQ29" s="60">
        <v>48.53</v>
      </c>
    </row>
    <row r="30" spans="2:43">
      <c r="B30" s="38"/>
      <c r="C30" s="6"/>
      <c r="D30" s="15"/>
      <c r="E30" s="15"/>
      <c r="F30" s="14"/>
      <c r="G30" s="16"/>
      <c r="H30" s="14"/>
      <c r="I30" s="16"/>
      <c r="J30" s="14"/>
      <c r="K30" s="16"/>
      <c r="L30" s="14"/>
      <c r="M30" s="16"/>
      <c r="N30" s="14"/>
      <c r="O30" s="16"/>
      <c r="P30" s="14"/>
      <c r="Q30" s="16"/>
      <c r="R30" s="14"/>
      <c r="S30" s="16"/>
      <c r="T30" s="14"/>
      <c r="U30" s="16"/>
      <c r="V30" s="14"/>
      <c r="W30" s="16"/>
      <c r="X30" s="14"/>
      <c r="Y30" s="16"/>
      <c r="Z30" s="14"/>
      <c r="AA30" s="16"/>
      <c r="AB30" s="14"/>
      <c r="AC30" s="16"/>
      <c r="AD30" s="14"/>
      <c r="AE30" s="16"/>
      <c r="AF30" s="14"/>
      <c r="AG30" s="16"/>
      <c r="AH30" s="14"/>
      <c r="AI30" s="16"/>
      <c r="AJ30" s="14"/>
      <c r="AK30" s="16"/>
      <c r="AL30" s="14"/>
      <c r="AM30" s="16"/>
      <c r="AN30" s="14"/>
      <c r="AO30" s="16"/>
      <c r="AP30" s="14"/>
      <c r="AQ30" s="16"/>
    </row>
    <row r="31" spans="2:43">
      <c r="B31" s="9" t="s">
        <v>1029</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row>
    <row r="32" spans="2:43">
      <c r="B32" s="1" t="s">
        <v>69</v>
      </c>
    </row>
    <row r="33" spans="2:2">
      <c r="B33" s="1" t="s">
        <v>332</v>
      </c>
    </row>
  </sheetData>
  <mergeCells count="20">
    <mergeCell ref="AP1:AQ1"/>
    <mergeCell ref="P4:Q4"/>
    <mergeCell ref="R4:S4"/>
    <mergeCell ref="T4:U4"/>
    <mergeCell ref="V4:W4"/>
    <mergeCell ref="X4:Y4"/>
    <mergeCell ref="AH4:AI4"/>
    <mergeCell ref="AJ4:AK4"/>
    <mergeCell ref="AL4:AM4"/>
    <mergeCell ref="Z4:AA4"/>
    <mergeCell ref="AP3:AQ4"/>
    <mergeCell ref="AN4:AO4"/>
    <mergeCell ref="AB4:AC4"/>
    <mergeCell ref="AD4:AE4"/>
    <mergeCell ref="AF4:AG4"/>
    <mergeCell ref="F4:G4"/>
    <mergeCell ref="H4:I4"/>
    <mergeCell ref="J4:K4"/>
    <mergeCell ref="L4:M4"/>
    <mergeCell ref="N4:O4"/>
  </mergeCells>
  <phoneticPr fontId="6"/>
  <hyperlinks>
    <hyperlink ref="AP1" location="目次!A1" display="＜目次へ戻る＞"/>
  </hyperlink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3"/>
  <sheetViews>
    <sheetView showGridLines="0" workbookViewId="0">
      <pane ySplit="5" topLeftCell="A6" activePane="bottomLeft" state="frozen"/>
      <selection pane="bottomLeft"/>
    </sheetView>
  </sheetViews>
  <sheetFormatPr defaultRowHeight="11.25"/>
  <cols>
    <col min="1" max="1" width="0.75" style="158" customWidth="1"/>
    <col min="2" max="2" width="8.5" style="158" customWidth="1"/>
    <col min="3" max="3" width="5.5" style="158" customWidth="1"/>
    <col min="4" max="5" width="4.5" style="158" bestFit="1" customWidth="1"/>
    <col min="6" max="9" width="4.75" style="158" bestFit="1" customWidth="1"/>
    <col min="10" max="11" width="4.5" style="158" bestFit="1" customWidth="1"/>
    <col min="12" max="17" width="5.25" style="158" bestFit="1" customWidth="1"/>
    <col min="18" max="18" width="4.75" style="158" bestFit="1" customWidth="1"/>
    <col min="19" max="20" width="6" style="158" bestFit="1" customWidth="1"/>
    <col min="21" max="21" width="4.5" style="158" bestFit="1" customWidth="1"/>
    <col min="22" max="22" width="5.75" style="158" bestFit="1" customWidth="1"/>
    <col min="23" max="23" width="5.125" style="158" customWidth="1"/>
    <col min="24" max="30" width="4.5" style="158" bestFit="1" customWidth="1"/>
    <col min="31" max="31" width="4.5" style="158" customWidth="1"/>
    <col min="32" max="32" width="1.875" style="158" customWidth="1"/>
    <col min="33" max="37" width="3.125" style="158" customWidth="1"/>
    <col min="38" max="16384" width="9" style="158"/>
  </cols>
  <sheetData>
    <row r="1" spans="1:31" ht="13.5" customHeight="1">
      <c r="B1" s="158" t="s">
        <v>479</v>
      </c>
      <c r="J1" s="644"/>
      <c r="K1" s="644"/>
      <c r="AC1" s="788" t="s">
        <v>678</v>
      </c>
      <c r="AD1" s="788"/>
      <c r="AE1" s="788"/>
    </row>
    <row r="2" spans="1:31">
      <c r="B2" s="645"/>
      <c r="C2" s="645"/>
      <c r="D2" s="645"/>
      <c r="E2" s="645"/>
      <c r="F2" s="645"/>
      <c r="G2" s="645"/>
      <c r="H2" s="645"/>
      <c r="I2" s="645"/>
      <c r="J2" s="646"/>
      <c r="K2" s="646"/>
      <c r="O2" s="645"/>
      <c r="P2" s="645"/>
      <c r="Q2" s="645"/>
      <c r="R2" s="645"/>
      <c r="S2" s="645"/>
      <c r="T2" s="645"/>
      <c r="U2" s="645"/>
      <c r="V2" s="645"/>
      <c r="W2" s="645"/>
      <c r="X2" s="645"/>
      <c r="Y2" s="645"/>
      <c r="Z2" s="645"/>
      <c r="AA2" s="645"/>
      <c r="AB2" s="645"/>
      <c r="AC2" s="646"/>
      <c r="AD2" s="646"/>
      <c r="AE2" s="646"/>
    </row>
    <row r="3" spans="1:31" ht="11.25" customHeight="1">
      <c r="A3" s="647"/>
      <c r="B3" s="648"/>
      <c r="C3" s="649" t="s">
        <v>70</v>
      </c>
      <c r="D3" s="650"/>
      <c r="E3" s="650"/>
      <c r="F3" s="651"/>
      <c r="G3" s="651"/>
      <c r="H3" s="651"/>
      <c r="I3" s="651"/>
      <c r="J3" s="651"/>
      <c r="K3" s="651"/>
      <c r="L3" s="651"/>
      <c r="M3" s="651"/>
      <c r="N3" s="651"/>
      <c r="O3" s="651"/>
      <c r="P3" s="651"/>
      <c r="Q3" s="651"/>
      <c r="R3" s="651"/>
      <c r="S3" s="651"/>
      <c r="T3" s="651"/>
      <c r="U3" s="651"/>
      <c r="V3" s="651"/>
      <c r="W3" s="652" t="s">
        <v>104</v>
      </c>
      <c r="X3" s="651"/>
      <c r="Y3" s="651"/>
      <c r="Z3" s="651"/>
      <c r="AA3" s="651"/>
      <c r="AB3" s="651"/>
      <c r="AC3" s="651"/>
      <c r="AD3" s="651"/>
      <c r="AE3" s="653"/>
    </row>
    <row r="4" spans="1:31" ht="11.25" customHeight="1">
      <c r="A4" s="647"/>
      <c r="B4" s="654"/>
      <c r="C4" s="655"/>
      <c r="D4" s="782" t="s">
        <v>105</v>
      </c>
      <c r="E4" s="783"/>
      <c r="F4" s="783"/>
      <c r="G4" s="783"/>
      <c r="H4" s="783"/>
      <c r="I4" s="783"/>
      <c r="J4" s="783"/>
      <c r="K4" s="784"/>
      <c r="L4" s="785" t="s">
        <v>106</v>
      </c>
      <c r="M4" s="786"/>
      <c r="N4" s="786"/>
      <c r="O4" s="786"/>
      <c r="P4" s="786"/>
      <c r="Q4" s="787"/>
      <c r="R4" s="785" t="s">
        <v>107</v>
      </c>
      <c r="S4" s="786"/>
      <c r="T4" s="786"/>
      <c r="U4" s="786"/>
      <c r="V4" s="787"/>
      <c r="W4" s="656"/>
      <c r="X4" s="785" t="s">
        <v>105</v>
      </c>
      <c r="Y4" s="786"/>
      <c r="Z4" s="786"/>
      <c r="AA4" s="786"/>
      <c r="AB4" s="786"/>
      <c r="AC4" s="786"/>
      <c r="AD4" s="786"/>
      <c r="AE4" s="787"/>
    </row>
    <row r="5" spans="1:31" s="159" customFormat="1" ht="22.5">
      <c r="B5" s="657"/>
      <c r="C5" s="658" t="s">
        <v>88</v>
      </c>
      <c r="D5" s="659" t="s">
        <v>96</v>
      </c>
      <c r="E5" s="660" t="s">
        <v>97</v>
      </c>
      <c r="F5" s="660" t="s">
        <v>98</v>
      </c>
      <c r="G5" s="660" t="s">
        <v>99</v>
      </c>
      <c r="H5" s="660" t="s">
        <v>100</v>
      </c>
      <c r="I5" s="660" t="s">
        <v>101</v>
      </c>
      <c r="J5" s="660" t="s">
        <v>102</v>
      </c>
      <c r="K5" s="661" t="s">
        <v>103</v>
      </c>
      <c r="L5" s="662" t="s">
        <v>93</v>
      </c>
      <c r="M5" s="663" t="s">
        <v>345</v>
      </c>
      <c r="N5" s="663" t="s">
        <v>346</v>
      </c>
      <c r="O5" s="663" t="s">
        <v>347</v>
      </c>
      <c r="P5" s="663" t="s">
        <v>348</v>
      </c>
      <c r="Q5" s="664" t="s">
        <v>349</v>
      </c>
      <c r="R5" s="662" t="s">
        <v>94</v>
      </c>
      <c r="S5" s="663" t="s">
        <v>30</v>
      </c>
      <c r="T5" s="663" t="s">
        <v>31</v>
      </c>
      <c r="U5" s="663" t="s">
        <v>95</v>
      </c>
      <c r="V5" s="663" t="s">
        <v>32</v>
      </c>
      <c r="W5" s="658" t="s">
        <v>88</v>
      </c>
      <c r="X5" s="659" t="s">
        <v>96</v>
      </c>
      <c r="Y5" s="660" t="s">
        <v>97</v>
      </c>
      <c r="Z5" s="660" t="s">
        <v>98</v>
      </c>
      <c r="AA5" s="660" t="s">
        <v>99</v>
      </c>
      <c r="AB5" s="660" t="s">
        <v>100</v>
      </c>
      <c r="AC5" s="660" t="s">
        <v>101</v>
      </c>
      <c r="AD5" s="660" t="s">
        <v>102</v>
      </c>
      <c r="AE5" s="661" t="s">
        <v>103</v>
      </c>
    </row>
    <row r="6" spans="1:31">
      <c r="B6" s="665"/>
      <c r="C6" s="666"/>
      <c r="D6" s="667"/>
      <c r="E6" s="668"/>
      <c r="F6" s="668"/>
      <c r="G6" s="668"/>
      <c r="H6" s="668"/>
      <c r="I6" s="668"/>
      <c r="J6" s="668"/>
      <c r="K6" s="669"/>
      <c r="L6" s="667"/>
      <c r="M6" s="668"/>
      <c r="N6" s="668"/>
      <c r="O6" s="668"/>
      <c r="P6" s="668"/>
      <c r="Q6" s="669"/>
      <c r="R6" s="667"/>
      <c r="S6" s="668"/>
      <c r="T6" s="668"/>
      <c r="U6" s="668"/>
      <c r="V6" s="668"/>
      <c r="W6" s="666"/>
      <c r="X6" s="667"/>
      <c r="Y6" s="668"/>
      <c r="Z6" s="668"/>
      <c r="AA6" s="668"/>
      <c r="AB6" s="668"/>
      <c r="AC6" s="668"/>
      <c r="AD6" s="668"/>
      <c r="AE6" s="669"/>
    </row>
    <row r="7" spans="1:31">
      <c r="B7" s="665" t="s">
        <v>23</v>
      </c>
      <c r="C7" s="666"/>
      <c r="D7" s="667"/>
      <c r="E7" s="668"/>
      <c r="F7" s="668"/>
      <c r="G7" s="668"/>
      <c r="H7" s="668"/>
      <c r="I7" s="668"/>
      <c r="J7" s="668"/>
      <c r="K7" s="669"/>
      <c r="L7" s="667"/>
      <c r="M7" s="668"/>
      <c r="N7" s="668"/>
      <c r="O7" s="668"/>
      <c r="P7" s="668"/>
      <c r="Q7" s="669"/>
      <c r="R7" s="667"/>
      <c r="S7" s="668"/>
      <c r="T7" s="668"/>
      <c r="U7" s="668"/>
      <c r="V7" s="668"/>
      <c r="W7" s="666"/>
      <c r="X7" s="667"/>
      <c r="Y7" s="668"/>
      <c r="Z7" s="668"/>
      <c r="AA7" s="668"/>
      <c r="AB7" s="668"/>
      <c r="AC7" s="668"/>
      <c r="AD7" s="668"/>
      <c r="AE7" s="669"/>
    </row>
    <row r="8" spans="1:31">
      <c r="B8" s="670" t="s">
        <v>20</v>
      </c>
      <c r="C8" s="666">
        <v>2112</v>
      </c>
      <c r="D8" s="671" t="s">
        <v>12</v>
      </c>
      <c r="E8" s="672">
        <v>52</v>
      </c>
      <c r="F8" s="672">
        <v>308</v>
      </c>
      <c r="G8" s="672">
        <v>749</v>
      </c>
      <c r="H8" s="672">
        <v>719</v>
      </c>
      <c r="I8" s="672">
        <v>252</v>
      </c>
      <c r="J8" s="672">
        <v>32</v>
      </c>
      <c r="K8" s="673" t="s">
        <v>12</v>
      </c>
      <c r="L8" s="671">
        <v>1005</v>
      </c>
      <c r="M8" s="672">
        <v>758</v>
      </c>
      <c r="N8" s="672">
        <v>289</v>
      </c>
      <c r="O8" s="672">
        <v>42</v>
      </c>
      <c r="P8" s="672">
        <v>13</v>
      </c>
      <c r="Q8" s="673">
        <v>5</v>
      </c>
      <c r="R8" s="671">
        <v>669</v>
      </c>
      <c r="S8" s="672">
        <v>1439</v>
      </c>
      <c r="T8" s="672">
        <v>1</v>
      </c>
      <c r="U8" s="672">
        <v>3</v>
      </c>
      <c r="V8" s="672" t="s">
        <v>12</v>
      </c>
      <c r="W8" s="674">
        <v>61</v>
      </c>
      <c r="X8" s="671" t="s">
        <v>12</v>
      </c>
      <c r="Y8" s="672">
        <v>12</v>
      </c>
      <c r="Z8" s="672">
        <v>15</v>
      </c>
      <c r="AA8" s="672">
        <v>12</v>
      </c>
      <c r="AB8" s="672">
        <v>9</v>
      </c>
      <c r="AC8" s="672">
        <v>11</v>
      </c>
      <c r="AD8" s="672">
        <v>2</v>
      </c>
      <c r="AE8" s="673" t="s">
        <v>12</v>
      </c>
    </row>
    <row r="9" spans="1:31">
      <c r="B9" s="670" t="s">
        <v>19</v>
      </c>
      <c r="C9" s="666">
        <v>2154</v>
      </c>
      <c r="D9" s="671" t="s">
        <v>12</v>
      </c>
      <c r="E9" s="672">
        <v>52</v>
      </c>
      <c r="F9" s="672">
        <v>333</v>
      </c>
      <c r="G9" s="672">
        <v>708</v>
      </c>
      <c r="H9" s="672">
        <v>732</v>
      </c>
      <c r="I9" s="672">
        <v>293</v>
      </c>
      <c r="J9" s="672">
        <v>35</v>
      </c>
      <c r="K9" s="673">
        <v>1</v>
      </c>
      <c r="L9" s="671">
        <v>992</v>
      </c>
      <c r="M9" s="672">
        <v>785</v>
      </c>
      <c r="N9" s="672">
        <v>287</v>
      </c>
      <c r="O9" s="672">
        <v>76</v>
      </c>
      <c r="P9" s="672">
        <v>10</v>
      </c>
      <c r="Q9" s="673">
        <v>4</v>
      </c>
      <c r="R9" s="671">
        <v>699</v>
      </c>
      <c r="S9" s="672">
        <v>1448</v>
      </c>
      <c r="T9" s="672">
        <v>3</v>
      </c>
      <c r="U9" s="672">
        <v>3</v>
      </c>
      <c r="V9" s="672">
        <v>1</v>
      </c>
      <c r="W9" s="674">
        <v>56</v>
      </c>
      <c r="X9" s="671" t="s">
        <v>12</v>
      </c>
      <c r="Y9" s="672">
        <v>9</v>
      </c>
      <c r="Z9" s="672">
        <v>11</v>
      </c>
      <c r="AA9" s="672">
        <v>14</v>
      </c>
      <c r="AB9" s="672">
        <v>9</v>
      </c>
      <c r="AC9" s="672">
        <v>11</v>
      </c>
      <c r="AD9" s="672">
        <v>2</v>
      </c>
      <c r="AE9" s="673" t="s">
        <v>12</v>
      </c>
    </row>
    <row r="10" spans="1:31">
      <c r="B10" s="670" t="s">
        <v>18</v>
      </c>
      <c r="C10" s="666">
        <v>2178</v>
      </c>
      <c r="D10" s="671" t="s">
        <v>12</v>
      </c>
      <c r="E10" s="672">
        <v>47</v>
      </c>
      <c r="F10" s="672">
        <v>340</v>
      </c>
      <c r="G10" s="672">
        <v>649</v>
      </c>
      <c r="H10" s="672">
        <v>767</v>
      </c>
      <c r="I10" s="672">
        <v>324</v>
      </c>
      <c r="J10" s="672">
        <v>49</v>
      </c>
      <c r="K10" s="673">
        <v>2</v>
      </c>
      <c r="L10" s="671">
        <v>964</v>
      </c>
      <c r="M10" s="672">
        <v>814</v>
      </c>
      <c r="N10" s="672">
        <v>321</v>
      </c>
      <c r="O10" s="672">
        <v>62</v>
      </c>
      <c r="P10" s="672">
        <v>11</v>
      </c>
      <c r="Q10" s="673">
        <v>6</v>
      </c>
      <c r="R10" s="671">
        <v>772</v>
      </c>
      <c r="S10" s="672">
        <v>1402</v>
      </c>
      <c r="T10" s="672" t="s">
        <v>12</v>
      </c>
      <c r="U10" s="672">
        <v>2</v>
      </c>
      <c r="V10" s="672">
        <v>2</v>
      </c>
      <c r="W10" s="674">
        <v>54</v>
      </c>
      <c r="X10" s="671" t="s">
        <v>12</v>
      </c>
      <c r="Y10" s="672">
        <v>10</v>
      </c>
      <c r="Z10" s="672">
        <v>12</v>
      </c>
      <c r="AA10" s="672">
        <v>15</v>
      </c>
      <c r="AB10" s="672">
        <v>6</v>
      </c>
      <c r="AC10" s="672">
        <v>9</v>
      </c>
      <c r="AD10" s="672">
        <v>2</v>
      </c>
      <c r="AE10" s="673" t="s">
        <v>12</v>
      </c>
    </row>
    <row r="11" spans="1:31">
      <c r="B11" s="670" t="s">
        <v>17</v>
      </c>
      <c r="C11" s="666">
        <v>2156</v>
      </c>
      <c r="D11" s="671" t="s">
        <v>12</v>
      </c>
      <c r="E11" s="672">
        <v>47</v>
      </c>
      <c r="F11" s="672">
        <v>297</v>
      </c>
      <c r="G11" s="672">
        <v>641</v>
      </c>
      <c r="H11" s="672">
        <v>779</v>
      </c>
      <c r="I11" s="672">
        <v>343</v>
      </c>
      <c r="J11" s="672">
        <v>45</v>
      </c>
      <c r="K11" s="673">
        <v>4</v>
      </c>
      <c r="L11" s="671">
        <v>946</v>
      </c>
      <c r="M11" s="672">
        <v>812</v>
      </c>
      <c r="N11" s="672">
        <v>306</v>
      </c>
      <c r="O11" s="672">
        <v>71</v>
      </c>
      <c r="P11" s="672">
        <v>17</v>
      </c>
      <c r="Q11" s="673">
        <v>4</v>
      </c>
      <c r="R11" s="671">
        <v>764</v>
      </c>
      <c r="S11" s="672">
        <v>1382</v>
      </c>
      <c r="T11" s="672">
        <v>2</v>
      </c>
      <c r="U11" s="672">
        <v>7</v>
      </c>
      <c r="V11" s="672">
        <v>1</v>
      </c>
      <c r="W11" s="674">
        <v>75</v>
      </c>
      <c r="X11" s="671" t="s">
        <v>12</v>
      </c>
      <c r="Y11" s="672">
        <v>15</v>
      </c>
      <c r="Z11" s="672">
        <v>17</v>
      </c>
      <c r="AA11" s="672">
        <v>17</v>
      </c>
      <c r="AB11" s="672">
        <v>16</v>
      </c>
      <c r="AC11" s="672">
        <v>7</v>
      </c>
      <c r="AD11" s="672">
        <v>3</v>
      </c>
      <c r="AE11" s="673" t="s">
        <v>12</v>
      </c>
    </row>
    <row r="12" spans="1:31">
      <c r="B12" s="670" t="s">
        <v>16</v>
      </c>
      <c r="C12" s="666">
        <v>2075</v>
      </c>
      <c r="D12" s="671">
        <v>1</v>
      </c>
      <c r="E12" s="672">
        <v>35</v>
      </c>
      <c r="F12" s="672">
        <v>275</v>
      </c>
      <c r="G12" s="672">
        <v>668</v>
      </c>
      <c r="H12" s="672">
        <v>697</v>
      </c>
      <c r="I12" s="672">
        <v>351</v>
      </c>
      <c r="J12" s="672">
        <v>48</v>
      </c>
      <c r="K12" s="673" t="s">
        <v>12</v>
      </c>
      <c r="L12" s="671">
        <v>903</v>
      </c>
      <c r="M12" s="672">
        <v>773</v>
      </c>
      <c r="N12" s="672">
        <v>322</v>
      </c>
      <c r="O12" s="672">
        <v>56</v>
      </c>
      <c r="P12" s="672">
        <v>14</v>
      </c>
      <c r="Q12" s="673">
        <v>7</v>
      </c>
      <c r="R12" s="671">
        <v>763</v>
      </c>
      <c r="S12" s="672">
        <v>1309</v>
      </c>
      <c r="T12" s="672">
        <v>1</v>
      </c>
      <c r="U12" s="672">
        <v>1</v>
      </c>
      <c r="V12" s="672">
        <v>1</v>
      </c>
      <c r="W12" s="674">
        <v>56</v>
      </c>
      <c r="X12" s="671">
        <v>1</v>
      </c>
      <c r="Y12" s="672">
        <v>8</v>
      </c>
      <c r="Z12" s="672">
        <v>13</v>
      </c>
      <c r="AA12" s="672">
        <v>11</v>
      </c>
      <c r="AB12" s="672">
        <v>5</v>
      </c>
      <c r="AC12" s="672">
        <v>16</v>
      </c>
      <c r="AD12" s="672">
        <v>2</v>
      </c>
      <c r="AE12" s="673" t="s">
        <v>12</v>
      </c>
    </row>
    <row r="13" spans="1:31">
      <c r="B13" s="670" t="s">
        <v>15</v>
      </c>
      <c r="C13" s="666">
        <v>2145</v>
      </c>
      <c r="D13" s="671" t="s">
        <v>12</v>
      </c>
      <c r="E13" s="672">
        <v>40</v>
      </c>
      <c r="F13" s="672">
        <v>260</v>
      </c>
      <c r="G13" s="672">
        <v>703</v>
      </c>
      <c r="H13" s="672">
        <v>728</v>
      </c>
      <c r="I13" s="672">
        <v>361</v>
      </c>
      <c r="J13" s="672">
        <v>52</v>
      </c>
      <c r="K13" s="673">
        <v>1</v>
      </c>
      <c r="L13" s="671">
        <v>956</v>
      </c>
      <c r="M13" s="672">
        <v>750</v>
      </c>
      <c r="N13" s="672">
        <v>335</v>
      </c>
      <c r="O13" s="672">
        <v>86</v>
      </c>
      <c r="P13" s="672">
        <v>13</v>
      </c>
      <c r="Q13" s="673">
        <v>5</v>
      </c>
      <c r="R13" s="671">
        <v>878</v>
      </c>
      <c r="S13" s="672">
        <v>1263</v>
      </c>
      <c r="T13" s="672">
        <v>1</v>
      </c>
      <c r="U13" s="672">
        <v>2</v>
      </c>
      <c r="V13" s="672">
        <v>1</v>
      </c>
      <c r="W13" s="674">
        <v>56</v>
      </c>
      <c r="X13" s="671" t="s">
        <v>12</v>
      </c>
      <c r="Y13" s="672">
        <v>12</v>
      </c>
      <c r="Z13" s="672">
        <v>6</v>
      </c>
      <c r="AA13" s="672">
        <v>13</v>
      </c>
      <c r="AB13" s="672">
        <v>10</v>
      </c>
      <c r="AC13" s="672">
        <v>13</v>
      </c>
      <c r="AD13" s="672">
        <v>2</v>
      </c>
      <c r="AE13" s="673" t="s">
        <v>12</v>
      </c>
    </row>
    <row r="14" spans="1:31">
      <c r="B14" s="670" t="s">
        <v>14</v>
      </c>
      <c r="C14" s="666">
        <v>2060</v>
      </c>
      <c r="D14" s="671" t="s">
        <v>12</v>
      </c>
      <c r="E14" s="672">
        <v>46</v>
      </c>
      <c r="F14" s="672">
        <v>246</v>
      </c>
      <c r="G14" s="672">
        <v>641</v>
      </c>
      <c r="H14" s="672">
        <v>702</v>
      </c>
      <c r="I14" s="672">
        <v>341</v>
      </c>
      <c r="J14" s="672">
        <v>81</v>
      </c>
      <c r="K14" s="673">
        <v>3</v>
      </c>
      <c r="L14" s="671">
        <v>907</v>
      </c>
      <c r="M14" s="672">
        <v>751</v>
      </c>
      <c r="N14" s="672">
        <v>297</v>
      </c>
      <c r="O14" s="672">
        <v>80</v>
      </c>
      <c r="P14" s="672">
        <v>19</v>
      </c>
      <c r="Q14" s="673">
        <v>6</v>
      </c>
      <c r="R14" s="671">
        <v>835</v>
      </c>
      <c r="S14" s="672">
        <v>1218</v>
      </c>
      <c r="T14" s="672">
        <v>3</v>
      </c>
      <c r="U14" s="672">
        <v>2</v>
      </c>
      <c r="V14" s="672">
        <v>2</v>
      </c>
      <c r="W14" s="674">
        <v>74</v>
      </c>
      <c r="X14" s="671" t="s">
        <v>12</v>
      </c>
      <c r="Y14" s="672">
        <v>9</v>
      </c>
      <c r="Z14" s="672">
        <v>20</v>
      </c>
      <c r="AA14" s="672">
        <v>16</v>
      </c>
      <c r="AB14" s="672">
        <v>12</v>
      </c>
      <c r="AC14" s="672">
        <v>12</v>
      </c>
      <c r="AD14" s="672">
        <v>4</v>
      </c>
      <c r="AE14" s="673">
        <v>1</v>
      </c>
    </row>
    <row r="15" spans="1:31">
      <c r="B15" s="670" t="s">
        <v>13</v>
      </c>
      <c r="C15" s="666">
        <v>2002</v>
      </c>
      <c r="D15" s="671">
        <v>1</v>
      </c>
      <c r="E15" s="672">
        <v>40</v>
      </c>
      <c r="F15" s="672">
        <v>253</v>
      </c>
      <c r="G15" s="672">
        <v>596</v>
      </c>
      <c r="H15" s="672">
        <v>679</v>
      </c>
      <c r="I15" s="672">
        <v>373</v>
      </c>
      <c r="J15" s="672">
        <v>60</v>
      </c>
      <c r="K15" s="673" t="s">
        <v>12</v>
      </c>
      <c r="L15" s="671">
        <v>889</v>
      </c>
      <c r="M15" s="672">
        <v>722</v>
      </c>
      <c r="N15" s="672">
        <v>304</v>
      </c>
      <c r="O15" s="672">
        <v>67</v>
      </c>
      <c r="P15" s="672">
        <v>16</v>
      </c>
      <c r="Q15" s="673">
        <v>4</v>
      </c>
      <c r="R15" s="671">
        <v>783</v>
      </c>
      <c r="S15" s="672">
        <v>1216</v>
      </c>
      <c r="T15" s="672">
        <v>1</v>
      </c>
      <c r="U15" s="672">
        <v>2</v>
      </c>
      <c r="V15" s="672" t="s">
        <v>12</v>
      </c>
      <c r="W15" s="674">
        <v>64</v>
      </c>
      <c r="X15" s="671">
        <v>1</v>
      </c>
      <c r="Y15" s="672">
        <v>15</v>
      </c>
      <c r="Z15" s="672">
        <v>11</v>
      </c>
      <c r="AA15" s="672">
        <v>13</v>
      </c>
      <c r="AB15" s="672">
        <v>11</v>
      </c>
      <c r="AC15" s="672">
        <v>12</v>
      </c>
      <c r="AD15" s="672">
        <v>1</v>
      </c>
      <c r="AE15" s="673" t="s">
        <v>12</v>
      </c>
    </row>
    <row r="16" spans="1:31">
      <c r="B16" s="670" t="s">
        <v>6</v>
      </c>
      <c r="C16" s="666">
        <v>1919</v>
      </c>
      <c r="D16" s="671">
        <v>1</v>
      </c>
      <c r="E16" s="672">
        <v>40</v>
      </c>
      <c r="F16" s="672">
        <v>229</v>
      </c>
      <c r="G16" s="672">
        <v>521</v>
      </c>
      <c r="H16" s="672">
        <v>672</v>
      </c>
      <c r="I16" s="672">
        <v>383</v>
      </c>
      <c r="J16" s="672">
        <v>71</v>
      </c>
      <c r="K16" s="675">
        <v>2</v>
      </c>
      <c r="L16" s="671">
        <v>855</v>
      </c>
      <c r="M16" s="672">
        <v>696</v>
      </c>
      <c r="N16" s="672">
        <v>288</v>
      </c>
      <c r="O16" s="672">
        <v>58</v>
      </c>
      <c r="P16" s="672">
        <v>16</v>
      </c>
      <c r="Q16" s="673">
        <v>6</v>
      </c>
      <c r="R16" s="671">
        <v>815</v>
      </c>
      <c r="S16" s="672">
        <v>1101</v>
      </c>
      <c r="T16" s="672" t="s">
        <v>12</v>
      </c>
      <c r="U16" s="672">
        <v>3</v>
      </c>
      <c r="V16" s="672" t="s">
        <v>12</v>
      </c>
      <c r="W16" s="674">
        <v>64</v>
      </c>
      <c r="X16" s="671">
        <v>1</v>
      </c>
      <c r="Y16" s="672">
        <v>9</v>
      </c>
      <c r="Z16" s="672">
        <v>16</v>
      </c>
      <c r="AA16" s="672">
        <v>10</v>
      </c>
      <c r="AB16" s="672">
        <v>13</v>
      </c>
      <c r="AC16" s="672">
        <v>12</v>
      </c>
      <c r="AD16" s="672">
        <v>2</v>
      </c>
      <c r="AE16" s="673">
        <v>1</v>
      </c>
    </row>
    <row r="17" spans="2:31">
      <c r="B17" s="670" t="s">
        <v>1123</v>
      </c>
      <c r="C17" s="666">
        <v>1819</v>
      </c>
      <c r="D17" s="671" t="s">
        <v>12</v>
      </c>
      <c r="E17" s="672">
        <v>37</v>
      </c>
      <c r="F17" s="672">
        <v>210</v>
      </c>
      <c r="G17" s="672">
        <v>541</v>
      </c>
      <c r="H17" s="672">
        <v>624</v>
      </c>
      <c r="I17" s="672">
        <v>343</v>
      </c>
      <c r="J17" s="672">
        <v>63</v>
      </c>
      <c r="K17" s="673">
        <v>1</v>
      </c>
      <c r="L17" s="671">
        <v>806</v>
      </c>
      <c r="M17" s="672">
        <v>650</v>
      </c>
      <c r="N17" s="672">
        <v>286</v>
      </c>
      <c r="O17" s="672">
        <v>60</v>
      </c>
      <c r="P17" s="672">
        <v>9</v>
      </c>
      <c r="Q17" s="673">
        <v>8</v>
      </c>
      <c r="R17" s="671">
        <v>765</v>
      </c>
      <c r="S17" s="672">
        <v>1049</v>
      </c>
      <c r="T17" s="672">
        <v>1</v>
      </c>
      <c r="U17" s="672" t="s">
        <v>12</v>
      </c>
      <c r="V17" s="672">
        <v>4</v>
      </c>
      <c r="W17" s="674">
        <v>74</v>
      </c>
      <c r="X17" s="671" t="s">
        <v>12</v>
      </c>
      <c r="Y17" s="672">
        <v>10</v>
      </c>
      <c r="Z17" s="672">
        <v>16</v>
      </c>
      <c r="AA17" s="672">
        <v>20</v>
      </c>
      <c r="AB17" s="672">
        <v>16</v>
      </c>
      <c r="AC17" s="672">
        <v>11</v>
      </c>
      <c r="AD17" s="672">
        <v>1</v>
      </c>
      <c r="AE17" s="673" t="s">
        <v>12</v>
      </c>
    </row>
    <row r="18" spans="2:31">
      <c r="B18" s="665"/>
      <c r="C18" s="666"/>
      <c r="D18" s="671"/>
      <c r="E18" s="672"/>
      <c r="F18" s="672"/>
      <c r="G18" s="672"/>
      <c r="H18" s="672"/>
      <c r="I18" s="672"/>
      <c r="J18" s="672"/>
      <c r="K18" s="673"/>
      <c r="L18" s="671"/>
      <c r="M18" s="672"/>
      <c r="N18" s="672"/>
      <c r="O18" s="672"/>
      <c r="P18" s="672"/>
      <c r="Q18" s="673"/>
      <c r="R18" s="671"/>
      <c r="S18" s="672"/>
      <c r="T18" s="672"/>
      <c r="U18" s="672"/>
      <c r="V18" s="672"/>
      <c r="W18" s="674"/>
      <c r="X18" s="671"/>
      <c r="Y18" s="672"/>
      <c r="Z18" s="672"/>
      <c r="AA18" s="672"/>
      <c r="AB18" s="672"/>
      <c r="AC18" s="672"/>
      <c r="AD18" s="672"/>
      <c r="AE18" s="673"/>
    </row>
    <row r="19" spans="2:31">
      <c r="B19" s="665" t="s">
        <v>24</v>
      </c>
      <c r="C19" s="666"/>
      <c r="D19" s="671"/>
      <c r="E19" s="672"/>
      <c r="F19" s="672"/>
      <c r="G19" s="672"/>
      <c r="H19" s="672"/>
      <c r="I19" s="672"/>
      <c r="J19" s="672"/>
      <c r="K19" s="673"/>
      <c r="L19" s="671"/>
      <c r="M19" s="672"/>
      <c r="N19" s="672"/>
      <c r="O19" s="672"/>
      <c r="P19" s="672"/>
      <c r="Q19" s="673"/>
      <c r="R19" s="671"/>
      <c r="S19" s="672"/>
      <c r="T19" s="672"/>
      <c r="U19" s="672"/>
      <c r="V19" s="672"/>
      <c r="W19" s="674"/>
      <c r="X19" s="671"/>
      <c r="Y19" s="672"/>
      <c r="Z19" s="672"/>
      <c r="AA19" s="672"/>
      <c r="AB19" s="672"/>
      <c r="AC19" s="672"/>
      <c r="AD19" s="672"/>
      <c r="AE19" s="673"/>
    </row>
    <row r="20" spans="2:31">
      <c r="B20" s="670" t="s">
        <v>20</v>
      </c>
      <c r="C20" s="666">
        <v>11514</v>
      </c>
      <c r="D20" s="671">
        <v>0</v>
      </c>
      <c r="E20" s="672">
        <v>234</v>
      </c>
      <c r="F20" s="672">
        <v>1640</v>
      </c>
      <c r="G20" s="672">
        <v>4027</v>
      </c>
      <c r="H20" s="672">
        <v>4082</v>
      </c>
      <c r="I20" s="672">
        <v>1366</v>
      </c>
      <c r="J20" s="672">
        <v>161</v>
      </c>
      <c r="K20" s="673">
        <v>4</v>
      </c>
      <c r="L20" s="671">
        <v>5245</v>
      </c>
      <c r="M20" s="672">
        <v>4325</v>
      </c>
      <c r="N20" s="672">
        <v>1571</v>
      </c>
      <c r="O20" s="672">
        <v>291</v>
      </c>
      <c r="P20" s="672">
        <v>60</v>
      </c>
      <c r="Q20" s="673">
        <v>22</v>
      </c>
      <c r="R20" s="671">
        <v>5052</v>
      </c>
      <c r="S20" s="672">
        <v>6362</v>
      </c>
      <c r="T20" s="672">
        <v>81</v>
      </c>
      <c r="U20" s="672">
        <v>15</v>
      </c>
      <c r="V20" s="672">
        <v>4</v>
      </c>
      <c r="W20" s="674">
        <v>239</v>
      </c>
      <c r="X20" s="671">
        <v>0</v>
      </c>
      <c r="Y20" s="672">
        <v>31</v>
      </c>
      <c r="Z20" s="672">
        <v>63</v>
      </c>
      <c r="AA20" s="672">
        <v>50</v>
      </c>
      <c r="AB20" s="672">
        <v>54</v>
      </c>
      <c r="AC20" s="672">
        <v>30</v>
      </c>
      <c r="AD20" s="672">
        <v>11</v>
      </c>
      <c r="AE20" s="673">
        <v>0</v>
      </c>
    </row>
    <row r="21" spans="2:31">
      <c r="B21" s="670" t="s">
        <v>19</v>
      </c>
      <c r="C21" s="666">
        <v>11692</v>
      </c>
      <c r="D21" s="671">
        <v>1</v>
      </c>
      <c r="E21" s="672">
        <v>223</v>
      </c>
      <c r="F21" s="672">
        <v>1679</v>
      </c>
      <c r="G21" s="672">
        <v>3868</v>
      </c>
      <c r="H21" s="672">
        <v>4164</v>
      </c>
      <c r="I21" s="672">
        <v>1572</v>
      </c>
      <c r="J21" s="672">
        <v>178</v>
      </c>
      <c r="K21" s="673">
        <v>7</v>
      </c>
      <c r="L21" s="671">
        <v>5260</v>
      </c>
      <c r="M21" s="672">
        <v>4383</v>
      </c>
      <c r="N21" s="672">
        <v>1655</v>
      </c>
      <c r="O21" s="672">
        <v>314</v>
      </c>
      <c r="P21" s="672">
        <v>56</v>
      </c>
      <c r="Q21" s="673">
        <v>24</v>
      </c>
      <c r="R21" s="671">
        <v>5203</v>
      </c>
      <c r="S21" s="672">
        <v>6379</v>
      </c>
      <c r="T21" s="672">
        <v>94</v>
      </c>
      <c r="U21" s="672">
        <v>14</v>
      </c>
      <c r="V21" s="672">
        <v>2</v>
      </c>
      <c r="W21" s="674">
        <v>266</v>
      </c>
      <c r="X21" s="671">
        <v>1</v>
      </c>
      <c r="Y21" s="672">
        <v>46</v>
      </c>
      <c r="Z21" s="672">
        <v>60</v>
      </c>
      <c r="AA21" s="672">
        <v>63</v>
      </c>
      <c r="AB21" s="672">
        <v>50</v>
      </c>
      <c r="AC21" s="672">
        <v>40</v>
      </c>
      <c r="AD21" s="672">
        <v>5</v>
      </c>
      <c r="AE21" s="673">
        <v>1</v>
      </c>
    </row>
    <row r="22" spans="2:31">
      <c r="B22" s="670" t="s">
        <v>18</v>
      </c>
      <c r="C22" s="666">
        <v>11714</v>
      </c>
      <c r="D22" s="671">
        <v>1</v>
      </c>
      <c r="E22" s="672">
        <v>207</v>
      </c>
      <c r="F22" s="672">
        <v>1740</v>
      </c>
      <c r="G22" s="672">
        <v>3658</v>
      </c>
      <c r="H22" s="672">
        <v>4189</v>
      </c>
      <c r="I22" s="672">
        <v>1683</v>
      </c>
      <c r="J22" s="672">
        <v>230</v>
      </c>
      <c r="K22" s="673">
        <v>6</v>
      </c>
      <c r="L22" s="671">
        <v>5135</v>
      </c>
      <c r="M22" s="672">
        <v>4415</v>
      </c>
      <c r="N22" s="672">
        <v>1743</v>
      </c>
      <c r="O22" s="672">
        <v>330</v>
      </c>
      <c r="P22" s="672">
        <v>69</v>
      </c>
      <c r="Q22" s="673">
        <v>22</v>
      </c>
      <c r="R22" s="671">
        <v>5157</v>
      </c>
      <c r="S22" s="672">
        <v>6445</v>
      </c>
      <c r="T22" s="672">
        <v>92</v>
      </c>
      <c r="U22" s="672">
        <v>14</v>
      </c>
      <c r="V22" s="672">
        <v>6</v>
      </c>
      <c r="W22" s="674">
        <v>249</v>
      </c>
      <c r="X22" s="671">
        <v>1</v>
      </c>
      <c r="Y22" s="672">
        <v>36</v>
      </c>
      <c r="Z22" s="672">
        <v>55</v>
      </c>
      <c r="AA22" s="672">
        <v>63</v>
      </c>
      <c r="AB22" s="672">
        <v>45</v>
      </c>
      <c r="AC22" s="672">
        <v>39</v>
      </c>
      <c r="AD22" s="672">
        <v>9</v>
      </c>
      <c r="AE22" s="673">
        <v>1</v>
      </c>
    </row>
    <row r="23" spans="2:31">
      <c r="B23" s="670" t="s">
        <v>17</v>
      </c>
      <c r="C23" s="666">
        <v>11560</v>
      </c>
      <c r="D23" s="671" t="s">
        <v>12</v>
      </c>
      <c r="E23" s="672">
        <v>209</v>
      </c>
      <c r="F23" s="672">
        <v>1616</v>
      </c>
      <c r="G23" s="672">
        <v>3586</v>
      </c>
      <c r="H23" s="672">
        <v>4103</v>
      </c>
      <c r="I23" s="672">
        <v>1843</v>
      </c>
      <c r="J23" s="672">
        <v>198</v>
      </c>
      <c r="K23" s="673">
        <v>5</v>
      </c>
      <c r="L23" s="671">
        <v>5120</v>
      </c>
      <c r="M23" s="672">
        <v>4283</v>
      </c>
      <c r="N23" s="672">
        <v>1703</v>
      </c>
      <c r="O23" s="672">
        <v>341</v>
      </c>
      <c r="P23" s="672">
        <v>84</v>
      </c>
      <c r="Q23" s="673">
        <v>29</v>
      </c>
      <c r="R23" s="671">
        <v>5192</v>
      </c>
      <c r="S23" s="672">
        <v>6279</v>
      </c>
      <c r="T23" s="672">
        <v>59</v>
      </c>
      <c r="U23" s="672">
        <v>26</v>
      </c>
      <c r="V23" s="672">
        <v>4</v>
      </c>
      <c r="W23" s="674">
        <v>259</v>
      </c>
      <c r="X23" s="671" t="s">
        <v>12</v>
      </c>
      <c r="Y23" s="672">
        <v>48</v>
      </c>
      <c r="Z23" s="672">
        <v>59</v>
      </c>
      <c r="AA23" s="672">
        <v>59</v>
      </c>
      <c r="AB23" s="672">
        <v>52</v>
      </c>
      <c r="AC23" s="672">
        <v>33</v>
      </c>
      <c r="AD23" s="672">
        <v>8</v>
      </c>
      <c r="AE23" s="673" t="s">
        <v>12</v>
      </c>
    </row>
    <row r="24" spans="2:31">
      <c r="B24" s="670" t="s">
        <v>16</v>
      </c>
      <c r="C24" s="666">
        <v>11312</v>
      </c>
      <c r="D24" s="671">
        <v>3</v>
      </c>
      <c r="E24" s="672">
        <v>191</v>
      </c>
      <c r="F24" s="672">
        <v>1539</v>
      </c>
      <c r="G24" s="672">
        <v>3607</v>
      </c>
      <c r="H24" s="672">
        <v>3838</v>
      </c>
      <c r="I24" s="672">
        <v>1858</v>
      </c>
      <c r="J24" s="672">
        <v>270</v>
      </c>
      <c r="K24" s="673">
        <v>6</v>
      </c>
      <c r="L24" s="671">
        <v>5060</v>
      </c>
      <c r="M24" s="672">
        <v>4115</v>
      </c>
      <c r="N24" s="672">
        <v>1715</v>
      </c>
      <c r="O24" s="672">
        <v>320</v>
      </c>
      <c r="P24" s="672">
        <v>70</v>
      </c>
      <c r="Q24" s="673">
        <v>32</v>
      </c>
      <c r="R24" s="671">
        <v>5870</v>
      </c>
      <c r="S24" s="672">
        <v>5354</v>
      </c>
      <c r="T24" s="672">
        <v>68</v>
      </c>
      <c r="U24" s="672">
        <v>17</v>
      </c>
      <c r="V24" s="672">
        <v>3</v>
      </c>
      <c r="W24" s="674">
        <v>265</v>
      </c>
      <c r="X24" s="671">
        <v>3</v>
      </c>
      <c r="Y24" s="672">
        <v>39</v>
      </c>
      <c r="Z24" s="672">
        <v>68</v>
      </c>
      <c r="AA24" s="672">
        <v>62</v>
      </c>
      <c r="AB24" s="672">
        <v>35</v>
      </c>
      <c r="AC24" s="672">
        <v>43</v>
      </c>
      <c r="AD24" s="672">
        <v>15</v>
      </c>
      <c r="AE24" s="673" t="s">
        <v>12</v>
      </c>
    </row>
    <row r="25" spans="2:31">
      <c r="B25" s="670" t="s">
        <v>15</v>
      </c>
      <c r="C25" s="666">
        <v>11551</v>
      </c>
      <c r="D25" s="671" t="s">
        <v>12</v>
      </c>
      <c r="E25" s="672">
        <v>207</v>
      </c>
      <c r="F25" s="672">
        <v>1501</v>
      </c>
      <c r="G25" s="672">
        <v>3639</v>
      </c>
      <c r="H25" s="672">
        <v>3946</v>
      </c>
      <c r="I25" s="672">
        <v>1975</v>
      </c>
      <c r="J25" s="672">
        <v>274</v>
      </c>
      <c r="K25" s="673">
        <v>9</v>
      </c>
      <c r="L25" s="671">
        <v>5129</v>
      </c>
      <c r="M25" s="672">
        <v>4205</v>
      </c>
      <c r="N25" s="672">
        <v>1719</v>
      </c>
      <c r="O25" s="672">
        <v>385</v>
      </c>
      <c r="P25" s="672">
        <v>88</v>
      </c>
      <c r="Q25" s="673">
        <v>25</v>
      </c>
      <c r="R25" s="671">
        <v>6486</v>
      </c>
      <c r="S25" s="672">
        <v>5003</v>
      </c>
      <c r="T25" s="672">
        <v>48</v>
      </c>
      <c r="U25" s="672">
        <v>13</v>
      </c>
      <c r="V25" s="672">
        <v>1</v>
      </c>
      <c r="W25" s="674">
        <v>262</v>
      </c>
      <c r="X25" s="671" t="s">
        <v>12</v>
      </c>
      <c r="Y25" s="672">
        <v>51</v>
      </c>
      <c r="Z25" s="672">
        <v>61</v>
      </c>
      <c r="AA25" s="672">
        <v>54</v>
      </c>
      <c r="AB25" s="672">
        <v>42</v>
      </c>
      <c r="AC25" s="672">
        <v>36</v>
      </c>
      <c r="AD25" s="672">
        <v>17</v>
      </c>
      <c r="AE25" s="673">
        <v>1</v>
      </c>
    </row>
    <row r="26" spans="2:31">
      <c r="B26" s="670" t="s">
        <v>14</v>
      </c>
      <c r="C26" s="666">
        <v>11222</v>
      </c>
      <c r="D26" s="671" t="s">
        <v>12</v>
      </c>
      <c r="E26" s="672">
        <v>223</v>
      </c>
      <c r="F26" s="672">
        <v>1389</v>
      </c>
      <c r="G26" s="672">
        <v>3439</v>
      </c>
      <c r="H26" s="672">
        <v>3788</v>
      </c>
      <c r="I26" s="672">
        <v>2032</v>
      </c>
      <c r="J26" s="672">
        <v>344</v>
      </c>
      <c r="K26" s="673">
        <v>7</v>
      </c>
      <c r="L26" s="671">
        <v>4870</v>
      </c>
      <c r="M26" s="672">
        <v>4153</v>
      </c>
      <c r="N26" s="672">
        <v>1700</v>
      </c>
      <c r="O26" s="672">
        <v>390</v>
      </c>
      <c r="P26" s="672">
        <v>81</v>
      </c>
      <c r="Q26" s="673">
        <v>28</v>
      </c>
      <c r="R26" s="671">
        <v>6091</v>
      </c>
      <c r="S26" s="672">
        <v>5070</v>
      </c>
      <c r="T26" s="672">
        <v>46</v>
      </c>
      <c r="U26" s="672">
        <v>10</v>
      </c>
      <c r="V26" s="672">
        <v>5</v>
      </c>
      <c r="W26" s="674">
        <v>313</v>
      </c>
      <c r="X26" s="671" t="s">
        <v>12</v>
      </c>
      <c r="Y26" s="672">
        <v>55</v>
      </c>
      <c r="Z26" s="672">
        <v>85</v>
      </c>
      <c r="AA26" s="672">
        <v>64</v>
      </c>
      <c r="AB26" s="672">
        <v>50</v>
      </c>
      <c r="AC26" s="672">
        <v>47</v>
      </c>
      <c r="AD26" s="672">
        <v>11</v>
      </c>
      <c r="AE26" s="673">
        <v>1</v>
      </c>
    </row>
    <row r="27" spans="2:31">
      <c r="B27" s="670" t="s">
        <v>13</v>
      </c>
      <c r="C27" s="666">
        <v>10797</v>
      </c>
      <c r="D27" s="671">
        <v>2</v>
      </c>
      <c r="E27" s="672">
        <v>198</v>
      </c>
      <c r="F27" s="672">
        <v>1247</v>
      </c>
      <c r="G27" s="672">
        <v>3395</v>
      </c>
      <c r="H27" s="672">
        <v>3624</v>
      </c>
      <c r="I27" s="672">
        <v>2007</v>
      </c>
      <c r="J27" s="672">
        <v>317</v>
      </c>
      <c r="K27" s="673">
        <v>7</v>
      </c>
      <c r="L27" s="671">
        <v>4760</v>
      </c>
      <c r="M27" s="672">
        <v>3988</v>
      </c>
      <c r="N27" s="672">
        <v>1579</v>
      </c>
      <c r="O27" s="672">
        <v>361</v>
      </c>
      <c r="P27" s="672">
        <v>74</v>
      </c>
      <c r="Q27" s="673">
        <v>35</v>
      </c>
      <c r="R27" s="671">
        <v>5793</v>
      </c>
      <c r="S27" s="672">
        <v>4952</v>
      </c>
      <c r="T27" s="672">
        <v>36</v>
      </c>
      <c r="U27" s="672">
        <v>14</v>
      </c>
      <c r="V27" s="672">
        <v>2</v>
      </c>
      <c r="W27" s="674">
        <v>244</v>
      </c>
      <c r="X27" s="671">
        <v>2</v>
      </c>
      <c r="Y27" s="672">
        <v>50</v>
      </c>
      <c r="Z27" s="672">
        <v>53</v>
      </c>
      <c r="AA27" s="672">
        <v>48</v>
      </c>
      <c r="AB27" s="672">
        <v>44</v>
      </c>
      <c r="AC27" s="672">
        <v>38</v>
      </c>
      <c r="AD27" s="672">
        <v>9</v>
      </c>
      <c r="AE27" s="673" t="s">
        <v>12</v>
      </c>
    </row>
    <row r="28" spans="2:31">
      <c r="B28" s="670" t="s">
        <v>6</v>
      </c>
      <c r="C28" s="666">
        <v>10705</v>
      </c>
      <c r="D28" s="671">
        <v>1</v>
      </c>
      <c r="E28" s="672">
        <v>189</v>
      </c>
      <c r="F28" s="672">
        <v>1197</v>
      </c>
      <c r="G28" s="672">
        <v>3334</v>
      </c>
      <c r="H28" s="672">
        <v>3602</v>
      </c>
      <c r="I28" s="672">
        <v>2021</v>
      </c>
      <c r="J28" s="672">
        <v>355</v>
      </c>
      <c r="K28" s="673">
        <v>6</v>
      </c>
      <c r="L28" s="671">
        <v>4674</v>
      </c>
      <c r="M28" s="672">
        <v>3915</v>
      </c>
      <c r="N28" s="672">
        <v>1633</v>
      </c>
      <c r="O28" s="672">
        <v>372</v>
      </c>
      <c r="P28" s="672">
        <v>83</v>
      </c>
      <c r="Q28" s="673">
        <v>28</v>
      </c>
      <c r="R28" s="671">
        <v>5975</v>
      </c>
      <c r="S28" s="672">
        <v>4684</v>
      </c>
      <c r="T28" s="672">
        <v>36</v>
      </c>
      <c r="U28" s="672">
        <v>7</v>
      </c>
      <c r="V28" s="672">
        <v>3</v>
      </c>
      <c r="W28" s="674">
        <v>253</v>
      </c>
      <c r="X28" s="671">
        <v>1</v>
      </c>
      <c r="Y28" s="672">
        <v>48</v>
      </c>
      <c r="Z28" s="672">
        <v>67</v>
      </c>
      <c r="AA28" s="672">
        <v>39</v>
      </c>
      <c r="AB28" s="672">
        <v>43</v>
      </c>
      <c r="AC28" s="672">
        <v>43</v>
      </c>
      <c r="AD28" s="672">
        <v>11</v>
      </c>
      <c r="AE28" s="673">
        <v>1</v>
      </c>
    </row>
    <row r="29" spans="2:31">
      <c r="B29" s="670" t="s">
        <v>1123</v>
      </c>
      <c r="C29" s="666">
        <v>10197</v>
      </c>
      <c r="D29" s="671" t="s">
        <v>12</v>
      </c>
      <c r="E29" s="672">
        <v>176</v>
      </c>
      <c r="F29" s="672">
        <v>1131</v>
      </c>
      <c r="G29" s="672">
        <v>3035</v>
      </c>
      <c r="H29" s="672">
        <v>3490</v>
      </c>
      <c r="I29" s="672">
        <v>1939</v>
      </c>
      <c r="J29" s="672">
        <v>414</v>
      </c>
      <c r="K29" s="673">
        <v>12</v>
      </c>
      <c r="L29" s="671">
        <v>4454</v>
      </c>
      <c r="M29" s="672">
        <v>3663</v>
      </c>
      <c r="N29" s="672">
        <v>1638</v>
      </c>
      <c r="O29" s="672">
        <v>331</v>
      </c>
      <c r="P29" s="672">
        <v>76</v>
      </c>
      <c r="Q29" s="673">
        <v>35</v>
      </c>
      <c r="R29" s="671">
        <v>5669</v>
      </c>
      <c r="S29" s="672">
        <v>4484</v>
      </c>
      <c r="T29" s="672">
        <v>34</v>
      </c>
      <c r="U29" s="672">
        <v>3</v>
      </c>
      <c r="V29" s="672">
        <v>7</v>
      </c>
      <c r="W29" s="674">
        <v>270</v>
      </c>
      <c r="X29" s="671" t="s">
        <v>12</v>
      </c>
      <c r="Y29" s="672">
        <v>41</v>
      </c>
      <c r="Z29" s="672">
        <v>64</v>
      </c>
      <c r="AA29" s="672">
        <v>60</v>
      </c>
      <c r="AB29" s="672">
        <v>56</v>
      </c>
      <c r="AC29" s="672">
        <v>35</v>
      </c>
      <c r="AD29" s="672">
        <v>14</v>
      </c>
      <c r="AE29" s="673" t="s">
        <v>12</v>
      </c>
    </row>
    <row r="30" spans="2:31">
      <c r="B30" s="676"/>
      <c r="C30" s="677"/>
      <c r="D30" s="678"/>
      <c r="E30" s="679"/>
      <c r="F30" s="679"/>
      <c r="G30" s="679"/>
      <c r="H30" s="679"/>
      <c r="I30" s="679"/>
      <c r="J30" s="679"/>
      <c r="K30" s="680"/>
      <c r="L30" s="678"/>
      <c r="M30" s="679"/>
      <c r="N30" s="679"/>
      <c r="O30" s="679"/>
      <c r="P30" s="679"/>
      <c r="Q30" s="680"/>
      <c r="R30" s="678"/>
      <c r="S30" s="679"/>
      <c r="T30" s="679"/>
      <c r="U30" s="679"/>
      <c r="V30" s="679"/>
      <c r="W30" s="677"/>
      <c r="X30" s="678"/>
      <c r="Y30" s="679"/>
      <c r="Z30" s="679"/>
      <c r="AA30" s="679"/>
      <c r="AB30" s="679"/>
      <c r="AC30" s="679"/>
      <c r="AD30" s="679"/>
      <c r="AE30" s="680"/>
    </row>
    <row r="31" spans="2:31">
      <c r="B31" s="645" t="s">
        <v>1031</v>
      </c>
      <c r="C31" s="645"/>
      <c r="D31" s="645"/>
      <c r="E31" s="645"/>
      <c r="F31" s="645"/>
      <c r="G31" s="645"/>
      <c r="H31" s="645"/>
      <c r="I31" s="645"/>
      <c r="J31" s="646"/>
      <c r="K31" s="646"/>
      <c r="L31" s="646"/>
      <c r="M31" s="646"/>
      <c r="N31" s="646"/>
      <c r="O31" s="645"/>
      <c r="P31" s="645"/>
      <c r="Q31" s="645"/>
      <c r="R31" s="645"/>
      <c r="S31" s="645"/>
      <c r="T31" s="645"/>
      <c r="U31" s="645"/>
      <c r="V31" s="645"/>
      <c r="W31" s="645"/>
      <c r="X31" s="645"/>
      <c r="Y31" s="645"/>
      <c r="Z31" s="645"/>
      <c r="AA31" s="645"/>
      <c r="AB31" s="645"/>
      <c r="AC31" s="645"/>
      <c r="AD31" s="645"/>
      <c r="AE31" s="645"/>
    </row>
    <row r="32" spans="2:31">
      <c r="B32" s="158" t="s">
        <v>69</v>
      </c>
    </row>
    <row r="33" spans="2:2">
      <c r="B33" s="158" t="s">
        <v>331</v>
      </c>
    </row>
  </sheetData>
  <mergeCells count="5">
    <mergeCell ref="D4:K4"/>
    <mergeCell ref="L4:Q4"/>
    <mergeCell ref="R4:V4"/>
    <mergeCell ref="X4:AE4"/>
    <mergeCell ref="AC1:AE1"/>
  </mergeCells>
  <phoneticPr fontId="6"/>
  <hyperlinks>
    <hyperlink ref="AC1" location="目次!A1" display="＜目次へ戻る＞"/>
  </hyperlinks>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7"/>
  <sheetViews>
    <sheetView showGridLines="0" workbookViewId="0"/>
  </sheetViews>
  <sheetFormatPr defaultRowHeight="11.25"/>
  <cols>
    <col min="1" max="1" width="0.75" style="1" customWidth="1"/>
    <col min="2" max="2" width="7.125" style="1" customWidth="1"/>
    <col min="3" max="20" width="6" style="1" customWidth="1"/>
    <col min="21" max="26" width="4.375" style="1" customWidth="1"/>
    <col min="27" max="16384" width="9" style="1"/>
  </cols>
  <sheetData>
    <row r="1" spans="2:26" ht="13.5" customHeight="1">
      <c r="B1" s="1" t="s">
        <v>299</v>
      </c>
      <c r="S1" s="775" t="s">
        <v>678</v>
      </c>
      <c r="T1" s="775"/>
    </row>
    <row r="2" spans="2:26">
      <c r="B2" s="9"/>
      <c r="C2" s="9"/>
      <c r="D2" s="9"/>
      <c r="E2" s="9"/>
      <c r="F2" s="9"/>
      <c r="G2" s="9"/>
      <c r="H2" s="9"/>
      <c r="I2" s="9"/>
      <c r="J2" s="9"/>
      <c r="K2" s="9"/>
      <c r="O2" s="9"/>
      <c r="P2" s="9"/>
      <c r="R2" s="9"/>
      <c r="S2" s="9"/>
      <c r="T2" s="9"/>
    </row>
    <row r="3" spans="2:26">
      <c r="B3" s="35"/>
      <c r="C3" s="552" t="s">
        <v>36</v>
      </c>
      <c r="D3" s="27"/>
      <c r="E3" s="27"/>
      <c r="F3" s="27"/>
      <c r="G3" s="27"/>
      <c r="H3" s="27"/>
      <c r="I3" s="27"/>
      <c r="J3" s="27"/>
      <c r="K3" s="27"/>
      <c r="L3" s="27"/>
      <c r="M3" s="27"/>
      <c r="N3" s="27"/>
      <c r="O3" s="27"/>
      <c r="P3" s="27"/>
      <c r="Q3" s="27"/>
      <c r="R3" s="27"/>
      <c r="S3" s="27"/>
      <c r="T3" s="28"/>
    </row>
    <row r="4" spans="2:26">
      <c r="B4" s="36"/>
      <c r="C4" s="29"/>
      <c r="D4" s="552" t="s">
        <v>94</v>
      </c>
      <c r="E4" s="42"/>
      <c r="F4" s="349"/>
      <c r="G4" s="552" t="s">
        <v>30</v>
      </c>
      <c r="H4" s="42"/>
      <c r="I4" s="349"/>
      <c r="J4" s="552" t="s">
        <v>31</v>
      </c>
      <c r="K4" s="42"/>
      <c r="L4" s="349"/>
      <c r="M4" s="552" t="s">
        <v>95</v>
      </c>
      <c r="N4" s="42"/>
      <c r="O4" s="42"/>
      <c r="P4" s="349"/>
      <c r="Q4" s="552" t="s">
        <v>32</v>
      </c>
      <c r="R4" s="42"/>
      <c r="S4" s="42"/>
      <c r="T4" s="349"/>
    </row>
    <row r="5" spans="2:26">
      <c r="B5" s="38"/>
      <c r="C5" s="39"/>
      <c r="D5" s="52"/>
      <c r="E5" s="51" t="s">
        <v>1066</v>
      </c>
      <c r="F5" s="643" t="s">
        <v>1067</v>
      </c>
      <c r="G5" s="52"/>
      <c r="H5" s="51" t="s">
        <v>1065</v>
      </c>
      <c r="I5" s="643" t="s">
        <v>33</v>
      </c>
      <c r="J5" s="52"/>
      <c r="K5" s="51" t="s">
        <v>1065</v>
      </c>
      <c r="L5" s="643" t="s">
        <v>1068</v>
      </c>
      <c r="M5" s="52"/>
      <c r="N5" s="51" t="s">
        <v>1065</v>
      </c>
      <c r="O5" s="51" t="s">
        <v>33</v>
      </c>
      <c r="P5" s="643" t="s">
        <v>32</v>
      </c>
      <c r="Q5" s="52"/>
      <c r="R5" s="51" t="s">
        <v>1065</v>
      </c>
      <c r="S5" s="51" t="s">
        <v>33</v>
      </c>
      <c r="T5" s="643" t="s">
        <v>32</v>
      </c>
    </row>
    <row r="6" spans="2:26">
      <c r="B6" s="4"/>
      <c r="C6" s="30"/>
      <c r="D6" s="30"/>
      <c r="E6" s="25"/>
      <c r="F6" s="31"/>
      <c r="G6" s="30"/>
      <c r="H6" s="25"/>
      <c r="I6" s="31"/>
      <c r="J6" s="30"/>
      <c r="K6" s="25"/>
      <c r="L6" s="31"/>
      <c r="M6" s="30"/>
      <c r="N6" s="25"/>
      <c r="O6" s="25"/>
      <c r="P6" s="31"/>
      <c r="Q6" s="30"/>
      <c r="R6" s="25"/>
      <c r="S6" s="25"/>
      <c r="T6" s="31"/>
    </row>
    <row r="7" spans="2:26">
      <c r="B7" s="4" t="s">
        <v>23</v>
      </c>
      <c r="C7" s="32"/>
      <c r="D7" s="32"/>
      <c r="E7" s="33"/>
      <c r="F7" s="34"/>
      <c r="G7" s="32"/>
      <c r="H7" s="33"/>
      <c r="I7" s="34"/>
      <c r="J7" s="32"/>
      <c r="K7" s="33"/>
      <c r="L7" s="34"/>
      <c r="M7" s="32"/>
      <c r="N7" s="33"/>
      <c r="O7" s="33"/>
      <c r="P7" s="34"/>
      <c r="Q7" s="32"/>
      <c r="R7" s="33"/>
      <c r="S7" s="33"/>
      <c r="T7" s="34"/>
    </row>
    <row r="8" spans="2:26">
      <c r="B8" s="5" t="s">
        <v>20</v>
      </c>
      <c r="C8" s="32">
        <v>2112</v>
      </c>
      <c r="D8" s="32">
        <v>669</v>
      </c>
      <c r="E8" s="33">
        <v>658</v>
      </c>
      <c r="F8" s="34">
        <v>11</v>
      </c>
      <c r="G8" s="32">
        <v>1439</v>
      </c>
      <c r="H8" s="33">
        <v>1435</v>
      </c>
      <c r="I8" s="34">
        <v>4</v>
      </c>
      <c r="J8" s="32">
        <v>1</v>
      </c>
      <c r="K8" s="33">
        <v>0</v>
      </c>
      <c r="L8" s="34">
        <v>1</v>
      </c>
      <c r="M8" s="32">
        <v>3</v>
      </c>
      <c r="N8" s="33">
        <v>2</v>
      </c>
      <c r="O8" s="33">
        <v>1</v>
      </c>
      <c r="P8" s="34">
        <v>0</v>
      </c>
      <c r="Q8" s="32">
        <v>0</v>
      </c>
      <c r="R8" s="33">
        <v>0</v>
      </c>
      <c r="S8" s="33">
        <v>0</v>
      </c>
      <c r="T8" s="34">
        <v>0</v>
      </c>
      <c r="U8" s="120"/>
      <c r="W8" s="120"/>
      <c r="Y8" s="120"/>
      <c r="Z8" s="120"/>
    </row>
    <row r="9" spans="2:26">
      <c r="B9" s="5" t="s">
        <v>19</v>
      </c>
      <c r="C9" s="32">
        <v>2154</v>
      </c>
      <c r="D9" s="32">
        <v>699</v>
      </c>
      <c r="E9" s="33">
        <v>691</v>
      </c>
      <c r="F9" s="34">
        <v>8</v>
      </c>
      <c r="G9" s="32">
        <v>1448</v>
      </c>
      <c r="H9" s="33">
        <v>1445</v>
      </c>
      <c r="I9" s="34">
        <v>3</v>
      </c>
      <c r="J9" s="32">
        <v>3</v>
      </c>
      <c r="K9" s="33">
        <v>1</v>
      </c>
      <c r="L9" s="34">
        <v>2</v>
      </c>
      <c r="M9" s="32">
        <v>3</v>
      </c>
      <c r="N9" s="33">
        <v>2</v>
      </c>
      <c r="O9" s="33">
        <v>1</v>
      </c>
      <c r="P9" s="34" t="s">
        <v>12</v>
      </c>
      <c r="Q9" s="32">
        <v>1</v>
      </c>
      <c r="R9" s="33">
        <v>1</v>
      </c>
      <c r="S9" s="33" t="s">
        <v>12</v>
      </c>
      <c r="T9" s="34" t="s">
        <v>12</v>
      </c>
    </row>
    <row r="10" spans="2:26">
      <c r="B10" s="5" t="s">
        <v>18</v>
      </c>
      <c r="C10" s="32">
        <v>2178</v>
      </c>
      <c r="D10" s="32">
        <v>772</v>
      </c>
      <c r="E10" s="33">
        <v>770</v>
      </c>
      <c r="F10" s="34">
        <v>2</v>
      </c>
      <c r="G10" s="32">
        <v>1402</v>
      </c>
      <c r="H10" s="33">
        <v>1399</v>
      </c>
      <c r="I10" s="34">
        <v>3</v>
      </c>
      <c r="J10" s="32" t="s">
        <v>12</v>
      </c>
      <c r="K10" s="33" t="s">
        <v>12</v>
      </c>
      <c r="L10" s="34" t="s">
        <v>12</v>
      </c>
      <c r="M10" s="32">
        <v>2</v>
      </c>
      <c r="N10" s="33">
        <v>1</v>
      </c>
      <c r="O10" s="33">
        <v>1</v>
      </c>
      <c r="P10" s="34" t="s">
        <v>12</v>
      </c>
      <c r="Q10" s="32">
        <v>2</v>
      </c>
      <c r="R10" s="33" t="s">
        <v>12</v>
      </c>
      <c r="S10" s="33">
        <v>1</v>
      </c>
      <c r="T10" s="34">
        <v>1</v>
      </c>
    </row>
    <row r="11" spans="2:26">
      <c r="B11" s="5" t="s">
        <v>17</v>
      </c>
      <c r="C11" s="32">
        <v>2156</v>
      </c>
      <c r="D11" s="32">
        <v>764</v>
      </c>
      <c r="E11" s="33">
        <v>751</v>
      </c>
      <c r="F11" s="34">
        <v>13</v>
      </c>
      <c r="G11" s="32">
        <v>1382</v>
      </c>
      <c r="H11" s="33">
        <v>1381</v>
      </c>
      <c r="I11" s="34">
        <v>1</v>
      </c>
      <c r="J11" s="32">
        <v>2</v>
      </c>
      <c r="K11" s="33" t="s">
        <v>12</v>
      </c>
      <c r="L11" s="34">
        <v>2</v>
      </c>
      <c r="M11" s="32">
        <v>7</v>
      </c>
      <c r="N11" s="33">
        <v>5</v>
      </c>
      <c r="O11" s="33">
        <v>2</v>
      </c>
      <c r="P11" s="34" t="s">
        <v>12</v>
      </c>
      <c r="Q11" s="32">
        <v>1</v>
      </c>
      <c r="R11" s="33">
        <v>1</v>
      </c>
      <c r="S11" s="33" t="s">
        <v>12</v>
      </c>
      <c r="T11" s="34" t="s">
        <v>12</v>
      </c>
    </row>
    <row r="12" spans="2:26">
      <c r="B12" s="5" t="s">
        <v>16</v>
      </c>
      <c r="C12" s="32">
        <v>2075</v>
      </c>
      <c r="D12" s="32">
        <v>763</v>
      </c>
      <c r="E12" s="33">
        <v>747</v>
      </c>
      <c r="F12" s="34">
        <v>16</v>
      </c>
      <c r="G12" s="32">
        <v>1309</v>
      </c>
      <c r="H12" s="33">
        <v>1307</v>
      </c>
      <c r="I12" s="34">
        <v>2</v>
      </c>
      <c r="J12" s="32">
        <v>1</v>
      </c>
      <c r="K12" s="33" t="s">
        <v>12</v>
      </c>
      <c r="L12" s="34">
        <v>1</v>
      </c>
      <c r="M12" s="32">
        <v>1</v>
      </c>
      <c r="N12" s="33" t="s">
        <v>12</v>
      </c>
      <c r="O12" s="33">
        <v>1</v>
      </c>
      <c r="P12" s="34" t="s">
        <v>12</v>
      </c>
      <c r="Q12" s="32">
        <v>1</v>
      </c>
      <c r="R12" s="33">
        <v>1</v>
      </c>
      <c r="S12" s="33" t="s">
        <v>12</v>
      </c>
      <c r="T12" s="34" t="s">
        <v>12</v>
      </c>
    </row>
    <row r="13" spans="2:26">
      <c r="B13" s="5" t="s">
        <v>15</v>
      </c>
      <c r="C13" s="32">
        <v>2145</v>
      </c>
      <c r="D13" s="32">
        <v>878</v>
      </c>
      <c r="E13" s="33">
        <v>855</v>
      </c>
      <c r="F13" s="34">
        <v>23</v>
      </c>
      <c r="G13" s="32">
        <v>1263</v>
      </c>
      <c r="H13" s="33">
        <v>1261</v>
      </c>
      <c r="I13" s="34">
        <v>2</v>
      </c>
      <c r="J13" s="32">
        <v>1</v>
      </c>
      <c r="K13" s="33">
        <v>1</v>
      </c>
      <c r="L13" s="34" t="s">
        <v>12</v>
      </c>
      <c r="M13" s="32">
        <v>2</v>
      </c>
      <c r="N13" s="33">
        <v>2</v>
      </c>
      <c r="O13" s="33" t="s">
        <v>12</v>
      </c>
      <c r="P13" s="34" t="s">
        <v>12</v>
      </c>
      <c r="Q13" s="32">
        <v>1</v>
      </c>
      <c r="R13" s="33" t="s">
        <v>12</v>
      </c>
      <c r="S13" s="33" t="s">
        <v>12</v>
      </c>
      <c r="T13" s="34">
        <v>1</v>
      </c>
    </row>
    <row r="14" spans="2:26">
      <c r="B14" s="5" t="s">
        <v>14</v>
      </c>
      <c r="C14" s="32">
        <v>2060</v>
      </c>
      <c r="D14" s="32">
        <v>835</v>
      </c>
      <c r="E14" s="33">
        <v>812</v>
      </c>
      <c r="F14" s="34">
        <v>23</v>
      </c>
      <c r="G14" s="32">
        <v>1218</v>
      </c>
      <c r="H14" s="33">
        <v>1215</v>
      </c>
      <c r="I14" s="34">
        <v>3</v>
      </c>
      <c r="J14" s="32">
        <v>3</v>
      </c>
      <c r="K14" s="33" t="s">
        <v>12</v>
      </c>
      <c r="L14" s="34">
        <v>3</v>
      </c>
      <c r="M14" s="32">
        <v>2</v>
      </c>
      <c r="N14" s="33">
        <v>1</v>
      </c>
      <c r="O14" s="33" t="s">
        <v>12</v>
      </c>
      <c r="P14" s="34">
        <v>1</v>
      </c>
      <c r="Q14" s="32">
        <v>2</v>
      </c>
      <c r="R14" s="33">
        <v>2</v>
      </c>
      <c r="S14" s="33" t="s">
        <v>12</v>
      </c>
      <c r="T14" s="34" t="s">
        <v>12</v>
      </c>
    </row>
    <row r="15" spans="2:26">
      <c r="B15" s="5" t="s">
        <v>13</v>
      </c>
      <c r="C15" s="32">
        <v>2002</v>
      </c>
      <c r="D15" s="32">
        <v>783</v>
      </c>
      <c r="E15" s="33">
        <v>768</v>
      </c>
      <c r="F15" s="34">
        <v>15</v>
      </c>
      <c r="G15" s="32">
        <v>1216</v>
      </c>
      <c r="H15" s="33">
        <v>1212</v>
      </c>
      <c r="I15" s="34">
        <v>4</v>
      </c>
      <c r="J15" s="32">
        <v>1</v>
      </c>
      <c r="K15" s="33" t="s">
        <v>12</v>
      </c>
      <c r="L15" s="34">
        <v>1</v>
      </c>
      <c r="M15" s="32">
        <v>2</v>
      </c>
      <c r="N15" s="33">
        <v>2</v>
      </c>
      <c r="O15" s="33" t="s">
        <v>12</v>
      </c>
      <c r="P15" s="34" t="s">
        <v>12</v>
      </c>
      <c r="Q15" s="32" t="s">
        <v>12</v>
      </c>
      <c r="R15" s="33" t="s">
        <v>12</v>
      </c>
      <c r="S15" s="33" t="s">
        <v>12</v>
      </c>
      <c r="T15" s="34" t="s">
        <v>12</v>
      </c>
    </row>
    <row r="16" spans="2:26">
      <c r="B16" s="5" t="s">
        <v>6</v>
      </c>
      <c r="C16" s="32">
        <v>1919</v>
      </c>
      <c r="D16" s="32">
        <v>815</v>
      </c>
      <c r="E16" s="33">
        <v>800</v>
      </c>
      <c r="F16" s="34">
        <v>15</v>
      </c>
      <c r="G16" s="32">
        <v>1101</v>
      </c>
      <c r="H16" s="33">
        <v>1098</v>
      </c>
      <c r="I16" s="34">
        <v>3</v>
      </c>
      <c r="J16" s="32" t="s">
        <v>12</v>
      </c>
      <c r="K16" s="33" t="s">
        <v>12</v>
      </c>
      <c r="L16" s="34" t="s">
        <v>12</v>
      </c>
      <c r="M16" s="32">
        <v>3</v>
      </c>
      <c r="N16" s="33">
        <v>1</v>
      </c>
      <c r="O16" s="33">
        <v>2</v>
      </c>
      <c r="P16" s="34" t="s">
        <v>12</v>
      </c>
      <c r="Q16" s="32" t="s">
        <v>12</v>
      </c>
      <c r="R16" s="33" t="s">
        <v>12</v>
      </c>
      <c r="S16" s="33" t="s">
        <v>12</v>
      </c>
      <c r="T16" s="34" t="s">
        <v>12</v>
      </c>
    </row>
    <row r="17" spans="2:20">
      <c r="B17" s="5" t="s">
        <v>352</v>
      </c>
      <c r="C17" s="32">
        <v>1819</v>
      </c>
      <c r="D17" s="32">
        <v>765</v>
      </c>
      <c r="E17" s="33">
        <v>754</v>
      </c>
      <c r="F17" s="34">
        <v>11</v>
      </c>
      <c r="G17" s="32">
        <v>1049</v>
      </c>
      <c r="H17" s="33">
        <v>1046</v>
      </c>
      <c r="I17" s="34">
        <v>3</v>
      </c>
      <c r="J17" s="32">
        <v>1</v>
      </c>
      <c r="K17" s="33" t="s">
        <v>12</v>
      </c>
      <c r="L17" s="34">
        <v>1</v>
      </c>
      <c r="M17" s="32" t="s">
        <v>12</v>
      </c>
      <c r="N17" s="33" t="s">
        <v>12</v>
      </c>
      <c r="O17" s="33" t="s">
        <v>12</v>
      </c>
      <c r="P17" s="34" t="s">
        <v>12</v>
      </c>
      <c r="Q17" s="32">
        <v>4</v>
      </c>
      <c r="R17" s="33">
        <v>4</v>
      </c>
      <c r="S17" s="33" t="s">
        <v>12</v>
      </c>
      <c r="T17" s="34" t="s">
        <v>12</v>
      </c>
    </row>
    <row r="18" spans="2:20">
      <c r="B18" s="5" t="s">
        <v>1114</v>
      </c>
      <c r="C18" s="32">
        <v>1928</v>
      </c>
      <c r="D18" s="32">
        <v>833</v>
      </c>
      <c r="E18" s="33">
        <v>822</v>
      </c>
      <c r="F18" s="34">
        <v>11</v>
      </c>
      <c r="G18" s="32">
        <v>1091</v>
      </c>
      <c r="H18" s="33">
        <v>1089</v>
      </c>
      <c r="I18" s="34">
        <v>2</v>
      </c>
      <c r="J18" s="32">
        <v>3</v>
      </c>
      <c r="K18" s="33">
        <v>1</v>
      </c>
      <c r="L18" s="34">
        <v>2</v>
      </c>
      <c r="M18" s="32">
        <v>1</v>
      </c>
      <c r="N18" s="33" t="s">
        <v>12</v>
      </c>
      <c r="O18" s="33">
        <v>1</v>
      </c>
      <c r="P18" s="34" t="s">
        <v>12</v>
      </c>
      <c r="Q18" s="32" t="s">
        <v>12</v>
      </c>
      <c r="R18" s="33" t="s">
        <v>12</v>
      </c>
      <c r="S18" s="33" t="s">
        <v>12</v>
      </c>
      <c r="T18" s="34" t="s">
        <v>12</v>
      </c>
    </row>
    <row r="19" spans="2:20">
      <c r="B19" s="4"/>
      <c r="C19" s="32"/>
      <c r="D19" s="32"/>
      <c r="E19" s="33"/>
      <c r="F19" s="34"/>
      <c r="G19" s="32"/>
      <c r="H19" s="33"/>
      <c r="I19" s="34"/>
      <c r="J19" s="32"/>
      <c r="K19" s="33"/>
      <c r="L19" s="34"/>
      <c r="M19" s="32"/>
      <c r="N19" s="33"/>
      <c r="O19" s="33"/>
      <c r="P19" s="34"/>
      <c r="Q19" s="32"/>
      <c r="R19" s="33"/>
      <c r="S19" s="33"/>
      <c r="T19" s="34"/>
    </row>
    <row r="20" spans="2:20">
      <c r="B20" s="4" t="s">
        <v>24</v>
      </c>
      <c r="C20" s="32"/>
      <c r="D20" s="32"/>
      <c r="E20" s="33"/>
      <c r="F20" s="34"/>
      <c r="G20" s="32"/>
      <c r="H20" s="33"/>
      <c r="I20" s="34"/>
      <c r="J20" s="32"/>
      <c r="K20" s="33"/>
      <c r="L20" s="34"/>
      <c r="M20" s="32"/>
      <c r="N20" s="33"/>
      <c r="O20" s="33"/>
      <c r="P20" s="34"/>
      <c r="Q20" s="32"/>
      <c r="R20" s="33"/>
      <c r="S20" s="33"/>
      <c r="T20" s="34"/>
    </row>
    <row r="21" spans="2:20">
      <c r="B21" s="5" t="s">
        <v>20</v>
      </c>
      <c r="C21" s="32">
        <v>11514</v>
      </c>
      <c r="D21" s="32">
        <v>5052</v>
      </c>
      <c r="E21" s="33">
        <v>4882</v>
      </c>
      <c r="F21" s="34">
        <v>170</v>
      </c>
      <c r="G21" s="32">
        <v>6362</v>
      </c>
      <c r="H21" s="33">
        <v>6355</v>
      </c>
      <c r="I21" s="34">
        <v>7</v>
      </c>
      <c r="J21" s="32">
        <v>81</v>
      </c>
      <c r="K21" s="33">
        <v>9</v>
      </c>
      <c r="L21" s="34">
        <v>72</v>
      </c>
      <c r="M21" s="32">
        <v>15</v>
      </c>
      <c r="N21" s="33">
        <v>7</v>
      </c>
      <c r="O21" s="33">
        <v>8</v>
      </c>
      <c r="P21" s="34" t="s">
        <v>12</v>
      </c>
      <c r="Q21" s="32">
        <v>4</v>
      </c>
      <c r="R21" s="33">
        <v>2</v>
      </c>
      <c r="S21" s="33" t="s">
        <v>12</v>
      </c>
      <c r="T21" s="34">
        <v>2</v>
      </c>
    </row>
    <row r="22" spans="2:20">
      <c r="B22" s="5" t="s">
        <v>19</v>
      </c>
      <c r="C22" s="32">
        <v>11692</v>
      </c>
      <c r="D22" s="32">
        <v>5203</v>
      </c>
      <c r="E22" s="33">
        <v>5023</v>
      </c>
      <c r="F22" s="34">
        <v>180</v>
      </c>
      <c r="G22" s="32">
        <v>6379</v>
      </c>
      <c r="H22" s="33">
        <v>6374</v>
      </c>
      <c r="I22" s="34">
        <v>5</v>
      </c>
      <c r="J22" s="32">
        <v>94</v>
      </c>
      <c r="K22" s="33">
        <v>6</v>
      </c>
      <c r="L22" s="34">
        <v>88</v>
      </c>
      <c r="M22" s="32">
        <v>14</v>
      </c>
      <c r="N22" s="33">
        <v>8</v>
      </c>
      <c r="O22" s="33">
        <v>6</v>
      </c>
      <c r="P22" s="34" t="s">
        <v>12</v>
      </c>
      <c r="Q22" s="32">
        <v>2</v>
      </c>
      <c r="R22" s="33">
        <v>2</v>
      </c>
      <c r="S22" s="33" t="s">
        <v>12</v>
      </c>
      <c r="T22" s="34" t="s">
        <v>12</v>
      </c>
    </row>
    <row r="23" spans="2:20">
      <c r="B23" s="5" t="s">
        <v>18</v>
      </c>
      <c r="C23" s="32">
        <v>11714</v>
      </c>
      <c r="D23" s="32">
        <v>5157</v>
      </c>
      <c r="E23" s="33">
        <v>4910</v>
      </c>
      <c r="F23" s="34">
        <v>247</v>
      </c>
      <c r="G23" s="32">
        <v>6445</v>
      </c>
      <c r="H23" s="33">
        <v>6440</v>
      </c>
      <c r="I23" s="34">
        <v>5</v>
      </c>
      <c r="J23" s="32">
        <v>92</v>
      </c>
      <c r="K23" s="33">
        <v>8</v>
      </c>
      <c r="L23" s="34">
        <v>84</v>
      </c>
      <c r="M23" s="32">
        <v>14</v>
      </c>
      <c r="N23" s="33">
        <v>5</v>
      </c>
      <c r="O23" s="33">
        <v>9</v>
      </c>
      <c r="P23" s="34" t="s">
        <v>12</v>
      </c>
      <c r="Q23" s="32">
        <v>6</v>
      </c>
      <c r="R23" s="33">
        <v>1</v>
      </c>
      <c r="S23" s="33">
        <v>2</v>
      </c>
      <c r="T23" s="34">
        <v>3</v>
      </c>
    </row>
    <row r="24" spans="2:20">
      <c r="B24" s="5" t="s">
        <v>17</v>
      </c>
      <c r="C24" s="32">
        <v>11560</v>
      </c>
      <c r="D24" s="32">
        <v>5192</v>
      </c>
      <c r="E24" s="33">
        <v>4980</v>
      </c>
      <c r="F24" s="34">
        <v>212</v>
      </c>
      <c r="G24" s="32">
        <v>6279</v>
      </c>
      <c r="H24" s="33">
        <v>6276</v>
      </c>
      <c r="I24" s="34">
        <v>3</v>
      </c>
      <c r="J24" s="32">
        <v>59</v>
      </c>
      <c r="K24" s="33">
        <v>5</v>
      </c>
      <c r="L24" s="34">
        <v>54</v>
      </c>
      <c r="M24" s="32">
        <v>26</v>
      </c>
      <c r="N24" s="33">
        <v>11</v>
      </c>
      <c r="O24" s="33">
        <v>14</v>
      </c>
      <c r="P24" s="34">
        <v>1</v>
      </c>
      <c r="Q24" s="32">
        <v>4</v>
      </c>
      <c r="R24" s="33">
        <v>3</v>
      </c>
      <c r="S24" s="33" t="s">
        <v>12</v>
      </c>
      <c r="T24" s="34">
        <v>1</v>
      </c>
    </row>
    <row r="25" spans="2:20">
      <c r="B25" s="5" t="s">
        <v>16</v>
      </c>
      <c r="C25" s="32">
        <v>11312</v>
      </c>
      <c r="D25" s="32">
        <v>5870</v>
      </c>
      <c r="E25" s="33">
        <v>5647</v>
      </c>
      <c r="F25" s="34">
        <v>223</v>
      </c>
      <c r="G25" s="32">
        <v>5354</v>
      </c>
      <c r="H25" s="33">
        <v>5350</v>
      </c>
      <c r="I25" s="34">
        <v>4</v>
      </c>
      <c r="J25" s="32">
        <v>68</v>
      </c>
      <c r="K25" s="33">
        <v>12</v>
      </c>
      <c r="L25" s="34">
        <v>56</v>
      </c>
      <c r="M25" s="32">
        <v>17</v>
      </c>
      <c r="N25" s="33">
        <v>6</v>
      </c>
      <c r="O25" s="33">
        <v>10</v>
      </c>
      <c r="P25" s="34">
        <v>1</v>
      </c>
      <c r="Q25" s="32">
        <v>3</v>
      </c>
      <c r="R25" s="33">
        <v>3</v>
      </c>
      <c r="S25" s="33" t="s">
        <v>12</v>
      </c>
      <c r="T25" s="34" t="s">
        <v>12</v>
      </c>
    </row>
    <row r="26" spans="2:20">
      <c r="B26" s="5" t="s">
        <v>15</v>
      </c>
      <c r="C26" s="32">
        <v>11551</v>
      </c>
      <c r="D26" s="32">
        <v>6486</v>
      </c>
      <c r="E26" s="33">
        <v>6135</v>
      </c>
      <c r="F26" s="34">
        <v>351</v>
      </c>
      <c r="G26" s="32">
        <v>5003</v>
      </c>
      <c r="H26" s="33">
        <v>4997</v>
      </c>
      <c r="I26" s="34">
        <v>6</v>
      </c>
      <c r="J26" s="32">
        <v>48</v>
      </c>
      <c r="K26" s="33">
        <v>3</v>
      </c>
      <c r="L26" s="34">
        <v>45</v>
      </c>
      <c r="M26" s="32">
        <v>13</v>
      </c>
      <c r="N26" s="33">
        <v>7</v>
      </c>
      <c r="O26" s="33">
        <v>6</v>
      </c>
      <c r="P26" s="34" t="s">
        <v>12</v>
      </c>
      <c r="Q26" s="32">
        <v>1</v>
      </c>
      <c r="R26" s="33" t="s">
        <v>12</v>
      </c>
      <c r="S26" s="33" t="s">
        <v>12</v>
      </c>
      <c r="T26" s="34">
        <v>1</v>
      </c>
    </row>
    <row r="27" spans="2:20">
      <c r="B27" s="5" t="s">
        <v>14</v>
      </c>
      <c r="C27" s="32">
        <v>11222</v>
      </c>
      <c r="D27" s="32">
        <v>6091</v>
      </c>
      <c r="E27" s="33">
        <v>5774</v>
      </c>
      <c r="F27" s="34">
        <v>317</v>
      </c>
      <c r="G27" s="32">
        <v>5070</v>
      </c>
      <c r="H27" s="33">
        <v>5064</v>
      </c>
      <c r="I27" s="34">
        <v>6</v>
      </c>
      <c r="J27" s="32">
        <v>46</v>
      </c>
      <c r="K27" s="33">
        <v>4</v>
      </c>
      <c r="L27" s="34">
        <v>42</v>
      </c>
      <c r="M27" s="32">
        <v>10</v>
      </c>
      <c r="N27" s="33">
        <v>5</v>
      </c>
      <c r="O27" s="33">
        <v>3</v>
      </c>
      <c r="P27" s="34">
        <v>2</v>
      </c>
      <c r="Q27" s="32">
        <v>5</v>
      </c>
      <c r="R27" s="33">
        <v>2</v>
      </c>
      <c r="S27" s="33">
        <v>2</v>
      </c>
      <c r="T27" s="34">
        <v>1</v>
      </c>
    </row>
    <row r="28" spans="2:20">
      <c r="B28" s="5" t="s">
        <v>13</v>
      </c>
      <c r="C28" s="32">
        <v>10797</v>
      </c>
      <c r="D28" s="32">
        <v>5793</v>
      </c>
      <c r="E28" s="33">
        <v>5467</v>
      </c>
      <c r="F28" s="34">
        <v>326</v>
      </c>
      <c r="G28" s="32">
        <v>4952</v>
      </c>
      <c r="H28" s="33">
        <v>4943</v>
      </c>
      <c r="I28" s="34">
        <v>9</v>
      </c>
      <c r="J28" s="32">
        <v>36</v>
      </c>
      <c r="K28" s="33">
        <v>11</v>
      </c>
      <c r="L28" s="34">
        <v>25</v>
      </c>
      <c r="M28" s="32">
        <v>14</v>
      </c>
      <c r="N28" s="33">
        <v>9</v>
      </c>
      <c r="O28" s="33">
        <v>2</v>
      </c>
      <c r="P28" s="34">
        <v>3</v>
      </c>
      <c r="Q28" s="32">
        <v>2</v>
      </c>
      <c r="R28" s="33">
        <v>1</v>
      </c>
      <c r="S28" s="33">
        <v>1</v>
      </c>
      <c r="T28" s="34" t="s">
        <v>12</v>
      </c>
    </row>
    <row r="29" spans="2:20">
      <c r="B29" s="5" t="s">
        <v>6</v>
      </c>
      <c r="C29" s="32">
        <v>10705</v>
      </c>
      <c r="D29" s="32">
        <v>5975</v>
      </c>
      <c r="E29" s="33">
        <v>5632</v>
      </c>
      <c r="F29" s="34">
        <v>343</v>
      </c>
      <c r="G29" s="32">
        <v>4684</v>
      </c>
      <c r="H29" s="33">
        <v>4674</v>
      </c>
      <c r="I29" s="34">
        <v>10</v>
      </c>
      <c r="J29" s="32">
        <v>36</v>
      </c>
      <c r="K29" s="33">
        <v>12</v>
      </c>
      <c r="L29" s="34">
        <v>24</v>
      </c>
      <c r="M29" s="32">
        <v>7</v>
      </c>
      <c r="N29" s="33">
        <v>4</v>
      </c>
      <c r="O29" s="33">
        <v>2</v>
      </c>
      <c r="P29" s="34">
        <v>1</v>
      </c>
      <c r="Q29" s="32">
        <v>3</v>
      </c>
      <c r="R29" s="33">
        <v>1</v>
      </c>
      <c r="S29" s="33" t="s">
        <v>12</v>
      </c>
      <c r="T29" s="34">
        <v>2</v>
      </c>
    </row>
    <row r="30" spans="2:20">
      <c r="B30" s="5" t="s">
        <v>352</v>
      </c>
      <c r="C30" s="32">
        <v>10197</v>
      </c>
      <c r="D30" s="32">
        <v>5669</v>
      </c>
      <c r="E30" s="33">
        <v>5355</v>
      </c>
      <c r="F30" s="34">
        <v>314</v>
      </c>
      <c r="G30" s="32">
        <v>4484</v>
      </c>
      <c r="H30" s="33">
        <v>4478</v>
      </c>
      <c r="I30" s="34">
        <v>6</v>
      </c>
      <c r="J30" s="32">
        <v>34</v>
      </c>
      <c r="K30" s="33">
        <v>7</v>
      </c>
      <c r="L30" s="34">
        <v>27</v>
      </c>
      <c r="M30" s="32">
        <v>3</v>
      </c>
      <c r="N30" s="33">
        <v>3</v>
      </c>
      <c r="O30" s="33" t="s">
        <v>12</v>
      </c>
      <c r="P30" s="34" t="s">
        <v>12</v>
      </c>
      <c r="Q30" s="32">
        <v>7</v>
      </c>
      <c r="R30" s="33">
        <v>5</v>
      </c>
      <c r="S30" s="33">
        <v>2</v>
      </c>
      <c r="T30" s="34" t="s">
        <v>12</v>
      </c>
    </row>
    <row r="31" spans="2:20">
      <c r="B31" s="5" t="s">
        <v>1114</v>
      </c>
      <c r="C31" s="32">
        <v>10360</v>
      </c>
      <c r="D31" s="32">
        <v>5908</v>
      </c>
      <c r="E31" s="33">
        <v>5609</v>
      </c>
      <c r="F31" s="34">
        <v>299</v>
      </c>
      <c r="G31" s="32">
        <v>4416</v>
      </c>
      <c r="H31" s="33">
        <v>4406</v>
      </c>
      <c r="I31" s="34">
        <v>10</v>
      </c>
      <c r="J31" s="32">
        <v>28</v>
      </c>
      <c r="K31" s="33">
        <v>5</v>
      </c>
      <c r="L31" s="34">
        <v>23</v>
      </c>
      <c r="M31" s="32">
        <v>5</v>
      </c>
      <c r="N31" s="33">
        <v>2</v>
      </c>
      <c r="O31" s="33">
        <v>3</v>
      </c>
      <c r="P31" s="34" t="s">
        <v>12</v>
      </c>
      <c r="Q31" s="32">
        <v>3</v>
      </c>
      <c r="R31" s="33">
        <v>1</v>
      </c>
      <c r="S31" s="33" t="s">
        <v>12</v>
      </c>
      <c r="T31" s="34">
        <v>2</v>
      </c>
    </row>
    <row r="32" spans="2:20">
      <c r="B32" s="6"/>
      <c r="C32" s="149"/>
      <c r="D32" s="149"/>
      <c r="E32" s="150"/>
      <c r="F32" s="151"/>
      <c r="G32" s="149"/>
      <c r="H32" s="150"/>
      <c r="I32" s="151"/>
      <c r="J32" s="149"/>
      <c r="K32" s="150"/>
      <c r="L32" s="151"/>
      <c r="M32" s="149"/>
      <c r="N32" s="150"/>
      <c r="O32" s="150"/>
      <c r="P32" s="151"/>
      <c r="Q32" s="149"/>
      <c r="R32" s="150"/>
      <c r="S32" s="150"/>
      <c r="T32" s="151"/>
    </row>
    <row r="33" spans="2:16">
      <c r="B33" s="9" t="s">
        <v>1031</v>
      </c>
      <c r="C33" s="9"/>
      <c r="D33" s="9"/>
      <c r="E33" s="9"/>
      <c r="F33" s="9"/>
      <c r="G33" s="9"/>
      <c r="H33" s="9"/>
      <c r="I33" s="9"/>
      <c r="J33" s="9"/>
      <c r="K33" s="9"/>
      <c r="L33" s="9"/>
      <c r="M33" s="9"/>
      <c r="N33" s="9"/>
      <c r="O33" s="9"/>
      <c r="P33" s="9"/>
    </row>
    <row r="34" spans="2:16">
      <c r="B34" s="1" t="s">
        <v>28</v>
      </c>
    </row>
    <row r="35" spans="2:16">
      <c r="B35" s="1" t="s">
        <v>26</v>
      </c>
    </row>
    <row r="36" spans="2:16">
      <c r="B36" s="1" t="s">
        <v>34</v>
      </c>
    </row>
    <row r="37" spans="2:16">
      <c r="B37" s="1" t="s">
        <v>35</v>
      </c>
    </row>
  </sheetData>
  <mergeCells count="1">
    <mergeCell ref="S1:T1"/>
  </mergeCells>
  <phoneticPr fontId="6"/>
  <hyperlinks>
    <hyperlink ref="S1" location="目次!A1" display="＜目次へ戻る＞"/>
  </hyperlinks>
  <printOptions horizontalCentered="1"/>
  <pageMargins left="0.70866141732283472"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58</vt:i4>
      </vt:variant>
      <vt:variant>
        <vt:lpstr>名前付き一覧</vt:lpstr>
      </vt:variant>
      <vt:variant>
        <vt:i4>2</vt:i4>
      </vt:variant>
    </vt:vector>
  </HeadingPairs>
  <TitlesOfParts>
    <vt:vector size="60" baseType="lpstr">
      <vt:lpstr>目次</vt:lpstr>
      <vt:lpstr>凡例</vt:lpstr>
      <vt:lpstr>総覧</vt:lpstr>
      <vt:lpstr>生01</vt:lpstr>
      <vt:lpstr>生02</vt:lpstr>
      <vt:lpstr>生03</vt:lpstr>
      <vt:lpstr>生04</vt:lpstr>
      <vt:lpstr>生05</vt:lpstr>
      <vt:lpstr>生06</vt:lpstr>
      <vt:lpstr>死01</vt:lpstr>
      <vt:lpstr>死02</vt:lpstr>
      <vt:lpstr>死03</vt:lpstr>
      <vt:lpstr>死04</vt:lpstr>
      <vt:lpstr>死05</vt:lpstr>
      <vt:lpstr>死産</vt:lpstr>
      <vt:lpstr>周01</vt:lpstr>
      <vt:lpstr>周02</vt:lpstr>
      <vt:lpstr>婚姻</vt:lpstr>
      <vt:lpstr>離婚</vt:lpstr>
      <vt:lpstr>母01</vt:lpstr>
      <vt:lpstr>母02</vt:lpstr>
      <vt:lpstr>施01</vt:lpstr>
      <vt:lpstr>施02</vt:lpstr>
      <vt:lpstr>施03</vt:lpstr>
      <vt:lpstr>施04</vt:lpstr>
      <vt:lpstr>施05</vt:lpstr>
      <vt:lpstr>施06</vt:lpstr>
      <vt:lpstr>施07</vt:lpstr>
      <vt:lpstr>施08</vt:lpstr>
      <vt:lpstr>医01</vt:lpstr>
      <vt:lpstr>医02</vt:lpstr>
      <vt:lpstr>医03</vt:lpstr>
      <vt:lpstr>医04</vt:lpstr>
      <vt:lpstr>医05</vt:lpstr>
      <vt:lpstr>歯医01</vt:lpstr>
      <vt:lpstr>歯医02</vt:lpstr>
      <vt:lpstr>歯医03</vt:lpstr>
      <vt:lpstr>薬師01</vt:lpstr>
      <vt:lpstr>薬師02</vt:lpstr>
      <vt:lpstr>薬師03</vt:lpstr>
      <vt:lpstr>医・歯・薬</vt:lpstr>
      <vt:lpstr>保・助・看</vt:lpstr>
      <vt:lpstr>歯科衛生士・歯科技工士</vt:lpstr>
      <vt:lpstr>薬局数等</vt:lpstr>
      <vt:lpstr>病院患者01</vt:lpstr>
      <vt:lpstr>病院患者02</vt:lpstr>
      <vt:lpstr>病院患者03</vt:lpstr>
      <vt:lpstr>病院患者04</vt:lpstr>
      <vt:lpstr>病院患者05</vt:lpstr>
      <vt:lpstr>病院患者06</vt:lpstr>
      <vt:lpstr>病院患者07</vt:lpstr>
      <vt:lpstr>病院患者08</vt:lpstr>
      <vt:lpstr>寿命</vt:lpstr>
      <vt:lpstr>合計特殊01</vt:lpstr>
      <vt:lpstr>合計特殊02</vt:lpstr>
      <vt:lpstr>参考（人口）</vt:lpstr>
      <vt:lpstr>参考（年齢層別国調・推計人口）</vt:lpstr>
      <vt:lpstr>参考（年齢層別登録人口）</vt:lpstr>
      <vt:lpstr>死04!Print_Titles</vt:lpstr>
      <vt:lpstr>死05!Print_Titles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2017-03-28T04:51:30Z</dcterms:modified>
</cp:coreProperties>
</file>